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koqbd365\Desktop\202603181859（調達仕様書）財会用\"/>
    </mc:Choice>
  </mc:AlternateContent>
  <xr:revisionPtr revIDLastSave="0" documentId="13_ncr:1_{C3CE8CF2-D8A2-4160-A5F0-2C591988AC5C}" xr6:coauthVersionLast="47" xr6:coauthVersionMax="47" xr10:uidLastSave="{00000000-0000-0000-0000-000000000000}"/>
  <bookViews>
    <workbookView xWindow="-120" yWindow="-120" windowWidth="29040" windowHeight="16440" firstSheet="15" activeTab="16" xr2:uid="{00000000-000D-0000-FFFF-FFFF00000000}"/>
  </bookViews>
  <sheets>
    <sheet name="業務従事メンバー状況表（体制図）" sheetId="22" r:id="rId1"/>
    <sheet name="業務従事メンバー状況表（役割）" sheetId="23" r:id="rId2"/>
    <sheet name="提案するパッケージシステムに類似・関連する案件の実績一覧" sheetId="24" r:id="rId3"/>
    <sheet name="提案書記載項目対応表" sheetId="5" r:id="rId4"/>
    <sheet name="機能要件（児手）記入要領" sheetId="6" r:id="rId5"/>
    <sheet name="機能要件（児手）" sheetId="7" r:id="rId6"/>
    <sheet name="機能要件（児扶手）記載要領" sheetId="8" r:id="rId7"/>
    <sheet name="機能要件（児扶手）" sheetId="9" r:id="rId8"/>
    <sheet name="帳票要件（児手）記載要領" sheetId="10" r:id="rId9"/>
    <sheet name="帳票要件（児手）" sheetId="11" r:id="rId10"/>
    <sheet name="帳票要件（児扶手）記載要領" sheetId="12" r:id="rId11"/>
    <sheet name="帳票要件（児扶手）" sheetId="13" r:id="rId12"/>
    <sheet name="非機能要件記入要領" sheetId="14" r:id="rId13"/>
    <sheet name="Ⅰ全庁的要求事項シート" sheetId="15" r:id="rId14"/>
    <sheet name="Ⅱ業務主管部門要求事項シート" sheetId="16" r:id="rId15"/>
    <sheet name="Ⅲ実現方法要求事項シート" sheetId="17" r:id="rId16"/>
    <sheet name="システム構成図" sheetId="18" r:id="rId17"/>
    <sheet name="ソフトウェア構成" sheetId="19" r:id="rId18"/>
    <sheet name="【記載例】ソフトウェア構成" sheetId="20" r:id="rId19"/>
    <sheet name="業務システムサーバ構成一覧表" sheetId="2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_COPY句XML_リスト__" localSheetId="7">#REF!</definedName>
    <definedName name="__COPY句XML_リスト__" localSheetId="6">#REF!</definedName>
    <definedName name="__COPY句XML_リスト__" localSheetId="9">#REF!</definedName>
    <definedName name="__COPY句XML_リスト__" localSheetId="8">#REF!</definedName>
    <definedName name="__COPY句XML_リスト__" localSheetId="11">#REF!</definedName>
    <definedName name="__COPY句XML_リスト__" localSheetId="10">#REF!</definedName>
    <definedName name="__COPY句XML_リスト__">#REF!</definedName>
    <definedName name="__COPY句XMLリスト_No一覧__" localSheetId="7">#REF!</definedName>
    <definedName name="__COPY句XMLリスト_No一覧__" localSheetId="6">#REF!</definedName>
    <definedName name="__COPY句XMLリスト_No一覧__" localSheetId="9">#REF!</definedName>
    <definedName name="__COPY句XMLリスト_No一覧__" localSheetId="8">#REF!</definedName>
    <definedName name="__COPY句XMLリスト_No一覧__" localSheetId="11">#REF!</definedName>
    <definedName name="__COPY句XMLリスト_No一覧__" localSheetId="10">#REF!</definedName>
    <definedName name="__COPY句XMLリスト_No一覧__">#REF!</definedName>
    <definedName name="__COPY句XMLリスト_最終行のＩＤ__" localSheetId="7">#REF!</definedName>
    <definedName name="__COPY句XMLリスト_最終行のＩＤ__" localSheetId="6">#REF!</definedName>
    <definedName name="__COPY句XMLリスト_最終行のＩＤ__" localSheetId="9">#REF!</definedName>
    <definedName name="__COPY句XMLリスト_最終行のＩＤ__" localSheetId="8">#REF!</definedName>
    <definedName name="__COPY句XMLリスト_最終行のＩＤ__" localSheetId="11">#REF!</definedName>
    <definedName name="__COPY句XMLリスト_最終行のＩＤ__" localSheetId="10">#REF!</definedName>
    <definedName name="__COPY句XMLリスト_最終行のＩＤ__">#REF!</definedName>
    <definedName name="__COPY句XMLリスト_最終行の備考__" localSheetId="7">#REF!</definedName>
    <definedName name="__COPY句XMLリスト_最終行の備考__" localSheetId="6">#REF!</definedName>
    <definedName name="__COPY句XMLリスト_最終行の備考__" localSheetId="9">#REF!</definedName>
    <definedName name="__COPY句XMLリスト_最終行の備考__" localSheetId="8">#REF!</definedName>
    <definedName name="__COPY句XMLリスト_最終行の備考__" localSheetId="11">#REF!</definedName>
    <definedName name="__COPY句XMLリスト_最終行の備考__" localSheetId="10">#REF!</definedName>
    <definedName name="__COPY句XMLリスト_最終行の備考__">#REF!</definedName>
    <definedName name="__COPY句XMLリスト_使用用途リスト__" localSheetId="7">#REF!</definedName>
    <definedName name="__COPY句XMLリスト_使用用途リスト__" localSheetId="6">#REF!</definedName>
    <definedName name="__COPY句XMLリスト_使用用途リスト__" localSheetId="9">#REF!</definedName>
    <definedName name="__COPY句XMLリスト_使用用途リスト__" localSheetId="8">#REF!</definedName>
    <definedName name="__COPY句XMLリスト_使用用途リスト__" localSheetId="11">#REF!</definedName>
    <definedName name="__COPY句XMLリスト_使用用途リスト__" localSheetId="10">#REF!</definedName>
    <definedName name="__COPY句XMLリスト_使用用途リスト__">#REF!</definedName>
    <definedName name="__SS1" localSheetId="1" hidden="1">{"'運用フロー'!$A$1:$G$119"}</definedName>
    <definedName name="__SS1" localSheetId="2" hidden="1">{"'運用フロー'!$A$1:$G$119"}</definedName>
    <definedName name="__SS1" hidden="1">{"'運用フロー'!$A$1:$G$119"}</definedName>
    <definedName name="__xlfn.BAHTTEXT" hidden="1">#NAME?</definedName>
    <definedName name="__インターフェース_DEPENDING一覧__" localSheetId="7">#REF!</definedName>
    <definedName name="__インターフェース_DEPENDING一覧__" localSheetId="6">#REF!</definedName>
    <definedName name="__インターフェース_DEPENDING一覧__" localSheetId="9">#REF!</definedName>
    <definedName name="__インターフェース_DEPENDING一覧__" localSheetId="8">#REF!</definedName>
    <definedName name="__インターフェース_DEPENDING一覧__" localSheetId="11">#REF!</definedName>
    <definedName name="__インターフェース_DEPENDING一覧__" localSheetId="10">#REF!</definedName>
    <definedName name="__インターフェース_DEPENDING一覧__">#REF!</definedName>
    <definedName name="__インターフェース_ENAME一覧__" localSheetId="7">#REF!</definedName>
    <definedName name="__インターフェース_ENAME一覧__" localSheetId="6">#REF!</definedName>
    <definedName name="__インターフェース_ENAME一覧__" localSheetId="9">#REF!</definedName>
    <definedName name="__インターフェース_ENAME一覧__" localSheetId="8">#REF!</definedName>
    <definedName name="__インターフェース_ENAME一覧__" localSheetId="11">#REF!</definedName>
    <definedName name="__インターフェース_ENAME一覧__" localSheetId="10">#REF!</definedName>
    <definedName name="__インターフェース_ENAME一覧__">#REF!</definedName>
    <definedName name="__インターフェース_No一覧__" localSheetId="7">#REF!</definedName>
    <definedName name="__インターフェース_No一覧__" localSheetId="6">#REF!</definedName>
    <definedName name="__インターフェース_No一覧__" localSheetId="9">#REF!</definedName>
    <definedName name="__インターフェース_No一覧__" localSheetId="8">#REF!</definedName>
    <definedName name="__インターフェース_No一覧__" localSheetId="11">#REF!</definedName>
    <definedName name="__インターフェース_No一覧__" localSheetId="10">#REF!</definedName>
    <definedName name="__インターフェース_No一覧__">#REF!</definedName>
    <definedName name="__インターフェース_レベル一覧__" localSheetId="7">#REF!</definedName>
    <definedName name="__インターフェース_レベル一覧__" localSheetId="6">#REF!</definedName>
    <definedName name="__インターフェース_レベル一覧__" localSheetId="9">#REF!</definedName>
    <definedName name="__インターフェース_レベル一覧__" localSheetId="8">#REF!</definedName>
    <definedName name="__インターフェース_レベル一覧__" localSheetId="11">#REF!</definedName>
    <definedName name="__インターフェース_レベル一覧__" localSheetId="10">#REF!</definedName>
    <definedName name="__インターフェース_レベル一覧__">#REF!</definedName>
    <definedName name="__インターフェース_ログ一覧__" localSheetId="7">#REF!</definedName>
    <definedName name="__インターフェース_ログ一覧__" localSheetId="6">#REF!</definedName>
    <definedName name="__インターフェース_ログ一覧__" localSheetId="9">#REF!</definedName>
    <definedName name="__インターフェース_ログ一覧__" localSheetId="8">#REF!</definedName>
    <definedName name="__インターフェース_ログ一覧__" localSheetId="11">#REF!</definedName>
    <definedName name="__インターフェース_ログ一覧__" localSheetId="10">#REF!</definedName>
    <definedName name="__インターフェース_ログ一覧__">#REF!</definedName>
    <definedName name="__インターフェース_繰返一覧__" localSheetId="7">#REF!</definedName>
    <definedName name="__インターフェース_繰返一覧__" localSheetId="6">#REF!</definedName>
    <definedName name="__インターフェース_繰返一覧__" localSheetId="9">#REF!</definedName>
    <definedName name="__インターフェース_繰返一覧__" localSheetId="8">#REF!</definedName>
    <definedName name="__インターフェース_繰返一覧__" localSheetId="11">#REF!</definedName>
    <definedName name="__インターフェース_繰返一覧__" localSheetId="10">#REF!</definedName>
    <definedName name="__インターフェース_繰返一覧__">#REF!</definedName>
    <definedName name="__インターフェース_項目名一覧__" localSheetId="7">#REF!</definedName>
    <definedName name="__インターフェース_項目名一覧__" localSheetId="6">#REF!</definedName>
    <definedName name="__インターフェース_項目名一覧__" localSheetId="9">#REF!</definedName>
    <definedName name="__インターフェース_項目名一覧__" localSheetId="8">#REF!</definedName>
    <definedName name="__インターフェース_項目名一覧__" localSheetId="11">#REF!</definedName>
    <definedName name="__インターフェース_項目名一覧__" localSheetId="10">#REF!</definedName>
    <definedName name="__インターフェース_項目名一覧__">#REF!</definedName>
    <definedName name="__インターフェース_最終行のレベル__" localSheetId="7">#REF!</definedName>
    <definedName name="__インターフェース_最終行のレベル__" localSheetId="6">#REF!</definedName>
    <definedName name="__インターフェース_最終行のレベル__" localSheetId="9">#REF!</definedName>
    <definedName name="__インターフェース_最終行のレベル__" localSheetId="8">#REF!</definedName>
    <definedName name="__インターフェース_最終行のレベル__" localSheetId="11">#REF!</definedName>
    <definedName name="__インターフェース_最終行のレベル__" localSheetId="10">#REF!</definedName>
    <definedName name="__インターフェース_最終行のレベル__">#REF!</definedName>
    <definedName name="__インターフェース_最終行の備考__" localSheetId="7">#REF!</definedName>
    <definedName name="__インターフェース_最終行の備考__" localSheetId="6">#REF!</definedName>
    <definedName name="__インターフェース_最終行の備考__" localSheetId="9">#REF!</definedName>
    <definedName name="__インターフェース_最終行の備考__" localSheetId="8">#REF!</definedName>
    <definedName name="__インターフェース_最終行の備考__" localSheetId="11">#REF!</definedName>
    <definedName name="__インターフェース_最終行の備考__" localSheetId="10">#REF!</definedName>
    <definedName name="__インターフェース_最終行の備考__">#REF!</definedName>
    <definedName name="__インターフェース_備考一覧__" localSheetId="7">#REF!</definedName>
    <definedName name="__インターフェース_備考一覧__" localSheetId="6">#REF!</definedName>
    <definedName name="__インターフェース_備考一覧__" localSheetId="9">#REF!</definedName>
    <definedName name="__インターフェース_備考一覧__" localSheetId="8">#REF!</definedName>
    <definedName name="__インターフェース_備考一覧__" localSheetId="11">#REF!</definedName>
    <definedName name="__インターフェース_備考一覧__" localSheetId="10">#REF!</definedName>
    <definedName name="__インターフェース_備考一覧__">#REF!</definedName>
    <definedName name="__インターフェース一覧_ドメイン__" localSheetId="7">#REF!</definedName>
    <definedName name="__インターフェース一覧_ドメイン__" localSheetId="6">#REF!</definedName>
    <definedName name="__インターフェース一覧_ドメイン__" localSheetId="9">#REF!</definedName>
    <definedName name="__インターフェース一覧_ドメイン__" localSheetId="8">#REF!</definedName>
    <definedName name="__インターフェース一覧_ドメイン__" localSheetId="11">#REF!</definedName>
    <definedName name="__インターフェース一覧_ドメイン__" localSheetId="10">#REF!</definedName>
    <definedName name="__インターフェース一覧_ドメイン__">#REF!</definedName>
    <definedName name="__インターフェース項目一覧_COPY句XML_リスト__">[1]画面定義!#REF!</definedName>
    <definedName name="__インターフェース項目一覧_項目一覧_リスト__" localSheetId="7">#REF!</definedName>
    <definedName name="__インターフェース項目一覧_項目一覧_リスト__" localSheetId="6">#REF!</definedName>
    <definedName name="__インターフェース項目一覧_項目一覧_リスト__" localSheetId="9">#REF!</definedName>
    <definedName name="__インターフェース項目一覧_項目一覧_リスト__" localSheetId="8">#REF!</definedName>
    <definedName name="__インターフェース項目一覧_項目一覧_リスト__" localSheetId="11">#REF!</definedName>
    <definedName name="__インターフェース項目一覧_項目一覧_リスト__" localSheetId="10">#REF!</definedName>
    <definedName name="__インターフェース項目一覧_項目一覧_リスト__">#REF!</definedName>
    <definedName name="__バインディング項目一覧_IF項目名__">[1]画面定義!$AJ$67:$AU$72,[1]画面定義!$BH$67:$BS$72,[1]画面定義!$CF$67:$CQ$72,[1]画面定義!$DD$67:$DO$72,[1]画面定義!$EB$67:$EM$72,[1]画面定義!$EZ$67:$FK$72,[1]画面定義!$FX$67:$GI$72,[1]画面定義!$GV$67:$HG$72,[1]画面定義!$HT$67:$IE$72</definedName>
    <definedName name="__バインディング項目一覧_パラメータ__">[1]画面定義!$X$67:$AI$72,[1]画面定義!$AV$67:$BG$72,[1]画面定義!$BT$67:$CE$72,[1]画面定義!$CR$67:$DC$72,[1]画面定義!$DP$67:$EA$72,[1]画面定義!$EN$67:$EY$72,[1]画面定義!$FL$67:$FW$72,[1]画面定義!$GJ$67:$GU$72,[1]画面定義!$HH$67:$HS$72</definedName>
    <definedName name="__一覧系バインディング一覧_IF項目名__">[1]一覧系部品列情報定義!$AJ$38:$AU$58,[1]一覧系部品列情報定義!$BH$38:$BS$58,[1]一覧系部品列情報定義!$CF$38:$CQ$58,[1]一覧系部品列情報定義!$DD$38:$DO$58,[1]一覧系部品列情報定義!$EB$38:$EM$58,[1]一覧系部品列情報定義!$EZ$38:$FK$58,[1]一覧系部品列情報定義!$FX$38:$GI$58,[1]一覧系部品列情報定義!$GV$38:$HG$58,[1]一覧系部品列情報定義!$HT$38:$IE$58</definedName>
    <definedName name="__一覧系バインディング一覧_パラメータ__">[1]一覧系部品列情報定義!$X$38:$AI$58,[1]一覧系部品列情報定義!$AV$38:$BG$58,[1]一覧系部品列情報定義!$BT$38:$CE$58,[1]一覧系部品列情報定義!$CR$38:$DC$58,[1]一覧系部品列情報定義!$DP$38:$EA$58,[1]一覧系部品列情報定義!$EN$38:$EY$58,[1]一覧系部品列情報定義!$FL$38:$FW$58,[1]一覧系部品列情報定義!$GJ$38:$GU$58,[1]一覧系部品列情報定義!$HH$38:$HS$58</definedName>
    <definedName name="__鑑最終更新者__" localSheetId="7">#REF!</definedName>
    <definedName name="__鑑最終更新者__" localSheetId="6">#REF!</definedName>
    <definedName name="__鑑最終更新者__" localSheetId="9">#REF!</definedName>
    <definedName name="__鑑最終更新者__" localSheetId="8">#REF!</definedName>
    <definedName name="__鑑最終更新者__" localSheetId="11">#REF!</definedName>
    <definedName name="__鑑最終更新者__" localSheetId="10">#REF!</definedName>
    <definedName name="__鑑最終更新者__">#REF!</definedName>
    <definedName name="__鑑最終更新日_" localSheetId="7">#REF!</definedName>
    <definedName name="__鑑最終更新日_" localSheetId="6">#REF!</definedName>
    <definedName name="__鑑最終更新日_" localSheetId="9">#REF!</definedName>
    <definedName name="__鑑最終更新日_" localSheetId="8">#REF!</definedName>
    <definedName name="__鑑最終更新日_" localSheetId="11">#REF!</definedName>
    <definedName name="__鑑最終更新日_" localSheetId="10">#REF!</definedName>
    <definedName name="__鑑最終更新日_">#REF!</definedName>
    <definedName name="__高さ__">[1]画面定義!#REF!</definedName>
    <definedName name="__最終更新日付__" localSheetId="7">#REF!</definedName>
    <definedName name="__最終更新日付__" localSheetId="6">#REF!</definedName>
    <definedName name="__最終更新日付__" localSheetId="9">#REF!</definedName>
    <definedName name="__最終更新日付__" localSheetId="8">#REF!</definedName>
    <definedName name="__最終更新日付__" localSheetId="11">#REF!</definedName>
    <definedName name="__最終更新日付__" localSheetId="10">#REF!</definedName>
    <definedName name="__最終更新日付__">#REF!</definedName>
    <definedName name="__部品コンボボックス一覧_COPY句XML__">[1]画面定義!#REF!</definedName>
    <definedName name="__部品コンボボックス一覧_COPY句XML_リスト__">[1]画面定義!#REF!</definedName>
    <definedName name="__部品コンボボックス一覧_COPY句XML_備考リスト__" localSheetId="7">#REF!</definedName>
    <definedName name="__部品コンボボックス一覧_COPY句XML_備考リスト__" localSheetId="6">#REF!</definedName>
    <definedName name="__部品コンボボックス一覧_COPY句XML_備考リスト__" localSheetId="9">#REF!</definedName>
    <definedName name="__部品コンボボックス一覧_COPY句XML_備考リスト__" localSheetId="8">#REF!</definedName>
    <definedName name="__部品コンボボックス一覧_COPY句XML_備考リスト__" localSheetId="11">#REF!</definedName>
    <definedName name="__部品コンボボックス一覧_COPY句XML_備考リスト__" localSheetId="10">#REF!</definedName>
    <definedName name="__部品コンボボックス一覧_COPY句XML_備考リスト__">#REF!</definedName>
    <definedName name="__部品コンボボックス一覧_ありなし__">[1]画面定義!#REF!</definedName>
    <definedName name="__部品コンボボックス一覧_キャッシュ__">[1]画面定義!#REF!</definedName>
    <definedName name="__部品コンボボックス一覧_ドメイン__" localSheetId="7">#REF!</definedName>
    <definedName name="__部品コンボボックス一覧_ドメイン__" localSheetId="6">#REF!</definedName>
    <definedName name="__部品コンボボックス一覧_ドメイン__" localSheetId="9">#REF!</definedName>
    <definedName name="__部品コンボボックス一覧_ドメイン__" localSheetId="8">#REF!</definedName>
    <definedName name="__部品コンボボックス一覧_ドメイン__" localSheetId="11">#REF!</definedName>
    <definedName name="__部品コンボボックス一覧_ドメイン__" localSheetId="10">#REF!</definedName>
    <definedName name="__部品コンボボックス一覧_ドメイン__">#REF!</definedName>
    <definedName name="__部品一覧_COPY句XML__">[1]画面定義!#REF!</definedName>
    <definedName name="__部品一覧_COPY句XML_リスト__">[1]画面定義!#REF!</definedName>
    <definedName name="__部品一覧_最終行のプロパティ20__">[1]画面定義!#REF!</definedName>
    <definedName name="_10万規模">[2]work!$B$9</definedName>
    <definedName name="_1VF1_支払等業務" localSheetId="7">#REF!</definedName>
    <definedName name="_1VF1_支払等業務" localSheetId="6">#REF!</definedName>
    <definedName name="_1VF1_支払等業務" localSheetId="0">#REF!</definedName>
    <definedName name="_1VF1_支払等業務" localSheetId="1">#REF!</definedName>
    <definedName name="_1VF1_支払等業務" localSheetId="9">#REF!</definedName>
    <definedName name="_1VF1_支払等業務" localSheetId="8">#REF!</definedName>
    <definedName name="_1VF1_支払等業務" localSheetId="11">#REF!</definedName>
    <definedName name="_1VF1_支払等業務" localSheetId="10">#REF!</definedName>
    <definedName name="_1VF1_支払等業務" localSheetId="2">#REF!</definedName>
    <definedName name="_1VF1_支払等業務">#REF!</definedName>
    <definedName name="_20万規模">[2]work!$B$10</definedName>
    <definedName name="_2VF3_市町村事務共同処理業務" localSheetId="0">#REF!</definedName>
    <definedName name="_2VF3_市町村事務共同処理業務" localSheetId="1">#REF!</definedName>
    <definedName name="_2VF3_市町村事務共同処理業務" localSheetId="2">#REF!</definedName>
    <definedName name="_2VF3_市町村事務共同処理業務">'[3]VF3）市町村事務共同処理業務'!$A$1:$E$12</definedName>
    <definedName name="_30万規模">[2]work!$B$11</definedName>
    <definedName name="_3VFZ_開発運用支援" localSheetId="0">#REF!</definedName>
    <definedName name="_3VFZ_開発運用支援" localSheetId="1">#REF!</definedName>
    <definedName name="_3VFZ_開発運用支援" localSheetId="2">#REF!</definedName>
    <definedName name="_3VFZ_開発運用支援">'[3]VFZ）開発運用支援'!$A$1:$E$7</definedName>
    <definedName name="_3万規模">[2]work!$B$7</definedName>
    <definedName name="_50万規模">[2]work!$B$12</definedName>
    <definedName name="_5万規模">[2]work!$B$8</definedName>
    <definedName name="_a" hidden="1">#REF!</definedName>
    <definedName name="_aaa1" localSheetId="1" hidden="1">{#N/A,#N/A,FALSE,"予算表";#N/A,#N/A,FALSE,"人件費"}</definedName>
    <definedName name="_aaa1" localSheetId="2" hidden="1">{#N/A,#N/A,FALSE,"予算表";#N/A,#N/A,FALSE,"人件費"}</definedName>
    <definedName name="_aaa1" hidden="1">{#N/A,#N/A,FALSE,"予算表";#N/A,#N/A,FALSE,"人件費"}</definedName>
    <definedName name="_aaa2" localSheetId="1" hidden="1">{#N/A,#N/A,FALSE,"予算表";#N/A,#N/A,FALSE,"人件費"}</definedName>
    <definedName name="_aaa2" localSheetId="2" hidden="1">{#N/A,#N/A,FALSE,"予算表";#N/A,#N/A,FALSE,"人件費"}</definedName>
    <definedName name="_aaa2" hidden="1">{#N/A,#N/A,FALSE,"予算表";#N/A,#N/A,FALSE,"人件費"}</definedName>
    <definedName name="_B16" localSheetId="1" hidden="1">{"'発注データ送信 確認事項'!$A$1:$D$28"}</definedName>
    <definedName name="_B16" localSheetId="2" hidden="1">{"'発注データ送信 確認事項'!$A$1:$D$28"}</definedName>
    <definedName name="_B16" hidden="1">{"'発注データ送信 確認事項'!$A$1:$D$28"}</definedName>
    <definedName name="_B6" localSheetId="1" hidden="1">{"'発注データ送信 確認事項'!$A$1:$D$28"}</definedName>
    <definedName name="_B6" localSheetId="2" hidden="1">{"'発注データ送信 確認事項'!$A$1:$D$28"}</definedName>
    <definedName name="_B6" hidden="1">{"'発注データ送信 確認事項'!$A$1:$D$28"}</definedName>
    <definedName name="_Dist_Bin" hidden="1">#REF!</definedName>
    <definedName name="_Dist_Values" hidden="1">#REF!</definedName>
    <definedName name="_Fill" localSheetId="7">#REF!</definedName>
    <definedName name="_Fill" localSheetId="6">#REF!</definedName>
    <definedName name="_Fill" localSheetId="0" hidden="1">#REF!</definedName>
    <definedName name="_Fill" localSheetId="1" hidden="1">#REF!</definedName>
    <definedName name="_Fill" localSheetId="9" hidden="1">#REF!</definedName>
    <definedName name="_Fill" localSheetId="8" hidden="1">#REF!</definedName>
    <definedName name="_Fill" localSheetId="11" hidden="1">#REF!</definedName>
    <definedName name="_Fill" localSheetId="10" hidden="1">#REF!</definedName>
    <definedName name="_Fill" localSheetId="2" hidden="1">#REF!</definedName>
    <definedName name="_Fill">#REF!</definedName>
    <definedName name="_xlnm._FilterDatabase" localSheetId="13" hidden="1">Ⅰ全庁的要求事項シート!$A$2:$Z$18</definedName>
    <definedName name="_xlnm._FilterDatabase" localSheetId="14" hidden="1">Ⅱ業務主管部門要求事項シート!$A$2:$Z$31</definedName>
    <definedName name="_xlnm._FilterDatabase" localSheetId="15" hidden="1">Ⅲ実現方法要求事項シート!$A$2:$Y$21</definedName>
    <definedName name="_xlnm._FilterDatabase" localSheetId="5" hidden="1">'機能要件（児手）'!$A$3:$R$455</definedName>
    <definedName name="_xlnm._FilterDatabase" localSheetId="7" hidden="1">'機能要件（児扶手）'!$A$3:$S$544</definedName>
    <definedName name="_xlnm._FilterDatabase" localSheetId="19" hidden="1">業務システムサーバ構成一覧表!$B$4:$L$4</definedName>
    <definedName name="_xlnm._FilterDatabase" localSheetId="9" hidden="1">'帳票要件（児手）'!$A$3:$R$89</definedName>
    <definedName name="_xlnm._FilterDatabase" localSheetId="11" hidden="1">'帳票要件（児扶手）'!$A$3:$O$101</definedName>
    <definedName name="_xlnm._FilterDatabase" localSheetId="3" hidden="1">提案書記載項目対応表!$B$3:$I$23</definedName>
    <definedName name="_xlnm._FilterDatabase" hidden="1">#REF!</definedName>
    <definedName name="_Key1" localSheetId="0" hidden="1">#REF!</definedName>
    <definedName name="_Key1" localSheetId="1" hidden="1">#REF!</definedName>
    <definedName name="_Key1" localSheetId="2" hidden="1">#REF!</definedName>
    <definedName name="_Key1" hidden="1">#REF!</definedName>
    <definedName name="_Key2" localSheetId="0" hidden="1">#REF!</definedName>
    <definedName name="_Key2" localSheetId="1" hidden="1">#REF!</definedName>
    <definedName name="_Key2" localSheetId="2" hidden="1">#REF!</definedName>
    <definedName name="_Key2" hidden="1">#REF!</definedName>
    <definedName name="_LO2"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_LO2"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_LO2"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Order1">255</definedName>
    <definedName name="_Order2">255</definedName>
    <definedName name="_Regression_X" hidden="1">#REF!</definedName>
    <definedName name="_SN200" localSheetId="7">#REF!</definedName>
    <definedName name="_SN200" localSheetId="6">#REF!</definedName>
    <definedName name="_SN200" localSheetId="0">#REF!</definedName>
    <definedName name="_SN200" localSheetId="1">#REF!</definedName>
    <definedName name="_SN200" localSheetId="9">#REF!</definedName>
    <definedName name="_SN200" localSheetId="8">#REF!</definedName>
    <definedName name="_SN200" localSheetId="11">#REF!</definedName>
    <definedName name="_SN200" localSheetId="10">#REF!</definedName>
    <definedName name="_SN200" localSheetId="2">#REF!</definedName>
    <definedName name="_SN200">#REF!</definedName>
    <definedName name="_Sort" localSheetId="19" hidden="1">#REF!</definedName>
    <definedName name="_Sort" localSheetId="0" hidden="1">#REF!</definedName>
    <definedName name="_Sort" localSheetId="1" hidden="1">#REF!</definedName>
    <definedName name="_Sort" localSheetId="2" hidden="1">#REF!</definedName>
    <definedName name="_Sort" hidden="1">#REF!</definedName>
    <definedName name="_SS1" localSheetId="1" hidden="1">{"'運用フロー'!$A$1:$G$119"}</definedName>
    <definedName name="_SS1" localSheetId="2" hidden="1">{"'運用フロー'!$A$1:$G$119"}</definedName>
    <definedName name="_SS1" hidden="1">{"'運用フロー'!$A$1:$G$119"}</definedName>
    <definedName name="_Table2_In1" hidden="1">#N/A</definedName>
    <definedName name="_Table2_In2" hidden="1">#N/A</definedName>
    <definedName name="_Table2_Out" hidden="1">#N/A</definedName>
    <definedName name="_Toc136173264" localSheetId="3">提案書記載項目対応表!#REF!</definedName>
    <definedName name="_xx1" localSheetId="5">{"'フローチャート'!$A$1:$AO$191"}</definedName>
    <definedName name="_xx1" localSheetId="7">{"'フローチャート'!$A$1:$AO$191"}</definedName>
    <definedName name="_xx1" localSheetId="6">{"'フローチャート'!$A$1:$AO$191"}</definedName>
    <definedName name="_xx1" localSheetId="0" hidden="1">{"'フローチャート'!$A$1:$AO$191"}</definedName>
    <definedName name="_xx1" localSheetId="1" hidden="1">{"'フローチャート'!$A$1:$AO$191"}</definedName>
    <definedName name="_xx1" localSheetId="9" hidden="1">{"'フローチャート'!$A$1:$AO$191"}</definedName>
    <definedName name="_xx1" localSheetId="8" hidden="1">{"'フローチャート'!$A$1:$AO$191"}</definedName>
    <definedName name="_xx1" localSheetId="11" hidden="1">{"'フローチャート'!$A$1:$AO$191"}</definedName>
    <definedName name="_xx1" localSheetId="10" hidden="1">{"'フローチャート'!$A$1:$AO$191"}</definedName>
    <definedName name="_xx1" localSheetId="2" hidden="1">{"'フローチャート'!$A$1:$AO$191"}</definedName>
    <definedName name="_xx1">{"'フローチャート'!$A$1:$AO$191"}</definedName>
    <definedName name="a" localSheetId="5">{"'フローチャート'!$A$1:$AO$191"}</definedName>
    <definedName name="a" localSheetId="7">{"'フローチャート'!$A$1:$AO$191"}</definedName>
    <definedName name="a" localSheetId="6">{"'フローチャート'!$A$1:$AO$191"}</definedName>
    <definedName name="a" localSheetId="0" hidden="1">{"'フローチャート'!$A$1:$AO$191"}</definedName>
    <definedName name="a" localSheetId="1" hidden="1">{"'フローチャート'!$A$1:$AO$191"}</definedName>
    <definedName name="a" localSheetId="9" hidden="1">{"'フローチャート'!$A$1:$AO$191"}</definedName>
    <definedName name="a" localSheetId="8" hidden="1">{"'フローチャート'!$A$1:$AO$191"}</definedName>
    <definedName name="a" localSheetId="11" hidden="1">{"'フローチャート'!$A$1:$AO$191"}</definedName>
    <definedName name="a" localSheetId="10" hidden="1">{"'フローチャート'!$A$1:$AO$191"}</definedName>
    <definedName name="a" localSheetId="2" hidden="1">{"'フローチャート'!$A$1:$AO$191"}</definedName>
    <definedName name="a">{"'フローチャート'!$A$1:$AO$191"}</definedName>
    <definedName name="aa" localSheetId="5">{"'フローチャート'!$A$1:$AO$191"}</definedName>
    <definedName name="aa" localSheetId="7">{"'フローチャート'!$A$1:$AO$191"}</definedName>
    <definedName name="aa" localSheetId="6">{"'フローチャート'!$A$1:$AO$191"}</definedName>
    <definedName name="aa" localSheetId="0" hidden="1">{"'フローチャート'!$A$1:$AO$191"}</definedName>
    <definedName name="aa" localSheetId="1" hidden="1">{"'フローチャート'!$A$1:$AO$191"}</definedName>
    <definedName name="aa" localSheetId="9" hidden="1">{"'フローチャート'!$A$1:$AO$191"}</definedName>
    <definedName name="aa" localSheetId="8" hidden="1">{"'フローチャート'!$A$1:$AO$191"}</definedName>
    <definedName name="aa" localSheetId="11" hidden="1">{"'フローチャート'!$A$1:$AO$191"}</definedName>
    <definedName name="aa" localSheetId="10" hidden="1">{"'フローチャート'!$A$1:$AO$191"}</definedName>
    <definedName name="aa" localSheetId="2" hidden="1">{"'フローチャート'!$A$1:$AO$191"}</definedName>
    <definedName name="aa">{"'フローチャート'!$A$1:$AO$191"}</definedName>
    <definedName name="aaa" localSheetId="5">{"'フローチャート'!$A$1:$AO$191"}</definedName>
    <definedName name="aaa" localSheetId="7">{"'フローチャート'!$A$1:$AO$191"}</definedName>
    <definedName name="aaa" localSheetId="6">{"'フローチャート'!$A$1:$AO$191"}</definedName>
    <definedName name="aaa" localSheetId="0" hidden="1">{"'フローチャート'!$A$1:$AO$191"}</definedName>
    <definedName name="aaa" localSheetId="1" hidden="1">{"'フローチャート'!$A$1:$AO$191"}</definedName>
    <definedName name="aaa" localSheetId="9" hidden="1">{"'フローチャート'!$A$1:$AO$191"}</definedName>
    <definedName name="aaa" localSheetId="8" hidden="1">{"'フローチャート'!$A$1:$AO$191"}</definedName>
    <definedName name="aaa" localSheetId="11" hidden="1">{"'フローチャート'!$A$1:$AO$191"}</definedName>
    <definedName name="aaa" localSheetId="10" hidden="1">{"'フローチャート'!$A$1:$AO$191"}</definedName>
    <definedName name="aaa" localSheetId="2" hidden="1">{"'フローチャート'!$A$1:$AO$191"}</definedName>
    <definedName name="aaa">{"'フローチャート'!$A$1:$AO$191"}</definedName>
    <definedName name="aaaa1" localSheetId="1" hidden="1">{"'100DPro'!$A$1:$H$149"}</definedName>
    <definedName name="aaaa1" localSheetId="2" hidden="1">{"'100DPro'!$A$1:$H$149"}</definedName>
    <definedName name="aaaa1" hidden="1">{"'100DPro'!$A$1:$H$149"}</definedName>
    <definedName name="aaaaa" localSheetId="1" hidden="1">{"'100DPro'!$A$1:$H$149"}</definedName>
    <definedName name="aaaaa" localSheetId="2" hidden="1">{"'100DPro'!$A$1:$H$149"}</definedName>
    <definedName name="aaaaa" hidden="1">{"'100DPro'!$A$1:$H$149"}</definedName>
    <definedName name="aaaaaaaa" localSheetId="1" hidden="1">{"収支６",#N/A,FALSE,"収支実績表"}</definedName>
    <definedName name="aaaaaaaa" localSheetId="2" hidden="1">{"収支６",#N/A,FALSE,"収支実績表"}</definedName>
    <definedName name="aaaaaaaa" hidden="1">{"収支６",#N/A,FALSE,"収支実績表"}</definedName>
    <definedName name="aaaaaaaaa" localSheetId="0" hidden="1">{"'Sheet1'!$A$1:$I$163"}</definedName>
    <definedName name="aaaaaaaaa" localSheetId="1" hidden="1">{"'Sheet1'!$A$1:$I$163"}</definedName>
    <definedName name="aaaaaaaaa" localSheetId="2" hidden="1">{"'Sheet1'!$A$1:$I$163"}</definedName>
    <definedName name="aaaaaaaaa" hidden="1">{"'Sheet1'!$A$1:$I$163"}</definedName>
    <definedName name="ACbox" localSheetId="7">#REF!</definedName>
    <definedName name="ACbox" localSheetId="6">#REF!</definedName>
    <definedName name="ACbox" localSheetId="0">#REF!</definedName>
    <definedName name="ACbox" localSheetId="1">#REF!</definedName>
    <definedName name="ACbox" localSheetId="9">#REF!</definedName>
    <definedName name="ACbox" localSheetId="8">#REF!</definedName>
    <definedName name="ACbox" localSheetId="11">#REF!</definedName>
    <definedName name="ACbox" localSheetId="10">#REF!</definedName>
    <definedName name="ACbox" localSheetId="2">#REF!</definedName>
    <definedName name="ACbox">#REF!</definedName>
    <definedName name="Access_Button" hidden="1">"価格H_hard_諸元___2__List"</definedName>
    <definedName name="AccessDatabase" localSheetId="0" hidden="1">"C:\MTAKAHAS\価格H.mdb"</definedName>
    <definedName name="AccessDatabase" localSheetId="1" hidden="1">"C:\MTAKAHAS\価格H.mdb"</definedName>
    <definedName name="AccessDatabase" localSheetId="2" hidden="1">"C:\MTAKAHAS\価格H.mdb"</definedName>
    <definedName name="AccessDatabase" hidden="1">"G:\ZZZ\仕事\ACCESS VBA\IBARS.mdb"</definedName>
    <definedName name="Addressing" localSheetId="0">#REF!</definedName>
    <definedName name="Addressing" localSheetId="1">#REF!</definedName>
    <definedName name="Addressing" localSheetId="2">#REF!</definedName>
    <definedName name="Addressing">'[4]ホストインタフェース設定表 (FC-CA) '!#REF!</definedName>
    <definedName name="aj" localSheetId="1" hidden="1">{"'100DPro'!$A$1:$H$149"}</definedName>
    <definedName name="aj" localSheetId="2" hidden="1">{"'100DPro'!$A$1:$H$149"}</definedName>
    <definedName name="aj" hidden="1">{"'100DPro'!$A$1:$H$149"}</definedName>
    <definedName name="aofkjaigjahoeigjhae" localSheetId="1" hidden="1">{#N/A,#N/A,FALSE,"予算表";#N/A,#N/A,FALSE,"人件費"}</definedName>
    <definedName name="aofkjaigjahoeigjhae" localSheetId="2" hidden="1">{#N/A,#N/A,FALSE,"予算表";#N/A,#N/A,FALSE,"人件費"}</definedName>
    <definedName name="aofkjaigjahoeigjhae" hidden="1">{#N/A,#N/A,FALSE,"予算表";#N/A,#N/A,FALSE,"人件費"}</definedName>
    <definedName name="as" localSheetId="1" hidden="1">{"'100DPro'!$A$1:$H$149"}</definedName>
    <definedName name="as" localSheetId="2" hidden="1">{"'100DPro'!$A$1:$H$149"}</definedName>
    <definedName name="as" hidden="1">{"'100DPro'!$A$1:$H$149"}</definedName>
    <definedName name="AS2DocOpenMode" hidden="1">"AS2DocumentEdit"</definedName>
    <definedName name="aw" localSheetId="1" hidden="1">{#N/A,#N/A,FALSE,"予算表";#N/A,#N/A,FALSE,"人件費"}</definedName>
    <definedName name="aw" localSheetId="2" hidden="1">{#N/A,#N/A,FALSE,"予算表";#N/A,#N/A,FALSE,"人件費"}</definedName>
    <definedName name="aw" hidden="1">{#N/A,#N/A,FALSE,"予算表";#N/A,#N/A,FALSE,"人件費"}</definedName>
    <definedName name="awe" localSheetId="1" hidden="1">{#N/A,#N/A,FALSE,"予算表";#N/A,#N/A,FALSE,"人件費"}</definedName>
    <definedName name="awe" localSheetId="2" hidden="1">{#N/A,#N/A,FALSE,"予算表";#N/A,#N/A,FALSE,"人件費"}</definedName>
    <definedName name="awe" hidden="1">{#N/A,#N/A,FALSE,"予算表";#N/A,#N/A,FALSE,"人件費"}</definedName>
    <definedName name="awer" localSheetId="1" hidden="1">{#N/A,#N/A,FALSE,"予算表";#N/A,#N/A,FALSE,"人件費"}</definedName>
    <definedName name="awer" localSheetId="2" hidden="1">{#N/A,#N/A,FALSE,"予算表";#N/A,#N/A,FALSE,"人件費"}</definedName>
    <definedName name="awer" hidden="1">{#N/A,#N/A,FALSE,"予算表";#N/A,#N/A,FALSE,"人件費"}</definedName>
    <definedName name="Base_0001" localSheetId="0" hidden="1">#REF!</definedName>
    <definedName name="Base_0001" localSheetId="1" hidden="1">#REF!</definedName>
    <definedName name="Base_0001" localSheetId="11" hidden="1">#REF!</definedName>
    <definedName name="Base_0001" localSheetId="10" hidden="1">#REF!</definedName>
    <definedName name="Base_0001" localSheetId="2" hidden="1">#REF!</definedName>
    <definedName name="Base_0001" hidden="1">#REF!</definedName>
    <definedName name="basedisk" localSheetId="7">#REF!</definedName>
    <definedName name="basedisk" localSheetId="6">#REF!</definedName>
    <definedName name="basedisk" localSheetId="0">#REF!</definedName>
    <definedName name="basedisk" localSheetId="1">#REF!</definedName>
    <definedName name="basedisk" localSheetId="9">#REF!</definedName>
    <definedName name="basedisk" localSheetId="8">#REF!</definedName>
    <definedName name="basedisk" localSheetId="11">#REF!</definedName>
    <definedName name="basedisk" localSheetId="10">#REF!</definedName>
    <definedName name="basedisk" localSheetId="2">#REF!</definedName>
    <definedName name="basedisk">#REF!</definedName>
    <definedName name="baseunit" localSheetId="7">#REF!</definedName>
    <definedName name="baseunit" localSheetId="6">#REF!</definedName>
    <definedName name="baseunit" localSheetId="0">#REF!</definedName>
    <definedName name="baseunit" localSheetId="1">#REF!</definedName>
    <definedName name="baseunit" localSheetId="9">#REF!</definedName>
    <definedName name="baseunit" localSheetId="8">#REF!</definedName>
    <definedName name="baseunit" localSheetId="11">#REF!</definedName>
    <definedName name="baseunit" localSheetId="10">#REF!</definedName>
    <definedName name="baseunit" localSheetId="2">#REF!</definedName>
    <definedName name="baseunit">#REF!</definedName>
    <definedName name="bbb" localSheetId="0" hidden="1">{"HCDN_注釈以外",#N/A,FALSE,"10.0対応";"HCDN_注釈",#N/A,FALSE,"10.0対応";"HCDN_注釈以外",#N/A,FALSE,"9.0対応";"HCDN_注釈",#N/A,FALSE,"9.0対応";#N/A,#N/A,FALSE,"ﾏﾆｭｱﾙ一覧";#N/A,#N/A,FALSE,"ﾏﾆｭｱﾙ一覧 (2)"}</definedName>
    <definedName name="bbb" localSheetId="1" hidden="1">{"HCDN_注釈以外",#N/A,FALSE,"10.0対応";"HCDN_注釈",#N/A,FALSE,"10.0対応";"HCDN_注釈以外",#N/A,FALSE,"9.0対応";"HCDN_注釈",#N/A,FALSE,"9.0対応";#N/A,#N/A,FALSE,"ﾏﾆｭｱﾙ一覧";#N/A,#N/A,FALSE,"ﾏﾆｭｱﾙ一覧 (2)"}</definedName>
    <definedName name="bbb" localSheetId="2" hidden="1">{"HCDN_注釈以外",#N/A,FALSE,"10.0対応";"HCDN_注釈",#N/A,FALSE,"10.0対応";"HCDN_注釈以外",#N/A,FALSE,"9.0対応";"HCDN_注釈",#N/A,FALSE,"9.0対応";#N/A,#N/A,FALSE,"ﾏﾆｭｱﾙ一覧";#N/A,#N/A,FALSE,"ﾏﾆｭｱﾙ一覧 (2)"}</definedName>
    <definedName name="bbb" hidden="1">#REF!</definedName>
    <definedName name="BuildingLAN_10001" localSheetId="0" hidden="1">#REF!</definedName>
    <definedName name="BuildingLAN_10001" localSheetId="1" hidden="1">#REF!</definedName>
    <definedName name="BuildingLAN_10001" localSheetId="11" hidden="1">#REF!</definedName>
    <definedName name="BuildingLAN_10001" localSheetId="10" hidden="1">#REF!</definedName>
    <definedName name="BuildingLAN_10001" localSheetId="2" hidden="1">#REF!</definedName>
    <definedName name="BuildingLAN_10001" hidden="1">#REF!</definedName>
    <definedName name="BuildingLAN_10002" localSheetId="0" hidden="1">#REF!</definedName>
    <definedName name="BuildingLAN_10002" localSheetId="1" hidden="1">#REF!</definedName>
    <definedName name="BuildingLAN_10002" localSheetId="11" hidden="1">#REF!</definedName>
    <definedName name="BuildingLAN_10002" localSheetId="10" hidden="1">#REF!</definedName>
    <definedName name="BuildingLAN_10002" localSheetId="2" hidden="1">#REF!</definedName>
    <definedName name="BuildingLAN_10002" hidden="1">#REF!</definedName>
    <definedName name="BuildingLAN_10003" localSheetId="0" hidden="1">#REF!</definedName>
    <definedName name="BuildingLAN_10003" localSheetId="1" hidden="1">#REF!</definedName>
    <definedName name="BuildingLAN_10003" localSheetId="11" hidden="1">#REF!</definedName>
    <definedName name="BuildingLAN_10003" localSheetId="10" hidden="1">#REF!</definedName>
    <definedName name="BuildingLAN_10003" localSheetId="2" hidden="1">#REF!</definedName>
    <definedName name="BuildingLAN_10003" hidden="1">#REF!</definedName>
    <definedName name="BuildingLAN_10004" localSheetId="0" hidden="1">#REF!</definedName>
    <definedName name="BuildingLAN_10004" localSheetId="1" hidden="1">#REF!</definedName>
    <definedName name="BuildingLAN_10004" localSheetId="11" hidden="1">#REF!</definedName>
    <definedName name="BuildingLAN_10004" localSheetId="10" hidden="1">#REF!</definedName>
    <definedName name="BuildingLAN_10004" localSheetId="2" hidden="1">#REF!</definedName>
    <definedName name="BuildingLAN_10004" hidden="1">#REF!</definedName>
    <definedName name="BuildingLAN_10005" localSheetId="0" hidden="1">#REF!</definedName>
    <definedName name="BuildingLAN_10005" localSheetId="1" hidden="1">#REF!</definedName>
    <definedName name="BuildingLAN_10005" localSheetId="11" hidden="1">#REF!</definedName>
    <definedName name="BuildingLAN_10005" localSheetId="10" hidden="1">#REF!</definedName>
    <definedName name="BuildingLAN_10005" localSheetId="2" hidden="1">#REF!</definedName>
    <definedName name="BuildingLAN_10005" hidden="1">#REF!</definedName>
    <definedName name="BuildingLAN_20000" localSheetId="0" hidden="1">#REF!</definedName>
    <definedName name="BuildingLAN_20000" localSheetId="1" hidden="1">#REF!</definedName>
    <definedName name="BuildingLAN_20000" localSheetId="11" hidden="1">#REF!</definedName>
    <definedName name="BuildingLAN_20000" localSheetId="10" hidden="1">#REF!</definedName>
    <definedName name="BuildingLAN_20000" localSheetId="2" hidden="1">#REF!</definedName>
    <definedName name="BuildingLAN_20000" hidden="1">#REF!</definedName>
    <definedName name="CA" localSheetId="7">#REF!</definedName>
    <definedName name="CA" localSheetId="6">#REF!</definedName>
    <definedName name="CA" localSheetId="0">#REF!</definedName>
    <definedName name="CA" localSheetId="1">#REF!</definedName>
    <definedName name="CA" localSheetId="9">#REF!</definedName>
    <definedName name="CA" localSheetId="8">#REF!</definedName>
    <definedName name="CA" localSheetId="11">#REF!</definedName>
    <definedName name="CA" localSheetId="10">#REF!</definedName>
    <definedName name="CA" localSheetId="2">#REF!</definedName>
    <definedName name="CA">#REF!</definedName>
    <definedName name="CABLE" localSheetId="7">#REF!</definedName>
    <definedName name="CABLE" localSheetId="6">#REF!</definedName>
    <definedName name="CABLE" localSheetId="0">#REF!</definedName>
    <definedName name="CABLE" localSheetId="1">#REF!</definedName>
    <definedName name="CABLE" localSheetId="9">#REF!</definedName>
    <definedName name="CABLE" localSheetId="8">#REF!</definedName>
    <definedName name="CABLE" localSheetId="11">#REF!</definedName>
    <definedName name="CABLE" localSheetId="10">#REF!</definedName>
    <definedName name="CABLE" localSheetId="2">#REF!</definedName>
    <definedName name="CABLE">#REF!</definedName>
    <definedName name="cache" localSheetId="7">#REF!</definedName>
    <definedName name="cache" localSheetId="6">#REF!</definedName>
    <definedName name="cache" localSheetId="0">#REF!</definedName>
    <definedName name="cache" localSheetId="1">#REF!</definedName>
    <definedName name="cache" localSheetId="9">#REF!</definedName>
    <definedName name="cache" localSheetId="8">#REF!</definedName>
    <definedName name="cache" localSheetId="11">#REF!</definedName>
    <definedName name="cache" localSheetId="10">#REF!</definedName>
    <definedName name="cache" localSheetId="2">#REF!</definedName>
    <definedName name="cache">#REF!</definedName>
    <definedName name="ｃｃ" localSheetId="1" hidden="1">{"'100DPro'!$A$1:$H$149"}</definedName>
    <definedName name="ｃｃ" localSheetId="2" hidden="1">{"'100DPro'!$A$1:$H$149"}</definedName>
    <definedName name="ｃｃ" hidden="1">{"'100DPro'!$A$1:$H$149"}</definedName>
    <definedName name="ｃｃｃ" localSheetId="0" hidden="1">#REF!</definedName>
    <definedName name="ｃｃｃ" localSheetId="1" hidden="1">#REF!</definedName>
    <definedName name="ｃｃｃ" localSheetId="2" hidden="1">#REF!</definedName>
    <definedName name="ｃｃｃ" hidden="1">#REF!</definedName>
    <definedName name="centertable" localSheetId="7">#REF!</definedName>
    <definedName name="centertable" localSheetId="6">#REF!</definedName>
    <definedName name="centertable" localSheetId="0">#REF!</definedName>
    <definedName name="centertable" localSheetId="1">#REF!</definedName>
    <definedName name="centertable" localSheetId="9">#REF!</definedName>
    <definedName name="centertable" localSheetId="8">#REF!</definedName>
    <definedName name="centertable" localSheetId="11">#REF!</definedName>
    <definedName name="centertable" localSheetId="10">#REF!</definedName>
    <definedName name="centertable" localSheetId="2">#REF!</definedName>
    <definedName name="centertable">#REF!</definedName>
    <definedName name="check1" localSheetId="7">#REF!</definedName>
    <definedName name="check1" localSheetId="6">#REF!</definedName>
    <definedName name="check1" localSheetId="0">#REF!</definedName>
    <definedName name="check1" localSheetId="1">#REF!</definedName>
    <definedName name="check1" localSheetId="9">#REF!</definedName>
    <definedName name="check1" localSheetId="8">#REF!</definedName>
    <definedName name="check1" localSheetId="11">#REF!</definedName>
    <definedName name="check1" localSheetId="10">#REF!</definedName>
    <definedName name="check1" localSheetId="2">#REF!</definedName>
    <definedName name="check1">#REF!</definedName>
    <definedName name="check2" localSheetId="7">#REF!</definedName>
    <definedName name="check2" localSheetId="6">#REF!</definedName>
    <definedName name="check2" localSheetId="0">#REF!</definedName>
    <definedName name="check2" localSheetId="1">#REF!</definedName>
    <definedName name="check2" localSheetId="9">#REF!</definedName>
    <definedName name="check2" localSheetId="8">#REF!</definedName>
    <definedName name="check2" localSheetId="11">#REF!</definedName>
    <definedName name="check2" localSheetId="10">#REF!</definedName>
    <definedName name="check2" localSheetId="2">#REF!</definedName>
    <definedName name="check2">#REF!</definedName>
    <definedName name="checklist" localSheetId="7">#REF!</definedName>
    <definedName name="checklist" localSheetId="6">#REF!</definedName>
    <definedName name="checklist" localSheetId="0">#REF!</definedName>
    <definedName name="checklist" localSheetId="1">#REF!</definedName>
    <definedName name="checklist" localSheetId="9">#REF!</definedName>
    <definedName name="checklist" localSheetId="8">#REF!</definedName>
    <definedName name="checklist" localSheetId="11">#REF!</definedName>
    <definedName name="checklist" localSheetId="10">#REF!</definedName>
    <definedName name="checklist" localSheetId="2">#REF!</definedName>
    <definedName name="checklist">#REF!</definedName>
    <definedName name="Confirm_10000" localSheetId="0" hidden="1">#REF!</definedName>
    <definedName name="Confirm_10000" localSheetId="1" hidden="1">#REF!</definedName>
    <definedName name="Confirm_10000" localSheetId="11" hidden="1">#REF!</definedName>
    <definedName name="Confirm_10000" localSheetId="10" hidden="1">#REF!</definedName>
    <definedName name="Confirm_10000" localSheetId="2" hidden="1">#REF!</definedName>
    <definedName name="Confirm_10000" hidden="1">#REF!</definedName>
    <definedName name="controller" localSheetId="7">#REF!</definedName>
    <definedName name="controller" localSheetId="6">#REF!</definedName>
    <definedName name="controller" localSheetId="0">#REF!</definedName>
    <definedName name="controller" localSheetId="1">#REF!</definedName>
    <definedName name="controller" localSheetId="9">#REF!</definedName>
    <definedName name="controller" localSheetId="8">#REF!</definedName>
    <definedName name="controller" localSheetId="11">#REF!</definedName>
    <definedName name="controller" localSheetId="10">#REF!</definedName>
    <definedName name="controller" localSheetId="2">#REF!</definedName>
    <definedName name="controller">#REF!</definedName>
    <definedName name="CRKKNDT" localSheetId="0">#REF!</definedName>
    <definedName name="CRKKNDT" localSheetId="1">#REF!</definedName>
    <definedName name="CRKKNDT" localSheetId="2">#REF!</definedName>
    <definedName name="CRKKNDT">[5]障害管理表!#REF!</definedName>
    <definedName name="CRMDKKNDT" localSheetId="0">#REF!</definedName>
    <definedName name="CRMDKKNDT" localSheetId="1">#REF!</definedName>
    <definedName name="CRMDKKNDT" localSheetId="2">#REF!</definedName>
    <definedName name="CRMDKKNDT">[5]障害管理表!#REF!</definedName>
    <definedName name="CRMDSEID" localSheetId="0">#REF!</definedName>
    <definedName name="CRMDSEID" localSheetId="1">#REF!</definedName>
    <definedName name="CRMDSEID" localSheetId="2">#REF!</definedName>
    <definedName name="CRMDSEID">[5]障害管理表!#REF!</definedName>
    <definedName name="CRMDSEID_BU" localSheetId="0">#REF!</definedName>
    <definedName name="CRMDSEID_BU" localSheetId="1">#REF!</definedName>
    <definedName name="CRMDSEID_BU" localSheetId="2">#REF!</definedName>
    <definedName name="CRMDSEID_BU">[5]障害管理表!#REF!</definedName>
    <definedName name="CRSEID" localSheetId="0">#REF!</definedName>
    <definedName name="CRSEID" localSheetId="1">#REF!</definedName>
    <definedName name="CRSEID" localSheetId="2">#REF!</definedName>
    <definedName name="CRSEID">[5]障害管理表!#REF!</definedName>
    <definedName name="CRSEID_BU" localSheetId="0">#REF!</definedName>
    <definedName name="CRSEID_BU" localSheetId="1">#REF!</definedName>
    <definedName name="CRSEID_BU" localSheetId="2">#REF!</definedName>
    <definedName name="CRSEID_BU">[5]障害管理表!#REF!</definedName>
    <definedName name="ＣＴＣ" localSheetId="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ｄ" localSheetId="5">{"'フローチャート'!$A$1:$AO$191"}</definedName>
    <definedName name="ｄ" localSheetId="7">{"'フローチャート'!$A$1:$AO$191"}</definedName>
    <definedName name="ｄ" localSheetId="6">{"'フローチャート'!$A$1:$AO$191"}</definedName>
    <definedName name="ｄ" localSheetId="0" hidden="1">{"'フローチャート'!$A$1:$AO$191"}</definedName>
    <definedName name="ｄ" localSheetId="1" hidden="1">{"'フローチャート'!$A$1:$AO$191"}</definedName>
    <definedName name="ｄ" localSheetId="9" hidden="1">{"'フローチャート'!$A$1:$AO$191"}</definedName>
    <definedName name="ｄ" localSheetId="8" hidden="1">{"'フローチャート'!$A$1:$AO$191"}</definedName>
    <definedName name="ｄ" localSheetId="11" hidden="1">{"'フローチャート'!$A$1:$AO$191"}</definedName>
    <definedName name="ｄ" localSheetId="10" hidden="1">{"'フローチャート'!$A$1:$AO$191"}</definedName>
    <definedName name="ｄ" localSheetId="2" hidden="1">{"'フローチャート'!$A$1:$AO$191"}</definedName>
    <definedName name="ｄ">{"'フローチャート'!$A$1:$AO$191"}</definedName>
    <definedName name="DAG" localSheetId="11">#REF!</definedName>
    <definedName name="DAG" localSheetId="10">#REF!</definedName>
    <definedName name="DAG">#REF!</definedName>
    <definedName name="date" localSheetId="0">#REF!</definedName>
    <definedName name="date" localSheetId="1">#REF!</definedName>
    <definedName name="date" localSheetId="2">#REF!</definedName>
    <definedName name="date">[6]構成リスト!$H$1</definedName>
    <definedName name="DBPARTNER" localSheetId="1" hidden="1">{"'2.3 NT(ｱｶｳﾝﾄ)基本方針2'!$A$1:$AN$62"}</definedName>
    <definedName name="DBPARTNER" localSheetId="2" hidden="1">{"'2.3 NT(ｱｶｳﾝﾄ)基本方針2'!$A$1:$AN$62"}</definedName>
    <definedName name="DBPARTNER" hidden="1">{"'2.3 NT(ｱｶｳﾝﾄ)基本方針2'!$A$1:$AN$62"}</definedName>
    <definedName name="DD" localSheetId="7">#REF!</definedName>
    <definedName name="DD" localSheetId="6">#REF!</definedName>
    <definedName name="DD" localSheetId="0">#REF!</definedName>
    <definedName name="DD" localSheetId="1">#REF!</definedName>
    <definedName name="DD" localSheetId="9">#REF!</definedName>
    <definedName name="DD" localSheetId="8">#REF!</definedName>
    <definedName name="DD" localSheetId="11">#REF!</definedName>
    <definedName name="DD" localSheetId="10">#REF!</definedName>
    <definedName name="DD" localSheetId="2">#REF!</definedName>
    <definedName name="DD">#REF!</definedName>
    <definedName name="ddd"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d"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DDF" localSheetId="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localSheetI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DF"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DE" localSheetId="7">#REF!</definedName>
    <definedName name="DE" localSheetId="6">#REF!</definedName>
    <definedName name="DE" localSheetId="0">#REF!</definedName>
    <definedName name="DE" localSheetId="1">#REF!</definedName>
    <definedName name="DE" localSheetId="9">#REF!</definedName>
    <definedName name="DE" localSheetId="8">#REF!</definedName>
    <definedName name="DE" localSheetId="11">#REF!</definedName>
    <definedName name="DE" localSheetId="10">#REF!</definedName>
    <definedName name="DE" localSheetId="2">#REF!</definedName>
    <definedName name="DE">#REF!</definedName>
    <definedName name="Delivery_10100" localSheetId="0" hidden="1">#REF!</definedName>
    <definedName name="Delivery_10100" localSheetId="1" hidden="1">#REF!</definedName>
    <definedName name="Delivery_10100" localSheetId="11" hidden="1">#REF!</definedName>
    <definedName name="Delivery_10100" localSheetId="10" hidden="1">#REF!</definedName>
    <definedName name="Delivery_10100" localSheetId="2" hidden="1">#REF!</definedName>
    <definedName name="Delivery_10100" hidden="1">#REF!</definedName>
    <definedName name="Delivery_10200" localSheetId="0" hidden="1">#REF!</definedName>
    <definedName name="Delivery_10200" localSheetId="1" hidden="1">#REF!</definedName>
    <definedName name="Delivery_10200" localSheetId="11" hidden="1">#REF!</definedName>
    <definedName name="Delivery_10200" localSheetId="10" hidden="1">#REF!</definedName>
    <definedName name="Delivery_10200" localSheetId="2" hidden="1">#REF!</definedName>
    <definedName name="Delivery_10200" hidden="1">#REF!</definedName>
    <definedName name="Delivery_10300" localSheetId="0" hidden="1">#REF!</definedName>
    <definedName name="Delivery_10300" localSheetId="1" hidden="1">#REF!</definedName>
    <definedName name="Delivery_10300" localSheetId="11" hidden="1">#REF!</definedName>
    <definedName name="Delivery_10300" localSheetId="10" hidden="1">#REF!</definedName>
    <definedName name="Delivery_10300" localSheetId="2" hidden="1">#REF!</definedName>
    <definedName name="Delivery_10300" hidden="1">#REF!</definedName>
    <definedName name="Delivery_10401" localSheetId="0" hidden="1">#REF!</definedName>
    <definedName name="Delivery_10401" localSheetId="1" hidden="1">#REF!</definedName>
    <definedName name="Delivery_10401" localSheetId="11" hidden="1">#REF!</definedName>
    <definedName name="Delivery_10401" localSheetId="10" hidden="1">#REF!</definedName>
    <definedName name="Delivery_10401" localSheetId="2" hidden="1">#REF!</definedName>
    <definedName name="Delivery_10401" hidden="1">#REF!</definedName>
    <definedName name="Delivery_10402" localSheetId="0" hidden="1">#REF!</definedName>
    <definedName name="Delivery_10402" localSheetId="1" hidden="1">#REF!</definedName>
    <definedName name="Delivery_10402" localSheetId="11" hidden="1">#REF!</definedName>
    <definedName name="Delivery_10402" localSheetId="10" hidden="1">#REF!</definedName>
    <definedName name="Delivery_10402" localSheetId="2" hidden="1">#REF!</definedName>
    <definedName name="Delivery_10402" hidden="1">#REF!</definedName>
    <definedName name="Delivery_10501" localSheetId="0" hidden="1">#REF!</definedName>
    <definedName name="Delivery_10501" localSheetId="1" hidden="1">#REF!</definedName>
    <definedName name="Delivery_10501" localSheetId="11" hidden="1">#REF!</definedName>
    <definedName name="Delivery_10501" localSheetId="10" hidden="1">#REF!</definedName>
    <definedName name="Delivery_10501" localSheetId="2" hidden="1">#REF!</definedName>
    <definedName name="Delivery_10501" hidden="1">#REF!</definedName>
    <definedName name="Delivery_10502" localSheetId="0" hidden="1">#REF!</definedName>
    <definedName name="Delivery_10502" localSheetId="1" hidden="1">#REF!</definedName>
    <definedName name="Delivery_10502" localSheetId="11" hidden="1">#REF!</definedName>
    <definedName name="Delivery_10502" localSheetId="10" hidden="1">#REF!</definedName>
    <definedName name="Delivery_10502" localSheetId="2" hidden="1">#REF!</definedName>
    <definedName name="Delivery_10502" hidden="1">#REF!</definedName>
    <definedName name="Delivery_20000" localSheetId="0" hidden="1">#REF!</definedName>
    <definedName name="Delivery_20000" localSheetId="1" hidden="1">#REF!</definedName>
    <definedName name="Delivery_20000" localSheetId="11" hidden="1">#REF!</definedName>
    <definedName name="Delivery_20000" localSheetId="10" hidden="1">#REF!</definedName>
    <definedName name="Delivery_20000" localSheetId="2" hidden="1">#REF!</definedName>
    <definedName name="Delivery_20000" hidden="1">#REF!</definedName>
    <definedName name="diskname" localSheetId="7">#REF!</definedName>
    <definedName name="diskname" localSheetId="6">#REF!</definedName>
    <definedName name="diskname" localSheetId="0">#REF!</definedName>
    <definedName name="diskname" localSheetId="1">#REF!</definedName>
    <definedName name="diskname" localSheetId="9">#REF!</definedName>
    <definedName name="diskname" localSheetId="8">#REF!</definedName>
    <definedName name="diskname" localSheetId="11">#REF!</definedName>
    <definedName name="diskname" localSheetId="10">#REF!</definedName>
    <definedName name="diskname" localSheetId="2">#REF!</definedName>
    <definedName name="diskname">#REF!</definedName>
    <definedName name="disknames" localSheetId="0">#REF!</definedName>
    <definedName name="disknames" localSheetId="1">#REF!</definedName>
    <definedName name="disknames" localSheetId="2">#REF!</definedName>
    <definedName name="disknames">[4]基本情報!$B$57:$B$66</definedName>
    <definedName name="dist" hidden="1">#REF!</definedName>
    <definedName name="dotFax" localSheetId="1" hidden="1">{#N/A,#N/A,FALSE,"予算表";#N/A,#N/A,FALSE,"人件費"}</definedName>
    <definedName name="dotFax" localSheetId="2" hidden="1">{#N/A,#N/A,FALSE,"予算表";#N/A,#N/A,FALSE,"人件費"}</definedName>
    <definedName name="dotFax" hidden="1">{#N/A,#N/A,FALSE,"予算表";#N/A,#N/A,FALSE,"人件費"}</definedName>
    <definedName name="DrSum" localSheetId="1" hidden="1">{"'運用フロー'!$A$1:$G$119"}</definedName>
    <definedName name="DrSum" localSheetId="2" hidden="1">{"'運用フロー'!$A$1:$G$119"}</definedName>
    <definedName name="DrSum" hidden="1">{"'運用フロー'!$A$1:$G$119"}</definedName>
    <definedName name="ｄｓｄｓｄｓ" localSheetId="1" hidden="1">{#N/A,#N/A,FALSE,"予算表";#N/A,#N/A,FALSE,"人件費"}</definedName>
    <definedName name="ｄｓｄｓｄｓ" localSheetId="2" hidden="1">{#N/A,#N/A,FALSE,"予算表";#N/A,#N/A,FALSE,"人件費"}</definedName>
    <definedName name="ｄｓｄｓｄｓ" hidden="1">{#N/A,#N/A,FALSE,"予算表";#N/A,#N/A,FALSE,"人件費"}</definedName>
    <definedName name="e" localSheetId="1" hidden="1">{#N/A,#N/A,FALSE,"Windows";#N/A,#N/A,FALSE,"Windows (2)";#N/A,#N/A,FALSE,"Windows(Note)";#N/A,#N/A,FALSE,"Windows(Note) (2)";#N/A,#N/A,FALSE,"Macintosh";#N/A,#N/A,FALSE,"Macintosh (2)"}</definedName>
    <definedName name="e" localSheetId="2" hidden="1">{#N/A,#N/A,FALSE,"Windows";#N/A,#N/A,FALSE,"Windows (2)";#N/A,#N/A,FALSE,"Windows(Note)";#N/A,#N/A,FALSE,"Windows(Note) (2)";#N/A,#N/A,FALSE,"Macintosh";#N/A,#N/A,FALSE,"Macintosh (2)"}</definedName>
    <definedName name="e" hidden="1">{#N/A,#N/A,FALSE,"Windows";#N/A,#N/A,FALSE,"Windows (2)";#N/A,#N/A,FALSE,"Windows(Note)";#N/A,#N/A,FALSE,"Windows(Note) (2)";#N/A,#N/A,FALSE,"Macintosh";#N/A,#N/A,FALSE,"Macintosh (2)"}</definedName>
    <definedName name="ee" localSheetId="1" hidden="1">{"'100DPro'!$A$1:$H$149"}</definedName>
    <definedName name="ee" localSheetId="2" hidden="1">{"'100DPro'!$A$1:$H$149"}</definedName>
    <definedName name="ee" hidden="1">{"'100DPro'!$A$1:$H$149"}</definedName>
    <definedName name="eee" localSheetId="1" hidden="1">{#N/A,#N/A,TRUE,"ﾊﾟﾀｰﾝ1";#N/A,#N/A,TRUE,"ﾊﾟﾀｰﾝ2";#N/A,#N/A,TRUE,"ﾊﾟﾀｰﾝ3";#N/A,#N/A,TRUE,"ﾊﾟﾀｰﾝ4"}</definedName>
    <definedName name="eee" localSheetId="2" hidden="1">{#N/A,#N/A,TRUE,"ﾊﾟﾀｰﾝ1";#N/A,#N/A,TRUE,"ﾊﾟﾀｰﾝ2";#N/A,#N/A,TRUE,"ﾊﾟﾀｰﾝ3";#N/A,#N/A,TRUE,"ﾊﾟﾀｰﾝ4"}</definedName>
    <definedName name="eee" hidden="1">{#N/A,#N/A,TRUE,"ﾊﾟﾀｰﾝ1";#N/A,#N/A,TRUE,"ﾊﾟﾀｰﾝ2";#N/A,#N/A,TRUE,"ﾊﾟﾀｰﾝ3";#N/A,#N/A,TRUE,"ﾊﾟﾀｰﾝ4"}</definedName>
    <definedName name="eeeee" localSheetId="1" hidden="1">{"'100DPro'!$A$1:$H$149"}</definedName>
    <definedName name="eeeee" localSheetId="2" hidden="1">{"'100DPro'!$A$1:$H$149"}</definedName>
    <definedName name="eeeee" hidden="1">{"'100DPro'!$A$1:$H$149"}</definedName>
    <definedName name="eeeeeeeeeeeeee" localSheetId="1" hidden="1">{"'100DPro'!$A$1:$H$149"}</definedName>
    <definedName name="eeeeeeeeeeeeee" localSheetId="2" hidden="1">{"'100DPro'!$A$1:$H$149"}</definedName>
    <definedName name="eeeeeeeeeeeeee" hidden="1">{"'100DPro'!$A$1:$H$149"}</definedName>
    <definedName name="eeewq" localSheetId="1" hidden="1">{#N/A,#N/A,FALSE,"Windows";#N/A,#N/A,FALSE,"Windows (2)";#N/A,#N/A,FALSE,"Windows(Note)";#N/A,#N/A,FALSE,"Windows(Note) (2)";#N/A,#N/A,FALSE,"Macintosh";#N/A,#N/A,FALSE,"Macintosh (2)"}</definedName>
    <definedName name="eeewq" localSheetId="2" hidden="1">{#N/A,#N/A,FALSE,"Windows";#N/A,#N/A,FALSE,"Windows (2)";#N/A,#N/A,FALSE,"Windows(Note)";#N/A,#N/A,FALSE,"Windows(Note) (2)";#N/A,#N/A,FALSE,"Macintosh";#N/A,#N/A,FALSE,"Macintosh (2)"}</definedName>
    <definedName name="eeewq" hidden="1">{#N/A,#N/A,FALSE,"Windows";#N/A,#N/A,FALSE,"Windows (2)";#N/A,#N/A,FALSE,"Windows(Note)";#N/A,#N/A,FALSE,"Windows(Note) (2)";#N/A,#N/A,FALSE,"Macintosh";#N/A,#N/A,FALSE,"Macintosh (2)"}</definedName>
    <definedName name="ESWE"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ESWE"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C_730" localSheetId="0">#REF!</definedName>
    <definedName name="FC_730" localSheetId="1">#REF!</definedName>
    <definedName name="FC_730" localSheetId="2">#REF!</definedName>
    <definedName name="FC_730">'[4]ホストインタフェース設定表 (FC-CA) '!#REF!</definedName>
    <definedName name="ｆｆｆｆ" localSheetId="1" hidden="1">{"'100DPro'!$A$1:$H$149"}</definedName>
    <definedName name="ｆｆｆｆ" localSheetId="2" hidden="1">{"'100DPro'!$A$1:$H$149"}</definedName>
    <definedName name="ｆｆｆｆ" hidden="1">{"'100DPro'!$A$1:$H$149"}</definedName>
    <definedName name="FGG" localSheetId="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localSheetId="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G"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FGYU"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GY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frame" localSheetId="7">#REF!</definedName>
    <definedName name="frame" localSheetId="6">#REF!</definedName>
    <definedName name="frame" localSheetId="0">#REF!</definedName>
    <definedName name="frame" localSheetId="1">#REF!</definedName>
    <definedName name="frame" localSheetId="9">#REF!</definedName>
    <definedName name="frame" localSheetId="8">#REF!</definedName>
    <definedName name="frame" localSheetId="11">#REF!</definedName>
    <definedName name="frame" localSheetId="10">#REF!</definedName>
    <definedName name="frame" localSheetId="2">#REF!</definedName>
    <definedName name="frame">#REF!</definedName>
    <definedName name="FREE_1" localSheetId="0">#REF!</definedName>
    <definedName name="FREE_1" localSheetId="1">#REF!</definedName>
    <definedName name="FREE_1" localSheetId="2">#REF!</definedName>
    <definedName name="FREE_1">[5]障害管理表!#REF!</definedName>
    <definedName name="FREE_2" localSheetId="0">#REF!</definedName>
    <definedName name="FREE_2" localSheetId="1">#REF!</definedName>
    <definedName name="FREE_2" localSheetId="2">#REF!</definedName>
    <definedName name="FREE_2">[5]障害管理表!#REF!</definedName>
    <definedName name="FREE_3" localSheetId="0">#REF!</definedName>
    <definedName name="FREE_3" localSheetId="1">#REF!</definedName>
    <definedName name="FREE_3" localSheetId="2">#REF!</definedName>
    <definedName name="FREE_3">[5]障害管理表!#REF!</definedName>
    <definedName name="FRGT" localSheetId="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localSheetId="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RGT"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functionallist" localSheetId="7">#REF!</definedName>
    <definedName name="functionallist" localSheetId="6">#REF!</definedName>
    <definedName name="functionallist" localSheetId="9">#REF!</definedName>
    <definedName name="functionallist" localSheetId="8">#REF!</definedName>
    <definedName name="functionallist" localSheetId="11">#REF!</definedName>
    <definedName name="functionallist" localSheetId="10">#REF!</definedName>
    <definedName name="functionallist">#REF!</definedName>
    <definedName name="g" localSheetId="1" hidden="1">{#N/A,#N/A,TRUE,"ﾊﾟﾀｰﾝ1";#N/A,#N/A,TRUE,"ﾊﾟﾀｰﾝ2";#N/A,#N/A,TRUE,"ﾊﾟﾀｰﾝ3";#N/A,#N/A,TRUE,"ﾊﾟﾀｰﾝ4"}</definedName>
    <definedName name="g" localSheetId="2" hidden="1">{#N/A,#N/A,TRUE,"ﾊﾟﾀｰﾝ1";#N/A,#N/A,TRUE,"ﾊﾟﾀｰﾝ2";#N/A,#N/A,TRUE,"ﾊﾟﾀｰﾝ3";#N/A,#N/A,TRUE,"ﾊﾟﾀｰﾝ4"}</definedName>
    <definedName name="g" hidden="1">{#N/A,#N/A,TRUE,"ﾊﾟﾀｰﾝ1";#N/A,#N/A,TRUE,"ﾊﾟﾀｰﾝ2";#N/A,#N/A,TRUE,"ﾊﾟﾀｰﾝ3";#N/A,#N/A,TRUE,"ﾊﾟﾀｰﾝ4"}</definedName>
    <definedName name="GENIN_KASYO" localSheetId="0">#REF!</definedName>
    <definedName name="GENIN_KASYO" localSheetId="1">#REF!</definedName>
    <definedName name="GENIN_KASYO" localSheetId="2">#REF!</definedName>
    <definedName name="GENIN_KASYO">[5]障害管理表!#REF!</definedName>
    <definedName name="GENIN_KASYO_KBN_CD" localSheetId="0">#REF!</definedName>
    <definedName name="GENIN_KASYO_KBN_CD" localSheetId="1">#REF!</definedName>
    <definedName name="GENIN_KASYO_KBN_CD" localSheetId="2">#REF!</definedName>
    <definedName name="GENIN_KASYO_KBN_CD">[5]障害管理表!#REF!</definedName>
    <definedName name="GFD" localSheetId="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localSheetId="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F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GHJU"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HJU"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GR72FC" localSheetId="7">#REF!</definedName>
    <definedName name="GR72FC" localSheetId="6">#REF!</definedName>
    <definedName name="GR72FC" localSheetId="0">#REF!</definedName>
    <definedName name="GR72FC" localSheetId="1">#REF!</definedName>
    <definedName name="GR72FC" localSheetId="9">#REF!</definedName>
    <definedName name="GR72FC" localSheetId="8">#REF!</definedName>
    <definedName name="GR72FC" localSheetId="11">#REF!</definedName>
    <definedName name="GR72FC" localSheetId="10">#REF!</definedName>
    <definedName name="GR72FC" localSheetId="2">#REF!</definedName>
    <definedName name="GR72FC">#REF!</definedName>
    <definedName name="GR72SCSI" localSheetId="7">#REF!</definedName>
    <definedName name="GR72SCSI" localSheetId="6">#REF!</definedName>
    <definedName name="GR72SCSI" localSheetId="0">#REF!</definedName>
    <definedName name="GR72SCSI" localSheetId="1">#REF!</definedName>
    <definedName name="GR72SCSI" localSheetId="9">#REF!</definedName>
    <definedName name="GR72SCSI" localSheetId="8">#REF!</definedName>
    <definedName name="GR72SCSI" localSheetId="11">#REF!</definedName>
    <definedName name="GR72SCSI" localSheetId="10">#REF!</definedName>
    <definedName name="GR72SCSI" localSheetId="2">#REF!</definedName>
    <definedName name="GR72SCSI">#REF!</definedName>
    <definedName name="GR73FC" localSheetId="7">#REF!</definedName>
    <definedName name="GR73FC" localSheetId="6">#REF!</definedName>
    <definedName name="GR73FC" localSheetId="0">#REF!</definedName>
    <definedName name="GR73FC" localSheetId="1">#REF!</definedName>
    <definedName name="GR73FC" localSheetId="9">#REF!</definedName>
    <definedName name="GR73FC" localSheetId="8">#REF!</definedName>
    <definedName name="GR73FC" localSheetId="11">#REF!</definedName>
    <definedName name="GR73FC" localSheetId="10">#REF!</definedName>
    <definedName name="GR73FC" localSheetId="2">#REF!</definedName>
    <definedName name="GR73FC">#REF!</definedName>
    <definedName name="GR73SCSI" localSheetId="7">#REF!</definedName>
    <definedName name="GR73SCSI" localSheetId="6">#REF!</definedName>
    <definedName name="GR73SCSI" localSheetId="0">#REF!</definedName>
    <definedName name="GR73SCSI" localSheetId="1">#REF!</definedName>
    <definedName name="GR73SCSI" localSheetId="9">#REF!</definedName>
    <definedName name="GR73SCSI" localSheetId="8">#REF!</definedName>
    <definedName name="GR73SCSI" localSheetId="11">#REF!</definedName>
    <definedName name="GR73SCSI" localSheetId="10">#REF!</definedName>
    <definedName name="GR73SCSI" localSheetId="2">#REF!</definedName>
    <definedName name="GR73SCSI">#REF!</definedName>
    <definedName name="GRmgr" localSheetId="7">#REF!</definedName>
    <definedName name="GRmgr" localSheetId="6">#REF!</definedName>
    <definedName name="GRmgr" localSheetId="0">#REF!</definedName>
    <definedName name="GRmgr" localSheetId="1">#REF!</definedName>
    <definedName name="GRmgr" localSheetId="9">#REF!</definedName>
    <definedName name="GRmgr" localSheetId="8">#REF!</definedName>
    <definedName name="GRmgr" localSheetId="11">#REF!</definedName>
    <definedName name="GRmgr" localSheetId="10">#REF!</definedName>
    <definedName name="GRmgr" localSheetId="2">#REF!</definedName>
    <definedName name="GRmgr">#REF!</definedName>
    <definedName name="groupMeeting_Area1" localSheetId="0">#REF!</definedName>
    <definedName name="groupMeeting_Area1" localSheetId="1">#REF!</definedName>
    <definedName name="groupMeeting_Area1" localSheetId="2">#REF!</definedName>
    <definedName name="groupMeeting_Area1">[7]会議!$D$14:$IT$14</definedName>
    <definedName name="groupMeeting_Area2" localSheetId="0">#REF!</definedName>
    <definedName name="groupMeeting_Area2" localSheetId="1">#REF!</definedName>
    <definedName name="groupMeeting_Area2" localSheetId="2">#REF!</definedName>
    <definedName name="groupMeeting_Area2">[7]会議!$D$17:$IT$17</definedName>
    <definedName name="ＧＷメッセージ一覧" hidden="1">#REF!</definedName>
    <definedName name="H" localSheetId="5">{"'フローチャート'!$A$1:$AO$191"}</definedName>
    <definedName name="H" localSheetId="7">{"'フローチャート'!$A$1:$AO$191"}</definedName>
    <definedName name="H" localSheetId="6">{"'フローチャート'!$A$1:$AO$191"}</definedName>
    <definedName name="H" localSheetId="0" hidden="1">{"'フローチャート'!$A$1:$AO$191"}</definedName>
    <definedName name="H" localSheetId="1" hidden="1">{"'フローチャート'!$A$1:$AO$191"}</definedName>
    <definedName name="H" localSheetId="9" hidden="1">{"'フローチャート'!$A$1:$AO$191"}</definedName>
    <definedName name="H" localSheetId="8" hidden="1">{"'フローチャート'!$A$1:$AO$191"}</definedName>
    <definedName name="H" localSheetId="11" hidden="1">{"'フローチャート'!$A$1:$AO$191"}</definedName>
    <definedName name="H" localSheetId="10" hidden="1">{"'フローチャート'!$A$1:$AO$191"}</definedName>
    <definedName name="H" localSheetId="2" hidden="1">{"'フローチャート'!$A$1:$AO$191"}</definedName>
    <definedName name="H">{"'フローチャート'!$A$1:$AO$191"}</definedName>
    <definedName name="ha" localSheetId="1" hidden="1">{"HCDN_注釈以外",#N/A,FALSE,"10.0対応";"HCDN_注釈",#N/A,FALSE,"10.0対応";"HCDN_注釈以外",#N/A,FALSE,"9.0対応";"HCDN_注釈",#N/A,FALSE,"9.0対応";#N/A,#N/A,FALSE,"ﾏﾆｭｱﾙ一覧";#N/A,#N/A,FALSE,"ﾏﾆｭｱﾙ一覧 (2)"}</definedName>
    <definedName name="ha" localSheetId="2" hidden="1">{"HCDN_注釈以外",#N/A,FALSE,"10.0対応";"HCDN_注釈",#N/A,FALSE,"10.0対応";"HCDN_注釈以外",#N/A,FALSE,"9.0対応";"HCDN_注釈",#N/A,FALSE,"9.0対応";#N/A,#N/A,FALSE,"ﾏﾆｭｱﾙ一覧";#N/A,#N/A,FALSE,"ﾏﾆｭｱﾙ一覧 (2)"}</definedName>
    <definedName name="ha" hidden="1">{"HCDN_注釈以外",#N/A,FALSE,"10.0対応";"HCDN_注釈",#N/A,FALSE,"10.0対応";"HCDN_注釈以外",#N/A,FALSE,"9.0対応";"HCDN_注釈",#N/A,FALSE,"9.0対応";#N/A,#N/A,FALSE,"ﾏﾆｭｱﾙ一覧";#N/A,#N/A,FALSE,"ﾏﾆｭｱﾙ一覧 (2)"}</definedName>
    <definedName name="HASSEI_HIN" localSheetId="0">#REF!</definedName>
    <definedName name="HASSEI_HIN" localSheetId="1">#REF!</definedName>
    <definedName name="HASSEI_HIN" localSheetId="2">#REF!</definedName>
    <definedName name="HASSEI_HIN">[5]障害管理表!#REF!</definedName>
    <definedName name="HASSEI_KASYO" localSheetId="0">#REF!</definedName>
    <definedName name="HASSEI_KASYO" localSheetId="1">#REF!</definedName>
    <definedName name="HASSEI_KASYO" localSheetId="2">#REF!</definedName>
    <definedName name="HASSEI_KASYO">[5]障害管理表!#REF!</definedName>
    <definedName name="HASSEI_KASYO_KBN_CD" localSheetId="0">#REF!</definedName>
    <definedName name="HASSEI_KASYO_KBN_CD" localSheetId="1">#REF!</definedName>
    <definedName name="HASSEI_KASYO_KBN_CD" localSheetId="2">#REF!</definedName>
    <definedName name="HASSEI_KASYO_KBN_CD">[5]障害管理表!#REF!</definedName>
    <definedName name="hex" localSheetId="0">#REF!</definedName>
    <definedName name="hex" localSheetId="1">#REF!</definedName>
    <definedName name="hex" localSheetId="2">#REF!</definedName>
    <definedName name="hex">[8]Sheet1!$A$1:$A$65536</definedName>
    <definedName name="hhhhhhhhhhh" localSheetId="1" hidden="1">{#N/A,#N/A,FALSE,"Windows";#N/A,#N/A,FALSE,"Windows (2)";#N/A,#N/A,FALSE,"Windows(Note)";#N/A,#N/A,FALSE,"Windows(Note) (2)";#N/A,#N/A,FALSE,"Macintosh";#N/A,#N/A,FALSE,"Macintosh (2)"}</definedName>
    <definedName name="hhhhhhhhhhh" localSheetId="2" hidden="1">{#N/A,#N/A,FALSE,"Windows";#N/A,#N/A,FALSE,"Windows (2)";#N/A,#N/A,FALSE,"Windows(Note)";#N/A,#N/A,FALSE,"Windows(Note) (2)";#N/A,#N/A,FALSE,"Macintosh";#N/A,#N/A,FALSE,"Macintosh (2)"}</definedName>
    <definedName name="hhhhhhhhhhh" hidden="1">{#N/A,#N/A,FALSE,"Windows";#N/A,#N/A,FALSE,"Windows (2)";#N/A,#N/A,FALSE,"Windows(Note)";#N/A,#N/A,FALSE,"Windows(Note) (2)";#N/A,#N/A,FALSE,"Macintosh";#N/A,#N/A,FALSE,"Macintosh (2)"}</definedName>
    <definedName name="hhtm_control" localSheetId="1" hidden="1">{"'財務会計②'!$A$1:$L$64","'財務会計①'!$A$1:$L$64","'福祉情報'!$A$1:$H$35","'別紙'!$A$1:$K$78","'その他②'!$A$1:$L$63","'INFRATAC'!$A$1:$L$64","'その他①'!$A$1:$K$65"}</definedName>
    <definedName name="hhtm_control" localSheetId="2" hidden="1">{"'財務会計②'!$A$1:$L$64","'財務会計①'!$A$1:$L$64","'福祉情報'!$A$1:$H$35","'別紙'!$A$1:$K$78","'その他②'!$A$1:$L$63","'INFRATAC'!$A$1:$L$64","'その他①'!$A$1:$K$65"}</definedName>
    <definedName name="hhtm_control" hidden="1">{"'財務会計②'!$A$1:$L$64","'財務会計①'!$A$1:$L$64","'福祉情報'!$A$1:$H$35","'別紙'!$A$1:$K$78","'その他②'!$A$1:$L$63","'INFRATAC'!$A$1:$L$64","'その他①'!$A$1:$K$65"}</definedName>
    <definedName name="Host_No" localSheetId="7">#REF!</definedName>
    <definedName name="Host_No" localSheetId="6">#REF!</definedName>
    <definedName name="Host_No" localSheetId="0">#REF!</definedName>
    <definedName name="Host_No" localSheetId="1">#REF!</definedName>
    <definedName name="Host_No" localSheetId="9">#REF!</definedName>
    <definedName name="Host_No" localSheetId="8">#REF!</definedName>
    <definedName name="Host_No" localSheetId="11">#REF!</definedName>
    <definedName name="Host_No" localSheetId="10">#REF!</definedName>
    <definedName name="Host_No" localSheetId="2">#REF!</definedName>
    <definedName name="Host_No">#REF!</definedName>
    <definedName name="HTML" localSheetId="1" hidden="1">{"'100DPro'!$A$1:$H$149"}</definedName>
    <definedName name="HTML" localSheetId="2" hidden="1">{"'100DPro'!$A$1:$H$149"}</definedName>
    <definedName name="HTML" hidden="1">{"'100DPro'!$A$1:$H$149"}</definedName>
    <definedName name="HTML_CodePage">932</definedName>
    <definedName name="HTML_Control" localSheetId="5">{"'フローチャート'!$A$1:$AO$191"}</definedName>
    <definedName name="HTML_Control" localSheetId="7">{"'フローチャート'!$A$1:$AO$191"}</definedName>
    <definedName name="HTML_Control" localSheetId="6">{"'フローチャート'!$A$1:$AO$191"}</definedName>
    <definedName name="HTML_Control" localSheetId="19" hidden="1">{"'Sheet1'!$A$1:$I$163"}</definedName>
    <definedName name="HTML_Control" localSheetId="0" hidden="1">{"'フローチャート'!$A$1:$AO$191"}</definedName>
    <definedName name="HTML_Control" localSheetId="1" hidden="1">{"'フローチャート'!$A$1:$AO$191"}</definedName>
    <definedName name="HTML_Control" localSheetId="9" hidden="1">{"'フローチャート'!$A$1:$AO$191"}</definedName>
    <definedName name="HTML_Control" localSheetId="8" hidden="1">{"'フローチャート'!$A$1:$AO$191"}</definedName>
    <definedName name="HTML_Control" localSheetId="11" hidden="1">{"'フローチャート'!$A$1:$AO$191"}</definedName>
    <definedName name="HTML_Control" localSheetId="10" hidden="1">{"'フローチャート'!$A$1:$AO$191"}</definedName>
    <definedName name="HTML_Control" localSheetId="2" hidden="1">{"'フローチャート'!$A$1:$AO$191"}</definedName>
    <definedName name="HTML_Control">{"'フローチャート'!$A$1:$AO$191"}</definedName>
    <definedName name="HTML_Control001" localSheetId="1" hidden="1">{"'100DPro'!$A$1:$H$149"}</definedName>
    <definedName name="HTML_Control001" localSheetId="2" hidden="1">{"'100DPro'!$A$1:$H$149"}</definedName>
    <definedName name="HTML_Control001" hidden="1">{"'100DPro'!$A$1:$H$149"}</definedName>
    <definedName name="HTML_Control01" localSheetId="1" hidden="1">{"'100DPro'!$A$1:$H$149"}</definedName>
    <definedName name="HTML_Control01" localSheetId="2" hidden="1">{"'100DPro'!$A$1:$H$149"}</definedName>
    <definedName name="HTML_Control01" hidden="1">{"'100DPro'!$A$1:$H$149"}</definedName>
    <definedName name="HTML_Control1" localSheetId="1" hidden="1">{"'100DPro'!$A$1:$H$149"}</definedName>
    <definedName name="HTML_Control1" localSheetId="2" hidden="1">{"'100DPro'!$A$1:$H$149"}</definedName>
    <definedName name="HTML_Control1" hidden="1">{"'100DPro'!$A$1:$H$149"}</definedName>
    <definedName name="HTML_Control2" localSheetId="5">{"'端末一覧'!$B$2:$N$25","'システムテスト進捗管理表'!$B$1:$CF$183"}</definedName>
    <definedName name="HTML_Control2" localSheetId="7">{"'端末一覧'!$B$2:$N$25","'システムテスト進捗管理表'!$B$1:$CF$183"}</definedName>
    <definedName name="HTML_Control2" localSheetId="6">{"'端末一覧'!$B$2:$N$25","'システムテスト進捗管理表'!$B$1:$CF$183"}</definedName>
    <definedName name="HTML_Control2" localSheetId="0" hidden="1">{"'端末一覧'!$B$2:$N$25","'システムテスト進捗管理表'!$B$1:$CF$183"}</definedName>
    <definedName name="HTML_Control2" localSheetId="1" hidden="1">{"'端末一覧'!$B$2:$N$25","'システムテスト進捗管理表'!$B$1:$CF$183"}</definedName>
    <definedName name="HTML_Control2" localSheetId="9" hidden="1">{"'端末一覧'!$B$2:$N$25","'システムテスト進捗管理表'!$B$1:$CF$183"}</definedName>
    <definedName name="HTML_Control2" localSheetId="8" hidden="1">{"'端末一覧'!$B$2:$N$25","'システムテスト進捗管理表'!$B$1:$CF$183"}</definedName>
    <definedName name="HTML_Control2" localSheetId="11" hidden="1">{"'端末一覧'!$B$2:$N$25","'システムテスト進捗管理表'!$B$1:$CF$183"}</definedName>
    <definedName name="HTML_Control2" localSheetId="10" hidden="1">{"'端末一覧'!$B$2:$N$25","'システムテスト進捗管理表'!$B$1:$CF$183"}</definedName>
    <definedName name="HTML_Control2" localSheetId="2" hidden="1">{"'端末一覧'!$B$2:$N$25","'システムテスト進捗管理表'!$B$1:$CF$183"}</definedName>
    <definedName name="HTML_Control2">{"'端末一覧'!$B$2:$N$25","'システムテスト進捗管理表'!$B$1:$CF$183"}</definedName>
    <definedName name="HTML_Description">""</definedName>
    <definedName name="HTML_Email">""</definedName>
    <definedName name="HTML_Header" localSheetId="19" hidden="1">"Sheet1"</definedName>
    <definedName name="HTML_Header">"フローチャート"</definedName>
    <definedName name="HTML_LastUpdate" localSheetId="19" hidden="1">"00/05/25"</definedName>
    <definedName name="HTML_LastUpdate">"00/07/22"</definedName>
    <definedName name="HTML_LineAfter">FALSE</definedName>
    <definedName name="HTML_LineBefore">FALSE</definedName>
    <definedName name="HTML_Name" localSheetId="19" hidden="1">"hashimoto"</definedName>
    <definedName name="HTML_Name">"三井貴司"</definedName>
    <definedName name="HTML_OBDlg2">TRUE</definedName>
    <definedName name="HTML_OBDlg4">TRUE</definedName>
    <definedName name="HTML_OS">0</definedName>
    <definedName name="HTML_PathFile" localSheetId="19" hidden="1">"C:\MyDocument\MyHTML.htm"</definedName>
    <definedName name="HTML_PathFile">"G:\PROJECT\BlueShark\システムデザインシート\三井作成中\ｈｔｍｌ\MyHTML.htm"</definedName>
    <definedName name="HTML_Title" localSheetId="19" hidden="1">"WBS解説"</definedName>
    <definedName name="HTML_Title">"フローチャート"</definedName>
    <definedName name="HTML1_1" localSheetId="0" hidden="1">"[PRIXV352.XLS]ISM352!$D$45:$H$337"</definedName>
    <definedName name="HTML1_1" localSheetId="1" hidden="1">"[PRIXV352.XLS]ISM352!$D$45:$H$337"</definedName>
    <definedName name="HTML1_1" localSheetId="2" hidden="1">"[PRIXV352.XLS]ISM352!$D$45:$H$337"</definedName>
    <definedName name="HTML1_1">"'[MILLE999.xls]価格表（社外出力） (2)'!$A$1:$E$225"</definedName>
    <definedName name="HTML1_10">""</definedName>
    <definedName name="HTML1_11">1</definedName>
    <definedName name="HTML1_12" localSheetId="0" hidden="1">"C:\MSOFFICE\EXCEL\MyHTML.htm"</definedName>
    <definedName name="HTML1_12" localSheetId="1" hidden="1">"C:\MSOFFICE\EXCEL\MyHTML.htm"</definedName>
    <definedName name="HTML1_12" localSheetId="2" hidden="1">"C:\MSOFFICE\EXCEL\MyHTML.htm"</definedName>
    <definedName name="HTML1_12">"J:\Ｎ技２\IWASHITA\MyHTML.htm"</definedName>
    <definedName name="HTML1_13" localSheetId="7">#REF!</definedName>
    <definedName name="HTML1_13" localSheetId="6">#REF!</definedName>
    <definedName name="HTML1_13" localSheetId="9" hidden="1">#N/A</definedName>
    <definedName name="HTML1_13" localSheetId="8" hidden="1">#N/A</definedName>
    <definedName name="HTML1_13" localSheetId="11" hidden="1">#N/A</definedName>
    <definedName name="HTML1_13" localSheetId="10" hidden="1">#N/A</definedName>
    <definedName name="HTML1_13">#REF!</definedName>
    <definedName name="HTML1_14" localSheetId="7">#REF!</definedName>
    <definedName name="HTML1_14" localSheetId="6">#REF!</definedName>
    <definedName name="HTML1_14" localSheetId="9" hidden="1">#N/A</definedName>
    <definedName name="HTML1_14" localSheetId="8" hidden="1">#N/A</definedName>
    <definedName name="HTML1_14" localSheetId="11" hidden="1">#N/A</definedName>
    <definedName name="HTML1_14" localSheetId="10" hidden="1">#N/A</definedName>
    <definedName name="HTML1_14">#REF!</definedName>
    <definedName name="HTML1_15" localSheetId="7">#REF!</definedName>
    <definedName name="HTML1_15" localSheetId="6">#REF!</definedName>
    <definedName name="HTML1_15" localSheetId="9" hidden="1">#N/A</definedName>
    <definedName name="HTML1_15" localSheetId="8" hidden="1">#N/A</definedName>
    <definedName name="HTML1_15" localSheetId="11" hidden="1">#N/A</definedName>
    <definedName name="HTML1_15" localSheetId="10" hidden="1">#N/A</definedName>
    <definedName name="HTML1_15">#REF!</definedName>
    <definedName name="HTML1_2">1</definedName>
    <definedName name="HTML1_3" localSheetId="0" hidden="1">"PRIXV352"</definedName>
    <definedName name="HTML1_3" localSheetId="1" hidden="1">"PRIXV352"</definedName>
    <definedName name="HTML1_3" localSheetId="2" hidden="1">"PRIXV352"</definedName>
    <definedName name="HTML1_3">"MILLE999.xls"</definedName>
    <definedName name="HTML1_4" localSheetId="0" hidden="1">"ISM352"</definedName>
    <definedName name="HTML1_4" localSheetId="1" hidden="1">"ISM352"</definedName>
    <definedName name="HTML1_4" localSheetId="2" hidden="1">"ISM352"</definedName>
    <definedName name="HTML1_4">"価格表（社外出力） (2)"</definedName>
    <definedName name="HTML1_5">""</definedName>
    <definedName name="HTML1_6">-4146</definedName>
    <definedName name="HTML1_7">-4146</definedName>
    <definedName name="HTML1_8" localSheetId="0" hidden="1">"30/01/1996"</definedName>
    <definedName name="HTML1_8" localSheetId="1" hidden="1">"30/01/1996"</definedName>
    <definedName name="HTML1_8" localSheetId="2" hidden="1">"30/01/1996"</definedName>
    <definedName name="HTML1_8">"98/03/13"</definedName>
    <definedName name="HTML1_9" localSheetId="0" hidden="1">"MARGERIDE"</definedName>
    <definedName name="HTML1_9" localSheetId="1" hidden="1">"MARGERIDE"</definedName>
    <definedName name="HTML1_9" localSheetId="2" hidden="1">"MARGERIDE"</definedName>
    <definedName name="HTML1_9">"日立西部ソフトウェア(株)"</definedName>
    <definedName name="HTML2_1" hidden="1">"[PRIXV352.XLS]ISM352!$D$110:$J$113"</definedName>
    <definedName name="HTML2_10" hidden="1">""</definedName>
    <definedName name="HTML2_11" hidden="1">1</definedName>
    <definedName name="HTML2_12" hidden="1">"C:\MSOFFICE\EXCEL\MyHTML1.htm"</definedName>
    <definedName name="HTML2_2" hidden="1">1</definedName>
    <definedName name="HTML2_3" hidden="1">"PRIXV352"</definedName>
    <definedName name="HTML2_4" hidden="1">"ISM352"</definedName>
    <definedName name="HTML2_5" hidden="1">""</definedName>
    <definedName name="HTML2_6" hidden="1">-4146</definedName>
    <definedName name="HTML2_7" hidden="1">-4146</definedName>
    <definedName name="HTML2_8" hidden="1">"30/01/1996"</definedName>
    <definedName name="HTML2_9" hidden="1">"MARGERIDE"</definedName>
    <definedName name="HTML3_1" hidden="1">"[PRIXV352.XLS]ISM352!$C$45:$H$81"</definedName>
    <definedName name="HTML3_10" hidden="1">""</definedName>
    <definedName name="HTML3_11" hidden="1">1</definedName>
    <definedName name="HTML3_12" hidden="1">"C:\ALAIN\WEB\MYHTML.HTM"</definedName>
    <definedName name="HTML3_2" hidden="1">1</definedName>
    <definedName name="HTML3_3" hidden="1">"PRIXV352"</definedName>
    <definedName name="HTML3_4" hidden="1">"ISM352"</definedName>
    <definedName name="HTML3_5" hidden="1">""</definedName>
    <definedName name="HTML3_6" hidden="1">-4146</definedName>
    <definedName name="HTML3_7" hidden="1">-4146</definedName>
    <definedName name="HTML3_8" hidden="1">"31/01/1996"</definedName>
    <definedName name="HTML3_9" hidden="1">"MARGERIDE"</definedName>
    <definedName name="HTML4_1" hidden="1">"[PRIXV352.XLS]ISM352!$E$102"</definedName>
    <definedName name="HTML4_10" hidden="1">""</definedName>
    <definedName name="HTML4_11" hidden="1">1</definedName>
    <definedName name="HTML4_12" hidden="1">"C:\ALAIN\ISM\PRICE\TRANS.HTM"</definedName>
    <definedName name="HTML4_2" hidden="1">1</definedName>
    <definedName name="HTML4_3" hidden="1">"TransMaster Pricing"</definedName>
    <definedName name="HTML4_4" hidden="1">"TransMaster Pricing &amp; Ordering Information"</definedName>
    <definedName name="HTML4_5" hidden="1">"TransMaster"</definedName>
    <definedName name="HTML4_6" hidden="1">1</definedName>
    <definedName name="HTML4_7" hidden="1">-4146</definedName>
    <definedName name="HTML4_8" hidden="1">35218</definedName>
    <definedName name="HTML4_9" hidden="1">"MARGERIDE"</definedName>
    <definedName name="HTML5_1" hidden="1">"[PRIXV352.XLS]ISM352!$D$95:$F$113"</definedName>
    <definedName name="HTML5_10" hidden="1">""</definedName>
    <definedName name="HTML5_11" hidden="1">1</definedName>
    <definedName name="HTML5_12" hidden="1">"C:\ALAIN\ISM\PRICE\trans.htm"</definedName>
    <definedName name="HTML5_2" hidden="1">1</definedName>
    <definedName name="HTML5_3" hidden="1">"TransMaster"</definedName>
    <definedName name="HTML5_4" hidden="1">"TransMaster Pricing &amp; Ordering Information"</definedName>
    <definedName name="HTML5_5" hidden="1">"With the SNMP agent integrator you could manage your network using generic applications such as Monitor, Alarm, Performance, Statistics and Trouble Tickets depending on your needs.
Application from Bay Network or 3COM are also available."</definedName>
    <definedName name="HTML5_6" hidden="1">1</definedName>
    <definedName name="HTML5_7" hidden="1">-4146</definedName>
    <definedName name="HTML5_8" hidden="1">35218</definedName>
    <definedName name="HTML5_9" hidden="1">"MARGERIDE"</definedName>
    <definedName name="HTML6_1" hidden="1">"[PRIXV352.XLS]ISM352!$D$117:$F$120"</definedName>
    <definedName name="HTML6_10" hidden="1">""</definedName>
    <definedName name="HTML6_11" hidden="1">1</definedName>
    <definedName name="HTML6_12" hidden="1">"C:\ALAIN\ISM\PRICE\TMN.htm"</definedName>
    <definedName name="HTML6_2" hidden="1">1</definedName>
    <definedName name="HTML6_3" hidden="1">"PRIXV352"</definedName>
    <definedName name="HTML6_4" hidden="1">"TMN Master Pricing &amp; Ordering Information"</definedName>
    <definedName name="HTML6_5" hidden="1">"TMN Master is composed of ISM/OpenMaster core software including all the generic applications, plus all the Agent integrator and in particular CMIP, plus toolkits and ISM Pilot.
"</definedName>
    <definedName name="HTML6_6" hidden="1">1</definedName>
    <definedName name="HTML6_7" hidden="1">-4146</definedName>
    <definedName name="HTML6_8" hidden="1">35218</definedName>
    <definedName name="HTML6_9" hidden="1">"MARGERIDE"</definedName>
    <definedName name="HTML7_1" hidden="1">"[PRIXV352.XLS]ISM352!$D$123:$F$127"</definedName>
    <definedName name="HTML7_10" hidden="1">""</definedName>
    <definedName name="HTML7_11" hidden="1">1</definedName>
    <definedName name="HTML7_12" hidden="1">"C:\ALAIN\ISM\price\wkg.htm"</definedName>
    <definedName name="HTML7_2" hidden="1">1</definedName>
    <definedName name="HTML7_3" hidden="1">""</definedName>
    <definedName name="HTML7_4" hidden="1">"PC-Workgroup Master"</definedName>
    <definedName name="HTML7_5" hidden="1">""</definedName>
    <definedName name="HTML7_6" hidden="1">1</definedName>
    <definedName name="HTML7_7" hidden="1">-4146</definedName>
    <definedName name="HTML7_8" hidden="1">35218</definedName>
    <definedName name="HTML7_9" hidden="1">"MARGERIDE"</definedName>
    <definedName name="HTML8_1" hidden="1">"[PRIXV352.XLS]ISM352!$D$292:$F$332"</definedName>
    <definedName name="HTML8_10" hidden="1">""</definedName>
    <definedName name="HTML8_11" hidden="1">1</definedName>
    <definedName name="HTML8_12" hidden="1">"C:\ALAIN\ISM\PRICE\Tk.htm"</definedName>
    <definedName name="HTML8_2" hidden="1">1</definedName>
    <definedName name="HTML8_3" hidden="1">""</definedName>
    <definedName name="HTML8_4" hidden="1">"ISM/OpenMaster Toolkits"</definedName>
    <definedName name="HTML8_5" hidden="1">""</definedName>
    <definedName name="HTML8_6" hidden="1">1</definedName>
    <definedName name="HTML8_7" hidden="1">-4146</definedName>
    <definedName name="HTML8_8" hidden="1">35218</definedName>
    <definedName name="HTML8_9" hidden="1">"MARGERIDE"</definedName>
    <definedName name="HTMLCount" localSheetId="0" hidden="1">8</definedName>
    <definedName name="HTMLCount" localSheetId="1" hidden="1">8</definedName>
    <definedName name="HTMLCount" localSheetId="2" hidden="1">8</definedName>
    <definedName name="HTMLCount">1</definedName>
    <definedName name="HUB" localSheetId="7">#REF!</definedName>
    <definedName name="HUB" localSheetId="6">#REF!</definedName>
    <definedName name="HUB" localSheetId="0">#REF!</definedName>
    <definedName name="HUB" localSheetId="1">#REF!</definedName>
    <definedName name="HUB" localSheetId="9">#REF!</definedName>
    <definedName name="HUB" localSheetId="8">#REF!</definedName>
    <definedName name="HUB" localSheetId="11">#REF!</definedName>
    <definedName name="HUB" localSheetId="10">#REF!</definedName>
    <definedName name="HUB" localSheetId="2">#REF!</definedName>
    <definedName name="HUB">#REF!</definedName>
    <definedName name="HUBGBIC" localSheetId="7">#REF!</definedName>
    <definedName name="HUBGBIC" localSheetId="6">#REF!</definedName>
    <definedName name="HUBGBIC" localSheetId="0">#REF!</definedName>
    <definedName name="HUBGBIC" localSheetId="1">#REF!</definedName>
    <definedName name="HUBGBIC" localSheetId="9">#REF!</definedName>
    <definedName name="HUBGBIC" localSheetId="8">#REF!</definedName>
    <definedName name="HUBGBIC" localSheetId="11">#REF!</definedName>
    <definedName name="HUBGBIC" localSheetId="10">#REF!</definedName>
    <definedName name="HUBGBIC" localSheetId="2">#REF!</definedName>
    <definedName name="HUBGBIC">#REF!</definedName>
    <definedName name="I" localSheetId="5">{"'フローチャート'!$A$1:$AO$191"}</definedName>
    <definedName name="I" localSheetId="7">{"'フローチャート'!$A$1:$AO$191"}</definedName>
    <definedName name="I" localSheetId="6">{"'フローチャート'!$A$1:$AO$191"}</definedName>
    <definedName name="I" localSheetId="0" hidden="1">{"'フローチャート'!$A$1:$AO$191"}</definedName>
    <definedName name="I" localSheetId="1" hidden="1">{"'フローチャート'!$A$1:$AO$191"}</definedName>
    <definedName name="I" localSheetId="9" hidden="1">{"'フローチャート'!$A$1:$AO$191"}</definedName>
    <definedName name="I" localSheetId="8" hidden="1">{"'フローチャート'!$A$1:$AO$191"}</definedName>
    <definedName name="I" localSheetId="11" hidden="1">{"'フローチャート'!$A$1:$AO$191"}</definedName>
    <definedName name="I" localSheetId="10" hidden="1">{"'フローチャート'!$A$1:$AO$191"}</definedName>
    <definedName name="I" localSheetId="2" hidden="1">{"'フローチャート'!$A$1:$AO$191"}</definedName>
    <definedName name="I">{"'フローチャート'!$A$1:$AO$191"}</definedName>
    <definedName name="IF" localSheetId="7">#REF!</definedName>
    <definedName name="IF" localSheetId="6">#REF!</definedName>
    <definedName name="IF" localSheetId="0">#REF!</definedName>
    <definedName name="IF" localSheetId="1">#REF!</definedName>
    <definedName name="IF" localSheetId="9">#REF!</definedName>
    <definedName name="IF" localSheetId="8">#REF!</definedName>
    <definedName name="IF" localSheetId="11">#REF!</definedName>
    <definedName name="IF" localSheetId="10">#REF!</definedName>
    <definedName name="IF" localSheetId="2">#REF!</definedName>
    <definedName name="IF">#REF!</definedName>
    <definedName name="II" localSheetId="1" hidden="1">{#N/A,#N/A,FALSE,"予算表";#N/A,#N/A,FALSE,"人件費"}</definedName>
    <definedName name="II" localSheetId="2" hidden="1">{#N/A,#N/A,FALSE,"予算表";#N/A,#N/A,FALSE,"人件費"}</definedName>
    <definedName name="II" hidden="1">{#N/A,#N/A,FALSE,"予算表";#N/A,#N/A,FALSE,"人件費"}</definedName>
    <definedName name="iii" localSheetId="1" hidden="1">{#N/A,#N/A,TRUE,"ﾊﾟﾀｰﾝ1";#N/A,#N/A,TRUE,"ﾊﾟﾀｰﾝ2";#N/A,#N/A,TRUE,"ﾊﾟﾀｰﾝ3";#N/A,#N/A,TRUE,"ﾊﾟﾀｰﾝ4"}</definedName>
    <definedName name="iii" localSheetId="2" hidden="1">{#N/A,#N/A,TRUE,"ﾊﾟﾀｰﾝ1";#N/A,#N/A,TRUE,"ﾊﾟﾀｰﾝ2";#N/A,#N/A,TRUE,"ﾊﾟﾀｰﾝ3";#N/A,#N/A,TRUE,"ﾊﾟﾀｰﾝ4"}</definedName>
    <definedName name="iii" hidden="1">{#N/A,#N/A,TRUE,"ﾊﾟﾀｰﾝ1";#N/A,#N/A,TRUE,"ﾊﾟﾀｰﾝ2";#N/A,#N/A,TRUE,"ﾊﾟﾀｰﾝ3";#N/A,#N/A,TRUE,"ﾊﾟﾀｰﾝ4"}</definedName>
    <definedName name="Inport_Area" localSheetId="7">#REF!</definedName>
    <definedName name="Inport_Area" localSheetId="6">#REF!</definedName>
    <definedName name="Inport_Area" localSheetId="9">#REF!</definedName>
    <definedName name="Inport_Area" localSheetId="8">#REF!</definedName>
    <definedName name="Inport_Area" localSheetId="11">#REF!</definedName>
    <definedName name="Inport_Area" localSheetId="10">#REF!</definedName>
    <definedName name="Inport_Area">#REF!</definedName>
    <definedName name="Inst6" localSheetId="1" hidden="1">{#N/A,#N/A,TRUE,"ﾊﾟﾀｰﾝ1";#N/A,#N/A,TRUE,"ﾊﾟﾀｰﾝ2";#N/A,#N/A,TRUE,"ﾊﾟﾀｰﾝ3";#N/A,#N/A,TRUE,"ﾊﾟﾀｰﾝ4"}</definedName>
    <definedName name="Inst6" localSheetId="2" hidden="1">{#N/A,#N/A,TRUE,"ﾊﾟﾀｰﾝ1";#N/A,#N/A,TRUE,"ﾊﾟﾀｰﾝ2";#N/A,#N/A,TRUE,"ﾊﾟﾀｰﾝ3";#N/A,#N/A,TRUE,"ﾊﾟﾀｰﾝ4"}</definedName>
    <definedName name="Inst6" hidden="1">{#N/A,#N/A,TRUE,"ﾊﾟﾀｰﾝ1";#N/A,#N/A,TRUE,"ﾊﾟﾀｰﾝ2";#N/A,#N/A,TRUE,"ﾊﾟﾀｰﾝ3";#N/A,#N/A,TRUE,"ﾊﾟﾀｰﾝ4"}</definedName>
    <definedName name="InstallDesign_10101" localSheetId="0" hidden="1">#REF!</definedName>
    <definedName name="InstallDesign_10101" localSheetId="1" hidden="1">#REF!</definedName>
    <definedName name="InstallDesign_10101" localSheetId="11" hidden="1">#REF!</definedName>
    <definedName name="InstallDesign_10101" localSheetId="10" hidden="1">#REF!</definedName>
    <definedName name="InstallDesign_10101" localSheetId="2" hidden="1">#REF!</definedName>
    <definedName name="InstallDesign_10101" hidden="1">#REF!</definedName>
    <definedName name="InstallDesign_10102" localSheetId="0" hidden="1">#REF!</definedName>
    <definedName name="InstallDesign_10102" localSheetId="1" hidden="1">#REF!</definedName>
    <definedName name="InstallDesign_10102" localSheetId="11" hidden="1">#REF!</definedName>
    <definedName name="InstallDesign_10102" localSheetId="10" hidden="1">#REF!</definedName>
    <definedName name="InstallDesign_10102" localSheetId="2" hidden="1">#REF!</definedName>
    <definedName name="InstallDesign_10102" hidden="1">#REF!</definedName>
    <definedName name="InstallDesign_10201" localSheetId="0" hidden="1">#REF!</definedName>
    <definedName name="InstallDesign_10201" localSheetId="1" hidden="1">#REF!</definedName>
    <definedName name="InstallDesign_10201" localSheetId="11" hidden="1">#REF!</definedName>
    <definedName name="InstallDesign_10201" localSheetId="10" hidden="1">#REF!</definedName>
    <definedName name="InstallDesign_10201" localSheetId="2" hidden="1">#REF!</definedName>
    <definedName name="InstallDesign_10201" hidden="1">#REF!</definedName>
    <definedName name="InstallDesign_10202" localSheetId="0" hidden="1">#REF!</definedName>
    <definedName name="InstallDesign_10202" localSheetId="1" hidden="1">#REF!</definedName>
    <definedName name="InstallDesign_10202" localSheetId="11" hidden="1">#REF!</definedName>
    <definedName name="InstallDesign_10202" localSheetId="10" hidden="1">#REF!</definedName>
    <definedName name="InstallDesign_10202" localSheetId="2" hidden="1">#REF!</definedName>
    <definedName name="InstallDesign_10202" hidden="1">#REF!</definedName>
    <definedName name="InstallDesign_10301" localSheetId="0" hidden="1">#REF!</definedName>
    <definedName name="InstallDesign_10301" localSheetId="1" hidden="1">#REF!</definedName>
    <definedName name="InstallDesign_10301" localSheetId="11" hidden="1">#REF!</definedName>
    <definedName name="InstallDesign_10301" localSheetId="10" hidden="1">#REF!</definedName>
    <definedName name="InstallDesign_10301" localSheetId="2" hidden="1">#REF!</definedName>
    <definedName name="InstallDesign_10301" hidden="1">#REF!</definedName>
    <definedName name="InstallDesign_10401" localSheetId="0" hidden="1">#REF!</definedName>
    <definedName name="InstallDesign_10401" localSheetId="1" hidden="1">#REF!</definedName>
    <definedName name="InstallDesign_10401" localSheetId="11" hidden="1">#REF!</definedName>
    <definedName name="InstallDesign_10401" localSheetId="10" hidden="1">#REF!</definedName>
    <definedName name="InstallDesign_10401" localSheetId="2" hidden="1">#REF!</definedName>
    <definedName name="InstallDesign_10401" hidden="1">#REF!</definedName>
    <definedName name="InstallDesign_10401s" localSheetId="0" hidden="1">#REF!</definedName>
    <definedName name="InstallDesign_10401s" localSheetId="1" hidden="1">#REF!</definedName>
    <definedName name="InstallDesign_10401s" localSheetId="11" hidden="1">#REF!</definedName>
    <definedName name="InstallDesign_10401s" localSheetId="10" hidden="1">#REF!</definedName>
    <definedName name="InstallDesign_10401s" localSheetId="2" hidden="1">#REF!</definedName>
    <definedName name="InstallDesign_10401s" hidden="1">#REF!</definedName>
    <definedName name="InstallDesign_10401sVD" localSheetId="0" hidden="1">#REF!</definedName>
    <definedName name="InstallDesign_10401sVD" localSheetId="1" hidden="1">#REF!</definedName>
    <definedName name="InstallDesign_10401sVD" localSheetId="11" hidden="1">#REF!</definedName>
    <definedName name="InstallDesign_10401sVD" localSheetId="10" hidden="1">#REF!</definedName>
    <definedName name="InstallDesign_10401sVD" localSheetId="2" hidden="1">#REF!</definedName>
    <definedName name="InstallDesign_10401sVD" hidden="1">#REF!</definedName>
    <definedName name="InstallDesign_10401VD" localSheetId="0" hidden="1">#REF!</definedName>
    <definedName name="InstallDesign_10401VD" localSheetId="1" hidden="1">#REF!</definedName>
    <definedName name="InstallDesign_10401VD" localSheetId="11" hidden="1">#REF!</definedName>
    <definedName name="InstallDesign_10401VD" localSheetId="10" hidden="1">#REF!</definedName>
    <definedName name="InstallDesign_10401VD" localSheetId="2" hidden="1">#REF!</definedName>
    <definedName name="InstallDesign_10401VD" hidden="1">#REF!</definedName>
    <definedName name="InstallDesign_10402" localSheetId="0" hidden="1">#REF!</definedName>
    <definedName name="InstallDesign_10402" localSheetId="1" hidden="1">#REF!</definedName>
    <definedName name="InstallDesign_10402" localSheetId="11" hidden="1">#REF!</definedName>
    <definedName name="InstallDesign_10402" localSheetId="10" hidden="1">#REF!</definedName>
    <definedName name="InstallDesign_10402" localSheetId="2" hidden="1">#REF!</definedName>
    <definedName name="InstallDesign_10402" hidden="1">#REF!</definedName>
    <definedName name="InstallDesign_10402s" localSheetId="0" hidden="1">#REF!</definedName>
    <definedName name="InstallDesign_10402s" localSheetId="1" hidden="1">#REF!</definedName>
    <definedName name="InstallDesign_10402s" localSheetId="11" hidden="1">#REF!</definedName>
    <definedName name="InstallDesign_10402s" localSheetId="10" hidden="1">#REF!</definedName>
    <definedName name="InstallDesign_10402s" localSheetId="2" hidden="1">#REF!</definedName>
    <definedName name="InstallDesign_10402s" hidden="1">#REF!</definedName>
    <definedName name="InstallDesign_10402sVD" localSheetId="0" hidden="1">#REF!</definedName>
    <definedName name="InstallDesign_10402sVD" localSheetId="1" hidden="1">#REF!</definedName>
    <definedName name="InstallDesign_10402sVD" localSheetId="11" hidden="1">#REF!</definedName>
    <definedName name="InstallDesign_10402sVD" localSheetId="10" hidden="1">#REF!</definedName>
    <definedName name="InstallDesign_10402sVD" localSheetId="2" hidden="1">#REF!</definedName>
    <definedName name="InstallDesign_10402sVD" hidden="1">#REF!</definedName>
    <definedName name="InstallDesign_10402VD" localSheetId="0" hidden="1">#REF!</definedName>
    <definedName name="InstallDesign_10402VD" localSheetId="1" hidden="1">#REF!</definedName>
    <definedName name="InstallDesign_10402VD" localSheetId="11" hidden="1">#REF!</definedName>
    <definedName name="InstallDesign_10402VD" localSheetId="10" hidden="1">#REF!</definedName>
    <definedName name="InstallDesign_10402VD" localSheetId="2" hidden="1">#REF!</definedName>
    <definedName name="InstallDesign_10402VD" hidden="1">#REF!</definedName>
    <definedName name="InstallDesign_10403" localSheetId="0" hidden="1">#REF!</definedName>
    <definedName name="InstallDesign_10403" localSheetId="1" hidden="1">#REF!</definedName>
    <definedName name="InstallDesign_10403" localSheetId="11" hidden="1">#REF!</definedName>
    <definedName name="InstallDesign_10403" localSheetId="10" hidden="1">#REF!</definedName>
    <definedName name="InstallDesign_10403" localSheetId="2" hidden="1">#REF!</definedName>
    <definedName name="InstallDesign_10403" hidden="1">#REF!</definedName>
    <definedName name="InstallDesign_10403s" localSheetId="0" hidden="1">#REF!</definedName>
    <definedName name="InstallDesign_10403s" localSheetId="1" hidden="1">#REF!</definedName>
    <definedName name="InstallDesign_10403s" localSheetId="11" hidden="1">#REF!</definedName>
    <definedName name="InstallDesign_10403s" localSheetId="10" hidden="1">#REF!</definedName>
    <definedName name="InstallDesign_10403s" localSheetId="2" hidden="1">#REF!</definedName>
    <definedName name="InstallDesign_10403s" hidden="1">#REF!</definedName>
    <definedName name="InstallDesign_10403sVD" localSheetId="0" hidden="1">#REF!</definedName>
    <definedName name="InstallDesign_10403sVD" localSheetId="1" hidden="1">#REF!</definedName>
    <definedName name="InstallDesign_10403sVD" localSheetId="11" hidden="1">#REF!</definedName>
    <definedName name="InstallDesign_10403sVD" localSheetId="10" hidden="1">#REF!</definedName>
    <definedName name="InstallDesign_10403sVD" localSheetId="2" hidden="1">#REF!</definedName>
    <definedName name="InstallDesign_10403sVD" hidden="1">#REF!</definedName>
    <definedName name="InstallDesign_10403VD" localSheetId="0" hidden="1">#REF!</definedName>
    <definedName name="InstallDesign_10403VD" localSheetId="1" hidden="1">#REF!</definedName>
    <definedName name="InstallDesign_10403VD" localSheetId="11" hidden="1">#REF!</definedName>
    <definedName name="InstallDesign_10403VD" localSheetId="10" hidden="1">#REF!</definedName>
    <definedName name="InstallDesign_10403VD" localSheetId="2" hidden="1">#REF!</definedName>
    <definedName name="InstallDesign_10403VD" hidden="1">#REF!</definedName>
    <definedName name="InstallDesign_10404" localSheetId="0" hidden="1">#REF!</definedName>
    <definedName name="InstallDesign_10404" localSheetId="1" hidden="1">#REF!</definedName>
    <definedName name="InstallDesign_10404" localSheetId="11" hidden="1">#REF!</definedName>
    <definedName name="InstallDesign_10404" localSheetId="10" hidden="1">#REF!</definedName>
    <definedName name="InstallDesign_10404" localSheetId="2" hidden="1">#REF!</definedName>
    <definedName name="InstallDesign_10404" hidden="1">#REF!</definedName>
    <definedName name="InstallDesign_10404VD" localSheetId="0" hidden="1">#REF!</definedName>
    <definedName name="InstallDesign_10404VD" localSheetId="1" hidden="1">#REF!</definedName>
    <definedName name="InstallDesign_10404VD" localSheetId="11" hidden="1">#REF!</definedName>
    <definedName name="InstallDesign_10404VD" localSheetId="10" hidden="1">#REF!</definedName>
    <definedName name="InstallDesign_10404VD" localSheetId="2" hidden="1">#REF!</definedName>
    <definedName name="InstallDesign_10404VD" hidden="1">#REF!</definedName>
    <definedName name="InstallDesign_10501" localSheetId="0" hidden="1">#REF!</definedName>
    <definedName name="InstallDesign_10501" localSheetId="1" hidden="1">#REF!</definedName>
    <definedName name="InstallDesign_10501" localSheetId="11" hidden="1">#REF!</definedName>
    <definedName name="InstallDesign_10501" localSheetId="10" hidden="1">#REF!</definedName>
    <definedName name="InstallDesign_10501" localSheetId="2" hidden="1">#REF!</definedName>
    <definedName name="InstallDesign_10501" hidden="1">#REF!</definedName>
    <definedName name="InstallDesign_10501s" localSheetId="0" hidden="1">#REF!</definedName>
    <definedName name="InstallDesign_10501s" localSheetId="1" hidden="1">#REF!</definedName>
    <definedName name="InstallDesign_10501s" localSheetId="11" hidden="1">#REF!</definedName>
    <definedName name="InstallDesign_10501s" localSheetId="10" hidden="1">#REF!</definedName>
    <definedName name="InstallDesign_10501s" localSheetId="2" hidden="1">#REF!</definedName>
    <definedName name="InstallDesign_10501s" hidden="1">#REF!</definedName>
    <definedName name="InstallDesign_10501sVD" localSheetId="0" hidden="1">#REF!</definedName>
    <definedName name="InstallDesign_10501sVD" localSheetId="1" hidden="1">#REF!</definedName>
    <definedName name="InstallDesign_10501sVD" localSheetId="11" hidden="1">#REF!</definedName>
    <definedName name="InstallDesign_10501sVD" localSheetId="10" hidden="1">#REF!</definedName>
    <definedName name="InstallDesign_10501sVD" localSheetId="2" hidden="1">#REF!</definedName>
    <definedName name="InstallDesign_10501sVD" hidden="1">#REF!</definedName>
    <definedName name="InstallDesign_10501VD" localSheetId="0" hidden="1">#REF!</definedName>
    <definedName name="InstallDesign_10501VD" localSheetId="1" hidden="1">#REF!</definedName>
    <definedName name="InstallDesign_10501VD" localSheetId="11" hidden="1">#REF!</definedName>
    <definedName name="InstallDesign_10501VD" localSheetId="10" hidden="1">#REF!</definedName>
    <definedName name="InstallDesign_10501VD" localSheetId="2" hidden="1">#REF!</definedName>
    <definedName name="InstallDesign_10501VD" hidden="1">#REF!</definedName>
    <definedName name="InstallDesign_10601" localSheetId="0" hidden="1">#REF!</definedName>
    <definedName name="InstallDesign_10601" localSheetId="1" hidden="1">#REF!</definedName>
    <definedName name="InstallDesign_10601" localSheetId="11" hidden="1">#REF!</definedName>
    <definedName name="InstallDesign_10601" localSheetId="10" hidden="1">#REF!</definedName>
    <definedName name="InstallDesign_10601" localSheetId="2" hidden="1">#REF!</definedName>
    <definedName name="InstallDesign_10601" hidden="1">#REF!</definedName>
    <definedName name="InstallDesign_10601VD" localSheetId="0" hidden="1">#REF!</definedName>
    <definedName name="InstallDesign_10601VD" localSheetId="1" hidden="1">#REF!</definedName>
    <definedName name="InstallDesign_10601VD" localSheetId="11" hidden="1">#REF!</definedName>
    <definedName name="InstallDesign_10601VD" localSheetId="10" hidden="1">#REF!</definedName>
    <definedName name="InstallDesign_10601VD" localSheetId="2" hidden="1">#REF!</definedName>
    <definedName name="InstallDesign_10601VD" hidden="1">#REF!</definedName>
    <definedName name="InstallDesign_10701" localSheetId="0" hidden="1">#REF!</definedName>
    <definedName name="InstallDesign_10701" localSheetId="1" hidden="1">#REF!</definedName>
    <definedName name="InstallDesign_10701" localSheetId="11" hidden="1">#REF!</definedName>
    <definedName name="InstallDesign_10701" localSheetId="10" hidden="1">#REF!</definedName>
    <definedName name="InstallDesign_10701" localSheetId="2" hidden="1">#REF!</definedName>
    <definedName name="InstallDesign_10701" hidden="1">#REF!</definedName>
    <definedName name="InstallDesign_10801" localSheetId="0" hidden="1">#REF!</definedName>
    <definedName name="InstallDesign_10801" localSheetId="1" hidden="1">#REF!</definedName>
    <definedName name="InstallDesign_10801" localSheetId="11" hidden="1">#REF!</definedName>
    <definedName name="InstallDesign_10801" localSheetId="10" hidden="1">#REF!</definedName>
    <definedName name="InstallDesign_10801" localSheetId="2" hidden="1">#REF!</definedName>
    <definedName name="InstallDesign_10801" hidden="1">#REF!</definedName>
    <definedName name="InstallDesign_10901" localSheetId="0" hidden="1">#REF!</definedName>
    <definedName name="InstallDesign_10901" localSheetId="1" hidden="1">#REF!</definedName>
    <definedName name="InstallDesign_10901" localSheetId="11" hidden="1">#REF!</definedName>
    <definedName name="InstallDesign_10901" localSheetId="10" hidden="1">#REF!</definedName>
    <definedName name="InstallDesign_10901" localSheetId="2" hidden="1">#REF!</definedName>
    <definedName name="InstallDesign_10901" hidden="1">#REF!</definedName>
    <definedName name="InstallDesign_20101" localSheetId="0" hidden="1">#REF!</definedName>
    <definedName name="InstallDesign_20101" localSheetId="1" hidden="1">#REF!</definedName>
    <definedName name="InstallDesign_20101" localSheetId="11" hidden="1">#REF!</definedName>
    <definedName name="InstallDesign_20101" localSheetId="10" hidden="1">#REF!</definedName>
    <definedName name="InstallDesign_20101" localSheetId="2" hidden="1">#REF!</definedName>
    <definedName name="InstallDesign_20101" hidden="1">#REF!</definedName>
    <definedName name="InstallDesign_20102" localSheetId="0" hidden="1">#REF!</definedName>
    <definedName name="InstallDesign_20102" localSheetId="1" hidden="1">#REF!</definedName>
    <definedName name="InstallDesign_20102" localSheetId="11" hidden="1">#REF!</definedName>
    <definedName name="InstallDesign_20102" localSheetId="10" hidden="1">#REF!</definedName>
    <definedName name="InstallDesign_20102" localSheetId="2" hidden="1">#REF!</definedName>
    <definedName name="InstallDesign_20102" hidden="1">#REF!</definedName>
    <definedName name="InstallDesign_20201" localSheetId="0" hidden="1">#REF!</definedName>
    <definedName name="InstallDesign_20201" localSheetId="1" hidden="1">#REF!</definedName>
    <definedName name="InstallDesign_20201" localSheetId="11" hidden="1">#REF!</definedName>
    <definedName name="InstallDesign_20201" localSheetId="10" hidden="1">#REF!</definedName>
    <definedName name="InstallDesign_20201" localSheetId="2" hidden="1">#REF!</definedName>
    <definedName name="InstallDesign_20201" hidden="1">#REF!</definedName>
    <definedName name="InstallDesign_20202" localSheetId="0" hidden="1">#REF!</definedName>
    <definedName name="InstallDesign_20202" localSheetId="1" hidden="1">#REF!</definedName>
    <definedName name="InstallDesign_20202" localSheetId="11" hidden="1">#REF!</definedName>
    <definedName name="InstallDesign_20202" localSheetId="10" hidden="1">#REF!</definedName>
    <definedName name="InstallDesign_20202" localSheetId="2" hidden="1">#REF!</definedName>
    <definedName name="InstallDesign_20202" hidden="1">#REF!</definedName>
    <definedName name="InstallDesign_20301" localSheetId="0" hidden="1">#REF!</definedName>
    <definedName name="InstallDesign_20301" localSheetId="1" hidden="1">#REF!</definedName>
    <definedName name="InstallDesign_20301" localSheetId="11" hidden="1">#REF!</definedName>
    <definedName name="InstallDesign_20301" localSheetId="10" hidden="1">#REF!</definedName>
    <definedName name="InstallDesign_20301" localSheetId="2" hidden="1">#REF!</definedName>
    <definedName name="InstallDesign_20301" hidden="1">#REF!</definedName>
    <definedName name="InstallDesign_20401" localSheetId="0" hidden="1">#REF!</definedName>
    <definedName name="InstallDesign_20401" localSheetId="1" hidden="1">#REF!</definedName>
    <definedName name="InstallDesign_20401" localSheetId="11" hidden="1">#REF!</definedName>
    <definedName name="InstallDesign_20401" localSheetId="10" hidden="1">#REF!</definedName>
    <definedName name="InstallDesign_20401" localSheetId="2" hidden="1">#REF!</definedName>
    <definedName name="InstallDesign_20401" hidden="1">#REF!</definedName>
    <definedName name="InstallDesign_20401VD" localSheetId="0" hidden="1">#REF!</definedName>
    <definedName name="InstallDesign_20401VD" localSheetId="1" hidden="1">#REF!</definedName>
    <definedName name="InstallDesign_20401VD" localSheetId="11" hidden="1">#REF!</definedName>
    <definedName name="InstallDesign_20401VD" localSheetId="10" hidden="1">#REF!</definedName>
    <definedName name="InstallDesign_20401VD" localSheetId="2" hidden="1">#REF!</definedName>
    <definedName name="InstallDesign_20401VD" hidden="1">#REF!</definedName>
    <definedName name="InstallDesign_20402" localSheetId="0" hidden="1">#REF!</definedName>
    <definedName name="InstallDesign_20402" localSheetId="1" hidden="1">#REF!</definedName>
    <definedName name="InstallDesign_20402" localSheetId="11" hidden="1">#REF!</definedName>
    <definedName name="InstallDesign_20402" localSheetId="10" hidden="1">#REF!</definedName>
    <definedName name="InstallDesign_20402" localSheetId="2" hidden="1">#REF!</definedName>
    <definedName name="InstallDesign_20402" hidden="1">#REF!</definedName>
    <definedName name="InstallDesign_20402VD" localSheetId="0" hidden="1">#REF!</definedName>
    <definedName name="InstallDesign_20402VD" localSheetId="1" hidden="1">#REF!</definedName>
    <definedName name="InstallDesign_20402VD" localSheetId="11" hidden="1">#REF!</definedName>
    <definedName name="InstallDesign_20402VD" localSheetId="10" hidden="1">#REF!</definedName>
    <definedName name="InstallDesign_20402VD" localSheetId="2" hidden="1">#REF!</definedName>
    <definedName name="InstallDesign_20402VD" hidden="1">#REF!</definedName>
    <definedName name="InstallDesign_20501" localSheetId="0" hidden="1">#REF!</definedName>
    <definedName name="InstallDesign_20501" localSheetId="1" hidden="1">#REF!</definedName>
    <definedName name="InstallDesign_20501" localSheetId="11" hidden="1">#REF!</definedName>
    <definedName name="InstallDesign_20501" localSheetId="10" hidden="1">#REF!</definedName>
    <definedName name="InstallDesign_20501" localSheetId="2" hidden="1">#REF!</definedName>
    <definedName name="InstallDesign_20501" hidden="1">#REF!</definedName>
    <definedName name="InstallDesign_20501VD" localSheetId="0" hidden="1">#REF!</definedName>
    <definedName name="InstallDesign_20501VD" localSheetId="1" hidden="1">#REF!</definedName>
    <definedName name="InstallDesign_20501VD" localSheetId="11" hidden="1">#REF!</definedName>
    <definedName name="InstallDesign_20501VD" localSheetId="10" hidden="1">#REF!</definedName>
    <definedName name="InstallDesign_20501VD" localSheetId="2" hidden="1">#REF!</definedName>
    <definedName name="InstallDesign_20501VD" hidden="1">#REF!</definedName>
    <definedName name="InstallDesign_20502" localSheetId="0" hidden="1">#REF!</definedName>
    <definedName name="InstallDesign_20502" localSheetId="1" hidden="1">#REF!</definedName>
    <definedName name="InstallDesign_20502" localSheetId="11" hidden="1">#REF!</definedName>
    <definedName name="InstallDesign_20502" localSheetId="10" hidden="1">#REF!</definedName>
    <definedName name="InstallDesign_20502" localSheetId="2" hidden="1">#REF!</definedName>
    <definedName name="InstallDesign_20502" hidden="1">#REF!</definedName>
    <definedName name="InstallDesign_20502VD" localSheetId="0" hidden="1">#REF!</definedName>
    <definedName name="InstallDesign_20502VD" localSheetId="1" hidden="1">#REF!</definedName>
    <definedName name="InstallDesign_20502VD" localSheetId="11" hidden="1">#REF!</definedName>
    <definedName name="InstallDesign_20502VD" localSheetId="10" hidden="1">#REF!</definedName>
    <definedName name="InstallDesign_20502VD" localSheetId="2" hidden="1">#REF!</definedName>
    <definedName name="InstallDesign_20502VD" hidden="1">#REF!</definedName>
    <definedName name="InstallDesign_20601" localSheetId="0" hidden="1">#REF!</definedName>
    <definedName name="InstallDesign_20601" localSheetId="1" hidden="1">#REF!</definedName>
    <definedName name="InstallDesign_20601" localSheetId="11" hidden="1">#REF!</definedName>
    <definedName name="InstallDesign_20601" localSheetId="10" hidden="1">#REF!</definedName>
    <definedName name="InstallDesign_20601" localSheetId="2" hidden="1">#REF!</definedName>
    <definedName name="InstallDesign_20601" hidden="1">#REF!</definedName>
    <definedName name="InstallDesign_30101" localSheetId="0" hidden="1">#REF!</definedName>
    <definedName name="InstallDesign_30101" localSheetId="1" hidden="1">#REF!</definedName>
    <definedName name="InstallDesign_30101" localSheetId="11" hidden="1">#REF!</definedName>
    <definedName name="InstallDesign_30101" localSheetId="10" hidden="1">#REF!</definedName>
    <definedName name="InstallDesign_30101" localSheetId="2" hidden="1">#REF!</definedName>
    <definedName name="InstallDesign_30101" hidden="1">#REF!</definedName>
    <definedName name="InstallDesign_30201" localSheetId="0" hidden="1">#REF!</definedName>
    <definedName name="InstallDesign_30201" localSheetId="1" hidden="1">#REF!</definedName>
    <definedName name="InstallDesign_30201" localSheetId="11" hidden="1">#REF!</definedName>
    <definedName name="InstallDesign_30201" localSheetId="10" hidden="1">#REF!</definedName>
    <definedName name="InstallDesign_30201" localSheetId="2" hidden="1">#REF!</definedName>
    <definedName name="InstallDesign_30201" hidden="1">#REF!</definedName>
    <definedName name="InstallOperation_10101" localSheetId="0" hidden="1">#REF!</definedName>
    <definedName name="InstallOperation_10101" localSheetId="1" hidden="1">#REF!</definedName>
    <definedName name="InstallOperation_10101" localSheetId="11" hidden="1">#REF!</definedName>
    <definedName name="InstallOperation_10101" localSheetId="10" hidden="1">#REF!</definedName>
    <definedName name="InstallOperation_10101" localSheetId="2" hidden="1">#REF!</definedName>
    <definedName name="InstallOperation_10101" hidden="1">#REF!</definedName>
    <definedName name="InstallOperation_10102" localSheetId="0" hidden="1">#REF!</definedName>
    <definedName name="InstallOperation_10102" localSheetId="1" hidden="1">#REF!</definedName>
    <definedName name="InstallOperation_10102" localSheetId="11" hidden="1">#REF!</definedName>
    <definedName name="InstallOperation_10102" localSheetId="10" hidden="1">#REF!</definedName>
    <definedName name="InstallOperation_10102" localSheetId="2" hidden="1">#REF!</definedName>
    <definedName name="InstallOperation_10102" hidden="1">#REF!</definedName>
    <definedName name="InstallOperation_10201" localSheetId="0" hidden="1">#REF!</definedName>
    <definedName name="InstallOperation_10201" localSheetId="1" hidden="1">#REF!</definedName>
    <definedName name="InstallOperation_10201" localSheetId="11" hidden="1">#REF!</definedName>
    <definedName name="InstallOperation_10201" localSheetId="10" hidden="1">#REF!</definedName>
    <definedName name="InstallOperation_10201" localSheetId="2" hidden="1">#REF!</definedName>
    <definedName name="InstallOperation_10201" hidden="1">#REF!</definedName>
    <definedName name="InstallOperation_10202" localSheetId="0" hidden="1">#REF!</definedName>
    <definedName name="InstallOperation_10202" localSheetId="1" hidden="1">#REF!</definedName>
    <definedName name="InstallOperation_10202" localSheetId="11" hidden="1">#REF!</definedName>
    <definedName name="InstallOperation_10202" localSheetId="10" hidden="1">#REF!</definedName>
    <definedName name="InstallOperation_10202" localSheetId="2" hidden="1">#REF!</definedName>
    <definedName name="InstallOperation_10202" hidden="1">#REF!</definedName>
    <definedName name="InstallOperation_10301" localSheetId="0" hidden="1">#REF!</definedName>
    <definedName name="InstallOperation_10301" localSheetId="1" hidden="1">#REF!</definedName>
    <definedName name="InstallOperation_10301" localSheetId="11" hidden="1">#REF!</definedName>
    <definedName name="InstallOperation_10301" localSheetId="10" hidden="1">#REF!</definedName>
    <definedName name="InstallOperation_10301" localSheetId="2" hidden="1">#REF!</definedName>
    <definedName name="InstallOperation_10301" hidden="1">#REF!</definedName>
    <definedName name="InstallOperation_10401" localSheetId="0" hidden="1">#REF!</definedName>
    <definedName name="InstallOperation_10401" localSheetId="1" hidden="1">#REF!</definedName>
    <definedName name="InstallOperation_10401" localSheetId="11" hidden="1">#REF!</definedName>
    <definedName name="InstallOperation_10401" localSheetId="10" hidden="1">#REF!</definedName>
    <definedName name="InstallOperation_10401" localSheetId="2" hidden="1">#REF!</definedName>
    <definedName name="InstallOperation_10401" hidden="1">#REF!</definedName>
    <definedName name="InstallOperation_10401s" localSheetId="0" hidden="1">#REF!</definedName>
    <definedName name="InstallOperation_10401s" localSheetId="1" hidden="1">#REF!</definedName>
    <definedName name="InstallOperation_10401s" localSheetId="11" hidden="1">#REF!</definedName>
    <definedName name="InstallOperation_10401s" localSheetId="10" hidden="1">#REF!</definedName>
    <definedName name="InstallOperation_10401s" localSheetId="2" hidden="1">#REF!</definedName>
    <definedName name="InstallOperation_10401s" hidden="1">#REF!</definedName>
    <definedName name="InstallOperation_10402" localSheetId="0" hidden="1">#REF!</definedName>
    <definedName name="InstallOperation_10402" localSheetId="1" hidden="1">#REF!</definedName>
    <definedName name="InstallOperation_10402" localSheetId="11" hidden="1">#REF!</definedName>
    <definedName name="InstallOperation_10402" localSheetId="10" hidden="1">#REF!</definedName>
    <definedName name="InstallOperation_10402" localSheetId="2" hidden="1">#REF!</definedName>
    <definedName name="InstallOperation_10402" hidden="1">#REF!</definedName>
    <definedName name="InstallOperation_10402s" localSheetId="0" hidden="1">#REF!</definedName>
    <definedName name="InstallOperation_10402s" localSheetId="1" hidden="1">#REF!</definedName>
    <definedName name="InstallOperation_10402s" localSheetId="11" hidden="1">#REF!</definedName>
    <definedName name="InstallOperation_10402s" localSheetId="10" hidden="1">#REF!</definedName>
    <definedName name="InstallOperation_10402s" localSheetId="2" hidden="1">#REF!</definedName>
    <definedName name="InstallOperation_10402s" hidden="1">#REF!</definedName>
    <definedName name="InstallOperation_10403" localSheetId="0" hidden="1">#REF!</definedName>
    <definedName name="InstallOperation_10403" localSheetId="1" hidden="1">#REF!</definedName>
    <definedName name="InstallOperation_10403" localSheetId="11" hidden="1">#REF!</definedName>
    <definedName name="InstallOperation_10403" localSheetId="10" hidden="1">#REF!</definedName>
    <definedName name="InstallOperation_10403" localSheetId="2" hidden="1">#REF!</definedName>
    <definedName name="InstallOperation_10403" hidden="1">#REF!</definedName>
    <definedName name="InstallOperation_10403s" localSheetId="0" hidden="1">#REF!</definedName>
    <definedName name="InstallOperation_10403s" localSheetId="1" hidden="1">#REF!</definedName>
    <definedName name="InstallOperation_10403s" localSheetId="11" hidden="1">#REF!</definedName>
    <definedName name="InstallOperation_10403s" localSheetId="10" hidden="1">#REF!</definedName>
    <definedName name="InstallOperation_10403s" localSheetId="2" hidden="1">#REF!</definedName>
    <definedName name="InstallOperation_10403s" hidden="1">#REF!</definedName>
    <definedName name="InstallOperation_10501" localSheetId="0" hidden="1">#REF!</definedName>
    <definedName name="InstallOperation_10501" localSheetId="1" hidden="1">#REF!</definedName>
    <definedName name="InstallOperation_10501" localSheetId="11" hidden="1">#REF!</definedName>
    <definedName name="InstallOperation_10501" localSheetId="10" hidden="1">#REF!</definedName>
    <definedName name="InstallOperation_10501" localSheetId="2" hidden="1">#REF!</definedName>
    <definedName name="InstallOperation_10501" hidden="1">#REF!</definedName>
    <definedName name="InstallOperation_10501s" localSheetId="0" hidden="1">#REF!</definedName>
    <definedName name="InstallOperation_10501s" localSheetId="1" hidden="1">#REF!</definedName>
    <definedName name="InstallOperation_10501s" localSheetId="11" hidden="1">#REF!</definedName>
    <definedName name="InstallOperation_10501s" localSheetId="10" hidden="1">#REF!</definedName>
    <definedName name="InstallOperation_10501s" localSheetId="2" hidden="1">#REF!</definedName>
    <definedName name="InstallOperation_10501s" hidden="1">#REF!</definedName>
    <definedName name="InstallOperation_10601" localSheetId="0" hidden="1">#REF!</definedName>
    <definedName name="InstallOperation_10601" localSheetId="1" hidden="1">#REF!</definedName>
    <definedName name="InstallOperation_10601" localSheetId="11" hidden="1">#REF!</definedName>
    <definedName name="InstallOperation_10601" localSheetId="10" hidden="1">#REF!</definedName>
    <definedName name="InstallOperation_10601" localSheetId="2" hidden="1">#REF!</definedName>
    <definedName name="InstallOperation_10601" hidden="1">#REF!</definedName>
    <definedName name="InstallOperation_10701" localSheetId="0" hidden="1">#REF!</definedName>
    <definedName name="InstallOperation_10701" localSheetId="1" hidden="1">#REF!</definedName>
    <definedName name="InstallOperation_10701" localSheetId="11" hidden="1">#REF!</definedName>
    <definedName name="InstallOperation_10701" localSheetId="10" hidden="1">#REF!</definedName>
    <definedName name="InstallOperation_10701" localSheetId="2" hidden="1">#REF!</definedName>
    <definedName name="InstallOperation_10701" hidden="1">#REF!</definedName>
    <definedName name="InstallOperation_10801" localSheetId="0" hidden="1">#REF!</definedName>
    <definedName name="InstallOperation_10801" localSheetId="1" hidden="1">#REF!</definedName>
    <definedName name="InstallOperation_10801" localSheetId="11" hidden="1">#REF!</definedName>
    <definedName name="InstallOperation_10801" localSheetId="10" hidden="1">#REF!</definedName>
    <definedName name="InstallOperation_10801" localSheetId="2" hidden="1">#REF!</definedName>
    <definedName name="InstallOperation_10801" hidden="1">#REF!</definedName>
    <definedName name="InstallOperation_10901" localSheetId="0" hidden="1">#REF!</definedName>
    <definedName name="InstallOperation_10901" localSheetId="1" hidden="1">#REF!</definedName>
    <definedName name="InstallOperation_10901" localSheetId="11" hidden="1">#REF!</definedName>
    <definedName name="InstallOperation_10901" localSheetId="10" hidden="1">#REF!</definedName>
    <definedName name="InstallOperation_10901" localSheetId="2" hidden="1">#REF!</definedName>
    <definedName name="InstallOperation_10901" hidden="1">#REF!</definedName>
    <definedName name="InstallOperation_10902" localSheetId="0" hidden="1">#REF!</definedName>
    <definedName name="InstallOperation_10902" localSheetId="1" hidden="1">#REF!</definedName>
    <definedName name="InstallOperation_10902" localSheetId="11" hidden="1">#REF!</definedName>
    <definedName name="InstallOperation_10902" localSheetId="10" hidden="1">#REF!</definedName>
    <definedName name="InstallOperation_10902" localSheetId="2" hidden="1">#REF!</definedName>
    <definedName name="InstallOperation_10902" hidden="1">#REF!</definedName>
    <definedName name="InstallOperation_11001" localSheetId="0" hidden="1">#REF!</definedName>
    <definedName name="InstallOperation_11001" localSheetId="1" hidden="1">#REF!</definedName>
    <definedName name="InstallOperation_11001" localSheetId="11" hidden="1">#REF!</definedName>
    <definedName name="InstallOperation_11001" localSheetId="10" hidden="1">#REF!</definedName>
    <definedName name="InstallOperation_11001" localSheetId="2" hidden="1">#REF!</definedName>
    <definedName name="InstallOperation_11001" hidden="1">#REF!</definedName>
    <definedName name="InstallOperation_11002" localSheetId="0" hidden="1">#REF!</definedName>
    <definedName name="InstallOperation_11002" localSheetId="1" hidden="1">#REF!</definedName>
    <definedName name="InstallOperation_11002" localSheetId="11" hidden="1">#REF!</definedName>
    <definedName name="InstallOperation_11002" localSheetId="10" hidden="1">#REF!</definedName>
    <definedName name="InstallOperation_11002" localSheetId="2" hidden="1">#REF!</definedName>
    <definedName name="InstallOperation_11002" hidden="1">#REF!</definedName>
    <definedName name="InstallOperation_11003" localSheetId="0" hidden="1">#REF!</definedName>
    <definedName name="InstallOperation_11003" localSheetId="1" hidden="1">#REF!</definedName>
    <definedName name="InstallOperation_11003" localSheetId="11" hidden="1">#REF!</definedName>
    <definedName name="InstallOperation_11003" localSheetId="10" hidden="1">#REF!</definedName>
    <definedName name="InstallOperation_11003" localSheetId="2" hidden="1">#REF!</definedName>
    <definedName name="InstallOperation_11003" hidden="1">#REF!</definedName>
    <definedName name="InstallOperation_11004" localSheetId="0" hidden="1">#REF!</definedName>
    <definedName name="InstallOperation_11004" localSheetId="1" hidden="1">#REF!</definedName>
    <definedName name="InstallOperation_11004" localSheetId="11" hidden="1">#REF!</definedName>
    <definedName name="InstallOperation_11004" localSheetId="10" hidden="1">#REF!</definedName>
    <definedName name="InstallOperation_11004" localSheetId="2" hidden="1">#REF!</definedName>
    <definedName name="InstallOperation_11004" hidden="1">#REF!</definedName>
    <definedName name="InstallOperation_20101" localSheetId="0" hidden="1">#REF!</definedName>
    <definedName name="InstallOperation_20101" localSheetId="1" hidden="1">#REF!</definedName>
    <definedName name="InstallOperation_20101" localSheetId="11" hidden="1">#REF!</definedName>
    <definedName name="InstallOperation_20101" localSheetId="10" hidden="1">#REF!</definedName>
    <definedName name="InstallOperation_20101" localSheetId="2" hidden="1">#REF!</definedName>
    <definedName name="InstallOperation_20101" hidden="1">#REF!</definedName>
    <definedName name="InstallOperation_20201" localSheetId="0" hidden="1">#REF!</definedName>
    <definedName name="InstallOperation_20201" localSheetId="1" hidden="1">#REF!</definedName>
    <definedName name="InstallOperation_20201" localSheetId="11" hidden="1">#REF!</definedName>
    <definedName name="InstallOperation_20201" localSheetId="10" hidden="1">#REF!</definedName>
    <definedName name="InstallOperation_20201" localSheetId="2" hidden="1">#REF!</definedName>
    <definedName name="InstallOperation_20201" hidden="1">#REF!</definedName>
    <definedName name="InstallOperation_20301" localSheetId="0" hidden="1">#REF!</definedName>
    <definedName name="InstallOperation_20301" localSheetId="1" hidden="1">#REF!</definedName>
    <definedName name="InstallOperation_20301" localSheetId="11" hidden="1">#REF!</definedName>
    <definedName name="InstallOperation_20301" localSheetId="10" hidden="1">#REF!</definedName>
    <definedName name="InstallOperation_20301" localSheetId="2" hidden="1">#REF!</definedName>
    <definedName name="InstallOperation_20301" hidden="1">#REF!</definedName>
    <definedName name="InstallOperation_20401" localSheetId="0" hidden="1">#REF!</definedName>
    <definedName name="InstallOperation_20401" localSheetId="1" hidden="1">#REF!</definedName>
    <definedName name="InstallOperation_20401" localSheetId="11" hidden="1">#REF!</definedName>
    <definedName name="InstallOperation_20401" localSheetId="10" hidden="1">#REF!</definedName>
    <definedName name="InstallOperation_20401" localSheetId="2" hidden="1">#REF!</definedName>
    <definedName name="InstallOperation_20401" hidden="1">#REF!</definedName>
    <definedName name="InstallOperation_20402" localSheetId="0" hidden="1">#REF!</definedName>
    <definedName name="InstallOperation_20402" localSheetId="1" hidden="1">#REF!</definedName>
    <definedName name="InstallOperation_20402" localSheetId="11" hidden="1">#REF!</definedName>
    <definedName name="InstallOperation_20402" localSheetId="10" hidden="1">#REF!</definedName>
    <definedName name="InstallOperation_20402" localSheetId="2" hidden="1">#REF!</definedName>
    <definedName name="InstallOperation_20402" hidden="1">#REF!</definedName>
    <definedName name="InstallOperation_20501" localSheetId="0" hidden="1">#REF!</definedName>
    <definedName name="InstallOperation_20501" localSheetId="1" hidden="1">#REF!</definedName>
    <definedName name="InstallOperation_20501" localSheetId="11" hidden="1">#REF!</definedName>
    <definedName name="InstallOperation_20501" localSheetId="10" hidden="1">#REF!</definedName>
    <definedName name="InstallOperation_20501" localSheetId="2" hidden="1">#REF!</definedName>
    <definedName name="InstallOperation_20501" hidden="1">#REF!</definedName>
    <definedName name="InstallOperation_20502" localSheetId="0" hidden="1">#REF!</definedName>
    <definedName name="InstallOperation_20502" localSheetId="1" hidden="1">#REF!</definedName>
    <definedName name="InstallOperation_20502" localSheetId="11" hidden="1">#REF!</definedName>
    <definedName name="InstallOperation_20502" localSheetId="10" hidden="1">#REF!</definedName>
    <definedName name="InstallOperation_20502" localSheetId="2" hidden="1">#REF!</definedName>
    <definedName name="InstallOperation_20502" hidden="1">#REF!</definedName>
    <definedName name="InstallOperation_20601" localSheetId="0" hidden="1">#REF!</definedName>
    <definedName name="InstallOperation_20601" localSheetId="1" hidden="1">#REF!</definedName>
    <definedName name="InstallOperation_20601" localSheetId="11" hidden="1">#REF!</definedName>
    <definedName name="InstallOperation_20601" localSheetId="10" hidden="1">#REF!</definedName>
    <definedName name="InstallOperation_20601" localSheetId="2" hidden="1">#REF!</definedName>
    <definedName name="InstallOperation_20601" hidden="1">#REF!</definedName>
    <definedName name="InstallOperation_30101" localSheetId="0" hidden="1">#REF!</definedName>
    <definedName name="InstallOperation_30101" localSheetId="1" hidden="1">#REF!</definedName>
    <definedName name="InstallOperation_30101" localSheetId="11" hidden="1">#REF!</definedName>
    <definedName name="InstallOperation_30101" localSheetId="10" hidden="1">#REF!</definedName>
    <definedName name="InstallOperation_30101" localSheetId="2" hidden="1">#REF!</definedName>
    <definedName name="InstallOperation_30101" hidden="1">#REF!</definedName>
    <definedName name="InstallOperation_30102" localSheetId="0" hidden="1">#REF!</definedName>
    <definedName name="InstallOperation_30102" localSheetId="1" hidden="1">#REF!</definedName>
    <definedName name="InstallOperation_30102" localSheetId="11" hidden="1">#REF!</definedName>
    <definedName name="InstallOperation_30102" localSheetId="10" hidden="1">#REF!</definedName>
    <definedName name="InstallOperation_30102" localSheetId="2" hidden="1">#REF!</definedName>
    <definedName name="InstallOperation_30102" hidden="1">#REF!</definedName>
    <definedName name="InstallOperation_30201" localSheetId="0" hidden="1">#REF!</definedName>
    <definedName name="InstallOperation_30201" localSheetId="1" hidden="1">#REF!</definedName>
    <definedName name="InstallOperation_30201" localSheetId="11" hidden="1">#REF!</definedName>
    <definedName name="InstallOperation_30201" localSheetId="10" hidden="1">#REF!</definedName>
    <definedName name="InstallOperation_30201" localSheetId="2" hidden="1">#REF!</definedName>
    <definedName name="InstallOperation_30201" hidden="1">#REF!</definedName>
    <definedName name="InstallOperation_30301" localSheetId="0" hidden="1">#REF!</definedName>
    <definedName name="InstallOperation_30301" localSheetId="1" hidden="1">#REF!</definedName>
    <definedName name="InstallOperation_30301" localSheetId="11" hidden="1">#REF!</definedName>
    <definedName name="InstallOperation_30301" localSheetId="10" hidden="1">#REF!</definedName>
    <definedName name="InstallOperation_30301" localSheetId="2" hidden="1">#REF!</definedName>
    <definedName name="InstallOperation_30301" hidden="1">#REF!</definedName>
    <definedName name="InstallOperation_30401" localSheetId="0" hidden="1">#REF!</definedName>
    <definedName name="InstallOperation_30401" localSheetId="1" hidden="1">#REF!</definedName>
    <definedName name="InstallOperation_30401" localSheetId="11" hidden="1">#REF!</definedName>
    <definedName name="InstallOperation_30401" localSheetId="10" hidden="1">#REF!</definedName>
    <definedName name="InstallOperation_30401" localSheetId="2" hidden="1">#REF!</definedName>
    <definedName name="InstallOperation_30401" hidden="1">#REF!</definedName>
    <definedName name="InstallOperation_40101" localSheetId="0" hidden="1">#REF!</definedName>
    <definedName name="InstallOperation_40101" localSheetId="1" hidden="1">#REF!</definedName>
    <definedName name="InstallOperation_40101" localSheetId="11" hidden="1">#REF!</definedName>
    <definedName name="InstallOperation_40101" localSheetId="10" hidden="1">#REF!</definedName>
    <definedName name="InstallOperation_40101" localSheetId="2" hidden="1">#REF!</definedName>
    <definedName name="InstallOperation_40101" hidden="1">#REF!</definedName>
    <definedName name="InstallOperation_40201" localSheetId="0" hidden="1">#REF!</definedName>
    <definedName name="InstallOperation_40201" localSheetId="1" hidden="1">#REF!</definedName>
    <definedName name="InstallOperation_40201" localSheetId="11" hidden="1">#REF!</definedName>
    <definedName name="InstallOperation_40201" localSheetId="10" hidden="1">#REF!</definedName>
    <definedName name="InstallOperation_40201" localSheetId="2" hidden="1">#REF!</definedName>
    <definedName name="InstallOperation_40201" hidden="1">#REF!</definedName>
    <definedName name="InstallOperation_40301" localSheetId="0" hidden="1">#REF!</definedName>
    <definedName name="InstallOperation_40301" localSheetId="1" hidden="1">#REF!</definedName>
    <definedName name="InstallOperation_40301" localSheetId="11" hidden="1">#REF!</definedName>
    <definedName name="InstallOperation_40301" localSheetId="10" hidden="1">#REF!</definedName>
    <definedName name="InstallOperation_40301" localSheetId="2" hidden="1">#REF!</definedName>
    <definedName name="InstallOperation_40301" hidden="1">#REF!</definedName>
    <definedName name="InstallOperation_40401" localSheetId="0" hidden="1">#REF!</definedName>
    <definedName name="InstallOperation_40401" localSheetId="1" hidden="1">#REF!</definedName>
    <definedName name="InstallOperation_40401" localSheetId="11" hidden="1">#REF!</definedName>
    <definedName name="InstallOperation_40401" localSheetId="10" hidden="1">#REF!</definedName>
    <definedName name="InstallOperation_40401" localSheetId="2" hidden="1">#REF!</definedName>
    <definedName name="InstallOperation_40401" hidden="1">#REF!</definedName>
    <definedName name="j" localSheetId="1" hidden="1">{#N/A,#N/A,FALSE,"Windows";#N/A,#N/A,FALSE,"Windows (2)";#N/A,#N/A,FALSE,"Windows(Note)";#N/A,#N/A,FALSE,"Windows(Note) (2)";#N/A,#N/A,FALSE,"Macintosh";#N/A,#N/A,FALSE,"Macintosh (2)"}</definedName>
    <definedName name="j" localSheetId="2" hidden="1">{#N/A,#N/A,FALSE,"Windows";#N/A,#N/A,FALSE,"Windows (2)";#N/A,#N/A,FALSE,"Windows(Note)";#N/A,#N/A,FALSE,"Windows(Note) (2)";#N/A,#N/A,FALSE,"Macintosh";#N/A,#N/A,FALSE,"Macintosh (2)"}</definedName>
    <definedName name="j" hidden="1">{#N/A,#N/A,FALSE,"Windows";#N/A,#N/A,FALSE,"Windows (2)";#N/A,#N/A,FALSE,"Windows(Note)";#N/A,#N/A,FALSE,"Windows(Note) (2)";#N/A,#N/A,FALSE,"Macintosh";#N/A,#N/A,FALSE,"Macintosh (2)"}</definedName>
    <definedName name="JOB" localSheetId="11">#REF!</definedName>
    <definedName name="JOB" localSheetId="10">#REF!</definedName>
    <definedName name="JOB">#REF!</definedName>
    <definedName name="KARI1" hidden="1">#REF!</definedName>
    <definedName name="KARI2" hidden="1">#REF!</definedName>
    <definedName name="KARI3" hidden="1">#REF!</definedName>
    <definedName name="KARI4" hidden="1">#REF!</definedName>
    <definedName name="KARINONAMAE01" localSheetId="1" hidden="1">{"'ISM454'!$C$71:$F$81"}</definedName>
    <definedName name="KARINONAMAE01" localSheetId="2" hidden="1">{"'ISM454'!$C$71:$F$81"}</definedName>
    <definedName name="KARINONAMAE01" hidden="1">{"'ISM454'!$C$71:$F$81"}</definedName>
    <definedName name="K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hidden="1">{#N/A,#N/A,TRUE,"表紙";#N/A,#N/A,TRUE,"ﾌｧｲﾙ一覧";#N/A,#N/A,TRUE,"補足説明";#N/A,#N/A,TRUE,"顧客ﾏｽﾀ";#N/A,#N/A,TRUE,"団体ﾏｽﾀ";#N/A,#N/A,TRUE,"事業実施";#N/A,#N/A,TRUE,"測定受診状況";#N/A,#N/A,TRUE,"操作者ﾏｽﾀ";#N/A,#N/A,TRUE,"翻訳ﾏｽﾀ";#N/A,#N/A,TRUE,"翻訳ﾏｽﾀ(ﾃﾞｰﾀ一覧)"}</definedName>
    <definedName name="KON" localSheetId="1" hidden="1">{"'企画'!$B$1:$H$24"}</definedName>
    <definedName name="KON" localSheetId="2" hidden="1">{"'企画'!$B$1:$H$24"}</definedName>
    <definedName name="KON" hidden="1">{"'企画'!$B$1:$H$24"}</definedName>
    <definedName name="kouse" localSheetId="1" hidden="1">{"HCDN_注釈以外",#N/A,FALSE,"10.0対応";"HCDN_注釈",#N/A,FALSE,"10.0対応";"HCDN_注釈以外",#N/A,FALSE,"9.0対応";"HCDN_注釈",#N/A,FALSE,"9.0対応";#N/A,#N/A,FALSE,"ﾏﾆｭｱﾙ一覧";#N/A,#N/A,FALSE,"ﾏﾆｭｱﾙ一覧 (2)"}</definedName>
    <definedName name="kouse" localSheetId="2" hidden="1">{"HCDN_注釈以外",#N/A,FALSE,"10.0対応";"HCDN_注釈",#N/A,FALSE,"10.0対応";"HCDN_注釈以外",#N/A,FALSE,"9.0対応";"HCDN_注釈",#N/A,FALSE,"9.0対応";#N/A,#N/A,FALSE,"ﾏﾆｭｱﾙ一覧";#N/A,#N/A,FALSE,"ﾏﾆｭｱﾙ一覧 (2)"}</definedName>
    <definedName name="kouse" hidden="1">{"HCDN_注釈以外",#N/A,FALSE,"10.0対応";"HCDN_注釈",#N/A,FALSE,"10.0対応";"HCDN_注釈以外",#N/A,FALSE,"9.0対応";"HCDN_注釈",#N/A,FALSE,"9.0対応";#N/A,#N/A,FALSE,"ﾏﾆｭｱﾙ一覧";#N/A,#N/A,FALSE,"ﾏﾆｭｱﾙ一覧 (2)"}</definedName>
    <definedName name="KSCODE" localSheetId="0">#REF!</definedName>
    <definedName name="KSCODE" localSheetId="1">#REF!</definedName>
    <definedName name="KSCODE" localSheetId="2">#REF!</definedName>
    <definedName name="KSCODE">[5]障害管理表!#REF!</definedName>
    <definedName name="KTCODE" localSheetId="0">#REF!</definedName>
    <definedName name="KTCODE" localSheetId="1">#REF!</definedName>
    <definedName name="KTCODE" localSheetId="2">#REF!</definedName>
    <definedName name="KTCODE">[5]障害管理表!#REF!</definedName>
    <definedName name="KUBUNR_CD" localSheetId="0">#REF!</definedName>
    <definedName name="KUBUNR_CD" localSheetId="1">#REF!</definedName>
    <definedName name="KUBUNR_CD" localSheetId="2">#REF!</definedName>
    <definedName name="KUBUNR_CD">[5]障害管理表!#REF!</definedName>
    <definedName name="KubunR2" localSheetId="0">#REF!</definedName>
    <definedName name="KubunR2" localSheetId="1">#REF!</definedName>
    <definedName name="KubunR2" localSheetId="2">#REF!</definedName>
    <definedName name="KubunR2">[5]障害管理表!#REF!</definedName>
    <definedName name="KubunR2_CD" localSheetId="0">#REF!</definedName>
    <definedName name="KubunR2_CD" localSheetId="1">#REF!</definedName>
    <definedName name="KubunR2_CD" localSheetId="2">#REF!</definedName>
    <definedName name="KubunR2_CD">[5]障害管理表!#REF!</definedName>
    <definedName name="KubunR3" localSheetId="0">#REF!</definedName>
    <definedName name="KubunR3" localSheetId="1">#REF!</definedName>
    <definedName name="KubunR3" localSheetId="2">#REF!</definedName>
    <definedName name="KubunR3">[5]障害管理表!#REF!</definedName>
    <definedName name="KubunR3_CD" localSheetId="0">#REF!</definedName>
    <definedName name="KubunR3_CD" localSheetId="1">#REF!</definedName>
    <definedName name="KubunR3_CD" localSheetId="2">#REF!</definedName>
    <definedName name="KubunR3_CD">[5]障害管理表!#REF!</definedName>
    <definedName name="L05対応" localSheetId="7">#REF!</definedName>
    <definedName name="L05対応" localSheetId="6">#REF!</definedName>
    <definedName name="L05対応" localSheetId="9">#REF!</definedName>
    <definedName name="L05対応" localSheetId="8">#REF!</definedName>
    <definedName name="L05対応" localSheetId="11">#REF!</definedName>
    <definedName name="L05対応" localSheetId="10">#REF!</definedName>
    <definedName name="L05対応">#REF!</definedName>
    <definedName name="lefttable" localSheetId="7">#REF!</definedName>
    <definedName name="lefttable" localSheetId="6">#REF!</definedName>
    <definedName name="lefttable" localSheetId="0">#REF!</definedName>
    <definedName name="lefttable" localSheetId="1">#REF!</definedName>
    <definedName name="lefttable" localSheetId="9">#REF!</definedName>
    <definedName name="lefttable" localSheetId="8">#REF!</definedName>
    <definedName name="lefttable" localSheetId="11">#REF!</definedName>
    <definedName name="lefttable" localSheetId="10">#REF!</definedName>
    <definedName name="lefttable" localSheetId="2">#REF!</definedName>
    <definedName name="lefttable">#REF!</definedName>
    <definedName name="list_a">#REF!</definedName>
    <definedName name="list_b">#REF!</definedName>
    <definedName name="list_c">#REF!</definedName>
    <definedName name="list_d">#REF!</definedName>
    <definedName name="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ｌｌｌ"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ｌｌｌｌ" localSheetId="1" hidden="1">{#N/A,#N/A,TRUE,"ﾊﾟﾀｰﾝ1";#N/A,#N/A,TRUE,"ﾊﾟﾀｰﾝ2";#N/A,#N/A,TRUE,"ﾊﾟﾀｰﾝ3";#N/A,#N/A,TRUE,"ﾊﾟﾀｰﾝ4"}</definedName>
    <definedName name="ｌｌｌｌ" localSheetId="2" hidden="1">{#N/A,#N/A,TRUE,"ﾊﾟﾀｰﾝ1";#N/A,#N/A,TRUE,"ﾊﾟﾀｰﾝ2";#N/A,#N/A,TRUE,"ﾊﾟﾀｰﾝ3";#N/A,#N/A,TRUE,"ﾊﾟﾀｰﾝ4"}</definedName>
    <definedName name="ｌｌｌｌ" hidden="1">{#N/A,#N/A,TRUE,"ﾊﾟﾀｰﾝ1";#N/A,#N/A,TRUE,"ﾊﾟﾀｰﾝ2";#N/A,#N/A,TRUE,"ﾊﾟﾀｰﾝ3";#N/A,#N/A,TRUE,"ﾊﾟﾀｰﾝ4"}</definedName>
    <definedName name="ｌｌｌｌｌｌｌｌｌｌｌｌｌｌｌｌｌｌｌｌｌｌｌｌｌｌ" localSheetId="1" hidden="1">{"RBOD1",#N/A,FALSE,"保険課ＯＡシステム生産管理表";"RBOD2",#N/A,FALSE,"保険課ＯＡシステム生産管理表";"RBOD3",#N/A,FALSE,"保険課ＯＡシステム生産管理表"}</definedName>
    <definedName name="ｌｌｌｌｌｌｌｌｌｌｌｌｌｌｌｌｌｌｌｌｌｌｌｌｌｌ" localSheetId="2" hidden="1">{"RBOD1",#N/A,FALSE,"保険課ＯＡシステム生産管理表";"RBOD2",#N/A,FALSE,"保険課ＯＡシステム生産管理表";"RBOD3",#N/A,FALSE,"保険課ＯＡシステム生産管理表"}</definedName>
    <definedName name="ｌｌｌｌｌｌｌｌｌｌｌｌｌｌｌｌｌｌｌｌｌｌｌｌｌｌ" hidden="1">{"RBOD1",#N/A,FALSE,"保険課ＯＡシステム生産管理表";"RBOD2",#N/A,FALSE,"保険課ＯＡシステム生産管理表";"RBOD3",#N/A,FALSE,"保険課ＯＡシステム生産管理表"}</definedName>
    <definedName name="L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LUmap" localSheetId="0">#REF!</definedName>
    <definedName name="LUmap" localSheetId="1">#REF!</definedName>
    <definedName name="LUmap" localSheetId="2">#REF!</definedName>
    <definedName name="LUmap">'[4]ホストインタフェース設定表 (FC-CA) '!#REF!</definedName>
    <definedName name="LUmap2" localSheetId="7">#REF!</definedName>
    <definedName name="LUmap2" localSheetId="6">#REF!</definedName>
    <definedName name="LUmap2" localSheetId="0">#REF!</definedName>
    <definedName name="LUmap2" localSheetId="1">#REF!</definedName>
    <definedName name="LUmap2" localSheetId="9">#REF!</definedName>
    <definedName name="LUmap2" localSheetId="8">#REF!</definedName>
    <definedName name="LUmap2" localSheetId="11">#REF!</definedName>
    <definedName name="LUmap2" localSheetId="10">#REF!</definedName>
    <definedName name="LUmap2" localSheetId="2">#REF!</definedName>
    <definedName name="LUmap2">#REF!</definedName>
    <definedName name="LUNmap" localSheetId="7">#REF!</definedName>
    <definedName name="LUNmap" localSheetId="6">#REF!</definedName>
    <definedName name="LUNmap" localSheetId="0">#REF!</definedName>
    <definedName name="LUNmap" localSheetId="1">#REF!</definedName>
    <definedName name="LUNmap" localSheetId="9">#REF!</definedName>
    <definedName name="LUNmap" localSheetId="8">#REF!</definedName>
    <definedName name="LUNmap" localSheetId="11">#REF!</definedName>
    <definedName name="LUNmap" localSheetId="10">#REF!</definedName>
    <definedName name="LUNmap" localSheetId="2">#REF!</definedName>
    <definedName name="LUNmap">#REF!</definedName>
    <definedName name="LUNmap2" localSheetId="7">#REF!</definedName>
    <definedName name="LUNmap2" localSheetId="6">#REF!</definedName>
    <definedName name="LUNmap2" localSheetId="0">#REF!</definedName>
    <definedName name="LUNmap2" localSheetId="1">#REF!</definedName>
    <definedName name="LUNmap2" localSheetId="9">#REF!</definedName>
    <definedName name="LUNmap2" localSheetId="8">#REF!</definedName>
    <definedName name="LUNmap2" localSheetId="11">#REF!</definedName>
    <definedName name="LUNmap2" localSheetId="10">#REF!</definedName>
    <definedName name="LUNmap2" localSheetId="2">#REF!</definedName>
    <definedName name="LUNmap2">#REF!</definedName>
    <definedName name="M20マトリックス" localSheetId="7">#REF!</definedName>
    <definedName name="M20マトリックス" localSheetId="6">#REF!</definedName>
    <definedName name="M20マトリックス" localSheetId="0">#REF!</definedName>
    <definedName name="M20マトリックス" localSheetId="1">#REF!</definedName>
    <definedName name="M20マトリックス" localSheetId="9">#REF!</definedName>
    <definedName name="M20マトリックス" localSheetId="8">#REF!</definedName>
    <definedName name="M20マトリックス" localSheetId="11">#REF!</definedName>
    <definedName name="M20マトリックス" localSheetId="10">#REF!</definedName>
    <definedName name="M20マトリックス" localSheetId="2">#REF!</definedName>
    <definedName name="M20マトリックス">#REF!</definedName>
    <definedName name="M40マトリックス" localSheetId="7">#REF!</definedName>
    <definedName name="M40マトリックス" localSheetId="6">#REF!</definedName>
    <definedName name="M40マトリックス" localSheetId="0">#REF!</definedName>
    <definedName name="M40マトリックス" localSheetId="1">#REF!</definedName>
    <definedName name="M40マトリックス" localSheetId="9">#REF!</definedName>
    <definedName name="M40マトリックス" localSheetId="8">#REF!</definedName>
    <definedName name="M40マトリックス" localSheetId="11">#REF!</definedName>
    <definedName name="M40マトリックス" localSheetId="10">#REF!</definedName>
    <definedName name="M40マトリックス" localSheetId="2">#REF!</definedName>
    <definedName name="M40マトリックス">#REF!</definedName>
    <definedName name="Move_10101" localSheetId="0" hidden="1">#REF!</definedName>
    <definedName name="Move_10101" localSheetId="1" hidden="1">#REF!</definedName>
    <definedName name="Move_10101" localSheetId="11" hidden="1">#REF!</definedName>
    <definedName name="Move_10101" localSheetId="10" hidden="1">#REF!</definedName>
    <definedName name="Move_10101" localSheetId="2" hidden="1">#REF!</definedName>
    <definedName name="Move_10101" hidden="1">#REF!</definedName>
    <definedName name="Move_10102" localSheetId="0" hidden="1">#REF!</definedName>
    <definedName name="Move_10102" localSheetId="1" hidden="1">#REF!</definedName>
    <definedName name="Move_10102" localSheetId="11" hidden="1">#REF!</definedName>
    <definedName name="Move_10102" localSheetId="10" hidden="1">#REF!</definedName>
    <definedName name="Move_10102" localSheetId="2" hidden="1">#REF!</definedName>
    <definedName name="Move_10102" hidden="1">#REF!</definedName>
    <definedName name="Move_10103" localSheetId="0" hidden="1">#REF!</definedName>
    <definedName name="Move_10103" localSheetId="1" hidden="1">#REF!</definedName>
    <definedName name="Move_10103" localSheetId="11" hidden="1">#REF!</definedName>
    <definedName name="Move_10103" localSheetId="10" hidden="1">#REF!</definedName>
    <definedName name="Move_10103" localSheetId="2" hidden="1">#REF!</definedName>
    <definedName name="Move_10103" hidden="1">#REF!</definedName>
    <definedName name="Move_10104" localSheetId="0" hidden="1">#REF!</definedName>
    <definedName name="Move_10104" localSheetId="1" hidden="1">#REF!</definedName>
    <definedName name="Move_10104" localSheetId="11" hidden="1">#REF!</definedName>
    <definedName name="Move_10104" localSheetId="10" hidden="1">#REF!</definedName>
    <definedName name="Move_10104" localSheetId="2" hidden="1">#REF!</definedName>
    <definedName name="Move_10104" hidden="1">#REF!</definedName>
    <definedName name="Move_10105" localSheetId="0" hidden="1">#REF!</definedName>
    <definedName name="Move_10105" localSheetId="1" hidden="1">#REF!</definedName>
    <definedName name="Move_10105" localSheetId="11" hidden="1">#REF!</definedName>
    <definedName name="Move_10105" localSheetId="10" hidden="1">#REF!</definedName>
    <definedName name="Move_10105" localSheetId="2" hidden="1">#REF!</definedName>
    <definedName name="Move_10105" hidden="1">#REF!</definedName>
    <definedName name="Move_10106" localSheetId="0" hidden="1">#REF!</definedName>
    <definedName name="Move_10106" localSheetId="1" hidden="1">#REF!</definedName>
    <definedName name="Move_10106" localSheetId="11" hidden="1">#REF!</definedName>
    <definedName name="Move_10106" localSheetId="10" hidden="1">#REF!</definedName>
    <definedName name="Move_10106" localSheetId="2" hidden="1">#REF!</definedName>
    <definedName name="Move_10106" hidden="1">#REF!</definedName>
    <definedName name="Move_10201" localSheetId="0" hidden="1">#REF!</definedName>
    <definedName name="Move_10201" localSheetId="1" hidden="1">#REF!</definedName>
    <definedName name="Move_10201" localSheetId="11" hidden="1">#REF!</definedName>
    <definedName name="Move_10201" localSheetId="10" hidden="1">#REF!</definedName>
    <definedName name="Move_10201" localSheetId="2" hidden="1">#REF!</definedName>
    <definedName name="Move_10201" hidden="1">#REF!</definedName>
    <definedName name="Move_10202" localSheetId="0" hidden="1">#REF!</definedName>
    <definedName name="Move_10202" localSheetId="1" hidden="1">#REF!</definedName>
    <definedName name="Move_10202" localSheetId="11" hidden="1">#REF!</definedName>
    <definedName name="Move_10202" localSheetId="10" hidden="1">#REF!</definedName>
    <definedName name="Move_10202" localSheetId="2" hidden="1">#REF!</definedName>
    <definedName name="Move_10202" hidden="1">#REF!</definedName>
    <definedName name="Move_10203" localSheetId="0" hidden="1">#REF!</definedName>
    <definedName name="Move_10203" localSheetId="1" hidden="1">#REF!</definedName>
    <definedName name="Move_10203" localSheetId="11" hidden="1">#REF!</definedName>
    <definedName name="Move_10203" localSheetId="10" hidden="1">#REF!</definedName>
    <definedName name="Move_10203" localSheetId="2" hidden="1">#REF!</definedName>
    <definedName name="Move_10203" hidden="1">#REF!</definedName>
    <definedName name="Move_10204" localSheetId="0" hidden="1">#REF!</definedName>
    <definedName name="Move_10204" localSheetId="1" hidden="1">#REF!</definedName>
    <definedName name="Move_10204" localSheetId="11" hidden="1">#REF!</definedName>
    <definedName name="Move_10204" localSheetId="10" hidden="1">#REF!</definedName>
    <definedName name="Move_10204" localSheetId="2" hidden="1">#REF!</definedName>
    <definedName name="Move_10204" hidden="1">#REF!</definedName>
    <definedName name="Move_10205" localSheetId="0" hidden="1">#REF!</definedName>
    <definedName name="Move_10205" localSheetId="1" hidden="1">#REF!</definedName>
    <definedName name="Move_10205" localSheetId="11" hidden="1">#REF!</definedName>
    <definedName name="Move_10205" localSheetId="10" hidden="1">#REF!</definedName>
    <definedName name="Move_10205" localSheetId="2" hidden="1">#REF!</definedName>
    <definedName name="Move_10205" hidden="1">#REF!</definedName>
    <definedName name="Move_10206" localSheetId="0" hidden="1">#REF!</definedName>
    <definedName name="Move_10206" localSheetId="1" hidden="1">#REF!</definedName>
    <definedName name="Move_10206" localSheetId="11" hidden="1">#REF!</definedName>
    <definedName name="Move_10206" localSheetId="10" hidden="1">#REF!</definedName>
    <definedName name="Move_10206" localSheetId="2" hidden="1">#REF!</definedName>
    <definedName name="Move_10206" hidden="1">#REF!</definedName>
    <definedName name="Move_10301" localSheetId="0" hidden="1">#REF!</definedName>
    <definedName name="Move_10301" localSheetId="1" hidden="1">#REF!</definedName>
    <definedName name="Move_10301" localSheetId="11" hidden="1">#REF!</definedName>
    <definedName name="Move_10301" localSheetId="10" hidden="1">#REF!</definedName>
    <definedName name="Move_10301" localSheetId="2" hidden="1">#REF!</definedName>
    <definedName name="Move_10301" hidden="1">#REF!</definedName>
    <definedName name="Move_10302" localSheetId="0" hidden="1">#REF!</definedName>
    <definedName name="Move_10302" localSheetId="1" hidden="1">#REF!</definedName>
    <definedName name="Move_10302" localSheetId="11" hidden="1">#REF!</definedName>
    <definedName name="Move_10302" localSheetId="10" hidden="1">#REF!</definedName>
    <definedName name="Move_10302" localSheetId="2" hidden="1">#REF!</definedName>
    <definedName name="Move_10302" hidden="1">#REF!</definedName>
    <definedName name="Move_10303" localSheetId="0" hidden="1">#REF!</definedName>
    <definedName name="Move_10303" localSheetId="1" hidden="1">#REF!</definedName>
    <definedName name="Move_10303" localSheetId="11" hidden="1">#REF!</definedName>
    <definedName name="Move_10303" localSheetId="10" hidden="1">#REF!</definedName>
    <definedName name="Move_10303" localSheetId="2" hidden="1">#REF!</definedName>
    <definedName name="Move_10303" hidden="1">#REF!</definedName>
    <definedName name="Move_10304" localSheetId="0" hidden="1">#REF!</definedName>
    <definedName name="Move_10304" localSheetId="1" hidden="1">#REF!</definedName>
    <definedName name="Move_10304" localSheetId="11" hidden="1">#REF!</definedName>
    <definedName name="Move_10304" localSheetId="10" hidden="1">#REF!</definedName>
    <definedName name="Move_10304" localSheetId="2" hidden="1">#REF!</definedName>
    <definedName name="Move_10304" hidden="1">#REF!</definedName>
    <definedName name="Move_10305" localSheetId="0" hidden="1">#REF!</definedName>
    <definedName name="Move_10305" localSheetId="1" hidden="1">#REF!</definedName>
    <definedName name="Move_10305" localSheetId="11" hidden="1">#REF!</definedName>
    <definedName name="Move_10305" localSheetId="10" hidden="1">#REF!</definedName>
    <definedName name="Move_10305" localSheetId="2" hidden="1">#REF!</definedName>
    <definedName name="Move_10305" hidden="1">#REF!</definedName>
    <definedName name="Move_10306" localSheetId="0" hidden="1">#REF!</definedName>
    <definedName name="Move_10306" localSheetId="1" hidden="1">#REF!</definedName>
    <definedName name="Move_10306" localSheetId="11" hidden="1">#REF!</definedName>
    <definedName name="Move_10306" localSheetId="10" hidden="1">#REF!</definedName>
    <definedName name="Move_10306" localSheetId="2" hidden="1">#REF!</definedName>
    <definedName name="Move_10306" hidden="1">#REF!</definedName>
    <definedName name="Move_20101" localSheetId="0" hidden="1">#REF!</definedName>
    <definedName name="Move_20101" localSheetId="1" hidden="1">#REF!</definedName>
    <definedName name="Move_20101" localSheetId="11" hidden="1">#REF!</definedName>
    <definedName name="Move_20101" localSheetId="10" hidden="1">#REF!</definedName>
    <definedName name="Move_20101" localSheetId="2" hidden="1">#REF!</definedName>
    <definedName name="Move_20101" hidden="1">#REF!</definedName>
    <definedName name="Move_20102" localSheetId="0" hidden="1">#REF!</definedName>
    <definedName name="Move_20102" localSheetId="1" hidden="1">#REF!</definedName>
    <definedName name="Move_20102" localSheetId="11" hidden="1">#REF!</definedName>
    <definedName name="Move_20102" localSheetId="10" hidden="1">#REF!</definedName>
    <definedName name="Move_20102" localSheetId="2" hidden="1">#REF!</definedName>
    <definedName name="Move_20102" hidden="1">#REF!</definedName>
    <definedName name="Move_20103" localSheetId="0" hidden="1">#REF!</definedName>
    <definedName name="Move_20103" localSheetId="1" hidden="1">#REF!</definedName>
    <definedName name="Move_20103" localSheetId="11" hidden="1">#REF!</definedName>
    <definedName name="Move_20103" localSheetId="10" hidden="1">#REF!</definedName>
    <definedName name="Move_20103" localSheetId="2" hidden="1">#REF!</definedName>
    <definedName name="Move_20103" hidden="1">#REF!</definedName>
    <definedName name="Move_20104" localSheetId="0" hidden="1">#REF!</definedName>
    <definedName name="Move_20104" localSheetId="1" hidden="1">#REF!</definedName>
    <definedName name="Move_20104" localSheetId="11" hidden="1">#REF!</definedName>
    <definedName name="Move_20104" localSheetId="10" hidden="1">#REF!</definedName>
    <definedName name="Move_20104" localSheetId="2" hidden="1">#REF!</definedName>
    <definedName name="Move_20104" hidden="1">#REF!</definedName>
    <definedName name="Move_20105" localSheetId="0" hidden="1">#REF!</definedName>
    <definedName name="Move_20105" localSheetId="1" hidden="1">#REF!</definedName>
    <definedName name="Move_20105" localSheetId="11" hidden="1">#REF!</definedName>
    <definedName name="Move_20105" localSheetId="10" hidden="1">#REF!</definedName>
    <definedName name="Move_20105" localSheetId="2" hidden="1">#REF!</definedName>
    <definedName name="Move_20105" hidden="1">#REF!</definedName>
    <definedName name="Move_20106" localSheetId="0" hidden="1">#REF!</definedName>
    <definedName name="Move_20106" localSheetId="1" hidden="1">#REF!</definedName>
    <definedName name="Move_20106" localSheetId="11" hidden="1">#REF!</definedName>
    <definedName name="Move_20106" localSheetId="10" hidden="1">#REF!</definedName>
    <definedName name="Move_20106" localSheetId="2" hidden="1">#REF!</definedName>
    <definedName name="Move_20106" hidden="1">#REF!</definedName>
    <definedName name="Move_20107" localSheetId="0" hidden="1">#REF!</definedName>
    <definedName name="Move_20107" localSheetId="1" hidden="1">#REF!</definedName>
    <definedName name="Move_20107" localSheetId="11" hidden="1">#REF!</definedName>
    <definedName name="Move_20107" localSheetId="10" hidden="1">#REF!</definedName>
    <definedName name="Move_20107" localSheetId="2" hidden="1">#REF!</definedName>
    <definedName name="Move_20107" hidden="1">#REF!</definedName>
    <definedName name="Move_20108" localSheetId="0" hidden="1">#REF!</definedName>
    <definedName name="Move_20108" localSheetId="1" hidden="1">#REF!</definedName>
    <definedName name="Move_20108" localSheetId="11" hidden="1">#REF!</definedName>
    <definedName name="Move_20108" localSheetId="10" hidden="1">#REF!</definedName>
    <definedName name="Move_20108" localSheetId="2" hidden="1">#REF!</definedName>
    <definedName name="Move_20108" hidden="1">#REF!</definedName>
    <definedName name="Move_20201" localSheetId="0" hidden="1">#REF!</definedName>
    <definedName name="Move_20201" localSheetId="1" hidden="1">#REF!</definedName>
    <definedName name="Move_20201" localSheetId="11" hidden="1">#REF!</definedName>
    <definedName name="Move_20201" localSheetId="10" hidden="1">#REF!</definedName>
    <definedName name="Move_20201" localSheetId="2" hidden="1">#REF!</definedName>
    <definedName name="Move_20201" hidden="1">#REF!</definedName>
    <definedName name="Move_20202" localSheetId="0" hidden="1">#REF!</definedName>
    <definedName name="Move_20202" localSheetId="1" hidden="1">#REF!</definedName>
    <definedName name="Move_20202" localSheetId="11" hidden="1">#REF!</definedName>
    <definedName name="Move_20202" localSheetId="10" hidden="1">#REF!</definedName>
    <definedName name="Move_20202" localSheetId="2" hidden="1">#REF!</definedName>
    <definedName name="Move_20202" hidden="1">#REF!</definedName>
    <definedName name="Move_20203" localSheetId="0" hidden="1">#REF!</definedName>
    <definedName name="Move_20203" localSheetId="1" hidden="1">#REF!</definedName>
    <definedName name="Move_20203" localSheetId="11" hidden="1">#REF!</definedName>
    <definedName name="Move_20203" localSheetId="10" hidden="1">#REF!</definedName>
    <definedName name="Move_20203" localSheetId="2" hidden="1">#REF!</definedName>
    <definedName name="Move_20203" hidden="1">#REF!</definedName>
    <definedName name="Move_20204" localSheetId="0" hidden="1">#REF!</definedName>
    <definedName name="Move_20204" localSheetId="1" hidden="1">#REF!</definedName>
    <definedName name="Move_20204" localSheetId="11" hidden="1">#REF!</definedName>
    <definedName name="Move_20204" localSheetId="10" hidden="1">#REF!</definedName>
    <definedName name="Move_20204" localSheetId="2" hidden="1">#REF!</definedName>
    <definedName name="Move_20204" hidden="1">#REF!</definedName>
    <definedName name="Move_20205" localSheetId="0" hidden="1">#REF!</definedName>
    <definedName name="Move_20205" localSheetId="1" hidden="1">#REF!</definedName>
    <definedName name="Move_20205" localSheetId="11" hidden="1">#REF!</definedName>
    <definedName name="Move_20205" localSheetId="10" hidden="1">#REF!</definedName>
    <definedName name="Move_20205" localSheetId="2" hidden="1">#REF!</definedName>
    <definedName name="Move_20205" hidden="1">#REF!</definedName>
    <definedName name="Move_20206" localSheetId="0" hidden="1">#REF!</definedName>
    <definedName name="Move_20206" localSheetId="1" hidden="1">#REF!</definedName>
    <definedName name="Move_20206" localSheetId="11" hidden="1">#REF!</definedName>
    <definedName name="Move_20206" localSheetId="10" hidden="1">#REF!</definedName>
    <definedName name="Move_20206" localSheetId="2" hidden="1">#REF!</definedName>
    <definedName name="Move_20206" hidden="1">#REF!</definedName>
    <definedName name="Move_20207" localSheetId="0" hidden="1">#REF!</definedName>
    <definedName name="Move_20207" localSheetId="1" hidden="1">#REF!</definedName>
    <definedName name="Move_20207" localSheetId="11" hidden="1">#REF!</definedName>
    <definedName name="Move_20207" localSheetId="10" hidden="1">#REF!</definedName>
    <definedName name="Move_20207" localSheetId="2" hidden="1">#REF!</definedName>
    <definedName name="Move_20207" hidden="1">#REF!</definedName>
    <definedName name="Move_20208" localSheetId="0" hidden="1">#REF!</definedName>
    <definedName name="Move_20208" localSheetId="1" hidden="1">#REF!</definedName>
    <definedName name="Move_20208" localSheetId="11" hidden="1">#REF!</definedName>
    <definedName name="Move_20208" localSheetId="10" hidden="1">#REF!</definedName>
    <definedName name="Move_20208" localSheetId="2" hidden="1">#REF!</definedName>
    <definedName name="Move_20208" hidden="1">#REF!</definedName>
    <definedName name="ＭＳＫＫ" localSheetId="1"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ｎ" localSheetId="1" hidden="1">{#N/A,#N/A,FALSE,"予算表";#N/A,#N/A,FALSE,"人件費"}</definedName>
    <definedName name="ｎ" localSheetId="2" hidden="1">{#N/A,#N/A,FALSE,"予算表";#N/A,#N/A,FALSE,"人件費"}</definedName>
    <definedName name="ｎ" hidden="1">{#N/A,#N/A,FALSE,"予算表";#N/A,#N/A,FALSE,"人件費"}</definedName>
    <definedName name="nn" localSheetId="5">{"'フローチャート'!$A$1:$AO$191"}</definedName>
    <definedName name="nn" localSheetId="7">{"'フローチャート'!$A$1:$AO$191"}</definedName>
    <definedName name="nn" localSheetId="6">{"'フローチャート'!$A$1:$AO$191"}</definedName>
    <definedName name="nn" localSheetId="0" hidden="1">{"'フローチャート'!$A$1:$AO$191"}</definedName>
    <definedName name="nn" localSheetId="1" hidden="1">{"'フローチャート'!$A$1:$AO$191"}</definedName>
    <definedName name="nn" localSheetId="9" hidden="1">{"'フローチャート'!$A$1:$AO$191"}</definedName>
    <definedName name="nn" localSheetId="8" hidden="1">{"'フローチャート'!$A$1:$AO$191"}</definedName>
    <definedName name="nn" localSheetId="11" hidden="1">{"'フローチャート'!$A$1:$AO$191"}</definedName>
    <definedName name="nn" localSheetId="10" hidden="1">{"'フローチャート'!$A$1:$AO$191"}</definedName>
    <definedName name="nn" localSheetId="2" hidden="1">{"'フローチャート'!$A$1:$AO$191"}</definedName>
    <definedName name="nn">{"'フローチャート'!$A$1:$AO$191"}</definedName>
    <definedName name="No" localSheetId="7">#REF!</definedName>
    <definedName name="No" localSheetId="6">#REF!</definedName>
    <definedName name="No" localSheetId="9">#REF!</definedName>
    <definedName name="No" localSheetId="8">#REF!</definedName>
    <definedName name="No" localSheetId="11">#REF!</definedName>
    <definedName name="No" localSheetId="10">#REF!</definedName>
    <definedName name="No">#REF!</definedName>
    <definedName name="No_1" localSheetId="7">#REF!</definedName>
    <definedName name="No_1" localSheetId="6">#REF!</definedName>
    <definedName name="No_1" localSheetId="9">#REF!</definedName>
    <definedName name="No_1" localSheetId="8">#REF!</definedName>
    <definedName name="No_1" localSheetId="11">#REF!</definedName>
    <definedName name="No_1" localSheetId="10">#REF!</definedName>
    <definedName name="No_1">#REF!</definedName>
    <definedName name="oi" localSheetId="1" hidden="1">{#N/A,#N/A,FALSE,"予算表";#N/A,#N/A,FALSE,"人件費"}</definedName>
    <definedName name="oi" localSheetId="2" hidden="1">{#N/A,#N/A,FALSE,"予算表";#N/A,#N/A,FALSE,"人件費"}</definedName>
    <definedName name="oi" hidden="1">{#N/A,#N/A,FALSE,"予算表";#N/A,#N/A,FALSE,"人件費"}</definedName>
    <definedName name="OOOOO" localSheetId="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OOO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OPC" localSheetId="7">#REF!</definedName>
    <definedName name="OPC" localSheetId="6">#REF!</definedName>
    <definedName name="OPC" localSheetId="0">#REF!</definedName>
    <definedName name="OPC" localSheetId="1">#REF!</definedName>
    <definedName name="OPC" localSheetId="9">#REF!</definedName>
    <definedName name="OPC" localSheetId="8">#REF!</definedName>
    <definedName name="OPC" localSheetId="11">#REF!</definedName>
    <definedName name="OPC" localSheetId="10">#REF!</definedName>
    <definedName name="OPC" localSheetId="2">#REF!</definedName>
    <definedName name="OPC">#REF!</definedName>
    <definedName name="OPC_SET" localSheetId="7">#REF!</definedName>
    <definedName name="OPC_SET" localSheetId="6">#REF!</definedName>
    <definedName name="OPC_SET" localSheetId="0">#REF!</definedName>
    <definedName name="OPC_SET" localSheetId="1">#REF!</definedName>
    <definedName name="OPC_SET" localSheetId="9">#REF!</definedName>
    <definedName name="OPC_SET" localSheetId="8">#REF!</definedName>
    <definedName name="OPC_SET" localSheetId="11">#REF!</definedName>
    <definedName name="OPC_SET" localSheetId="10">#REF!</definedName>
    <definedName name="OPC_SET" localSheetId="2">#REF!</definedName>
    <definedName name="OPC_SET">#REF!</definedName>
    <definedName name="PERIOD" localSheetId="0">#REF!</definedName>
    <definedName name="PERIOD" localSheetId="1">#REF!</definedName>
    <definedName name="PERIOD" localSheetId="2">#REF!</definedName>
    <definedName name="PERIOD">[5]障害管理表!#REF!</definedName>
    <definedName name="PGMCODE2" localSheetId="0">#REF!</definedName>
    <definedName name="PGMCODE2" localSheetId="1">#REF!</definedName>
    <definedName name="PGMCODE2" localSheetId="2">#REF!</definedName>
    <definedName name="PGMCODE2">[5]障害管理表!#REF!</definedName>
    <definedName name="PGMCODE3" localSheetId="0">#REF!</definedName>
    <definedName name="PGMCODE3" localSheetId="1">#REF!</definedName>
    <definedName name="PGMCODE3" localSheetId="2">#REF!</definedName>
    <definedName name="PGMCODE3">[5]障害管理表!#REF!</definedName>
    <definedName name="PGMCODE4" localSheetId="0">#REF!</definedName>
    <definedName name="PGMCODE4" localSheetId="1">#REF!</definedName>
    <definedName name="PGMCODE4" localSheetId="2">#REF!</definedName>
    <definedName name="PGMCODE4">[5]障害管理表!#REF!</definedName>
    <definedName name="PGMCODE5" localSheetId="0">#REF!</definedName>
    <definedName name="PGMCODE5" localSheetId="1">#REF!</definedName>
    <definedName name="PGMCODE5" localSheetId="2">#REF!</definedName>
    <definedName name="PGMCODE5">[5]障害管理表!#REF!</definedName>
    <definedName name="PGMCODE6" localSheetId="0">#REF!</definedName>
    <definedName name="PGMCODE6" localSheetId="1">#REF!</definedName>
    <definedName name="PGMCODE6" localSheetId="2">#REF!</definedName>
    <definedName name="PGMCODE6">[5]障害管理表!#REF!</definedName>
    <definedName name="PJTBL" localSheetId="0">#REF!</definedName>
    <definedName name="PJTBL" localSheetId="1">#REF!</definedName>
    <definedName name="PJTBL" localSheetId="2">#REF!</definedName>
    <definedName name="PJTBL">[9]マスター!$E$3:$F$30</definedName>
    <definedName name="PNAME" localSheetId="0">#REF!</definedName>
    <definedName name="PNAME" localSheetId="1">#REF!</definedName>
    <definedName name="PNAME" localSheetId="2">#REF!</definedName>
    <definedName name="PNAME">[5]障害管理表!#REF!</definedName>
    <definedName name="PRCSCODE" localSheetId="0">#REF!</definedName>
    <definedName name="PRCSCODE" localSheetId="1">#REF!</definedName>
    <definedName name="PRCSCODE" localSheetId="2">#REF!</definedName>
    <definedName name="PRCSCODE">[5]障害管理表!#REF!</definedName>
    <definedName name="PRCSCODE1" localSheetId="0">#REF!</definedName>
    <definedName name="PRCSCODE1" localSheetId="1">#REF!</definedName>
    <definedName name="PRCSCODE1" localSheetId="2">#REF!</definedName>
    <definedName name="PRCSCODE1">[5]障害管理表!#REF!</definedName>
    <definedName name="PRCSCODE2" localSheetId="0">#REF!</definedName>
    <definedName name="PRCSCODE2" localSheetId="1">#REF!</definedName>
    <definedName name="PRCSCODE2" localSheetId="2">#REF!</definedName>
    <definedName name="PRCSCODE2">[5]障害管理表!#REF!</definedName>
    <definedName name="PRCSCODE3" localSheetId="0">#REF!</definedName>
    <definedName name="PRCSCODE3" localSheetId="1">#REF!</definedName>
    <definedName name="PRCSCODE3" localSheetId="2">#REF!</definedName>
    <definedName name="PRCSCODE3">[5]障害管理表!#REF!</definedName>
    <definedName name="PRCSCODE4" localSheetId="0">#REF!</definedName>
    <definedName name="PRCSCODE4" localSheetId="1">#REF!</definedName>
    <definedName name="PRCSCODE4" localSheetId="2">#REF!</definedName>
    <definedName name="PRCSCODE4">[5]障害管理表!#REF!</definedName>
    <definedName name="PRCSCODE5" localSheetId="0">#REF!</definedName>
    <definedName name="PRCSCODE5" localSheetId="1">#REF!</definedName>
    <definedName name="PRCSCODE5" localSheetId="2">#REF!</definedName>
    <definedName name="PRCSCODE5">[5]障害管理表!#REF!</definedName>
    <definedName name="PRCSCODE6" localSheetId="0">#REF!</definedName>
    <definedName name="PRCSCODE6" localSheetId="1">#REF!</definedName>
    <definedName name="PRCSCODE6" localSheetId="2">#REF!</definedName>
    <definedName name="PRCSCODE6">[5]障害管理表!#REF!</definedName>
    <definedName name="_xlnm.Print_Area" localSheetId="18">【記載例】ソフトウェア構成!$A$1:$M$24</definedName>
    <definedName name="_xlnm.Print_Area" localSheetId="16">システム構成図!$A$1:$BX$46</definedName>
    <definedName name="_xlnm.Print_Area" localSheetId="17">ソフトウェア構成!$A$1:$N$37</definedName>
    <definedName name="_xlnm.Print_Area" localSheetId="4">'機能要件（児手）記入要領'!$A$1:$K$29</definedName>
    <definedName name="_xlnm.Print_Area" localSheetId="7">'機能要件（児扶手）'!$A$1:$U$545</definedName>
    <definedName name="_xlnm.Print_Area" localSheetId="6">'機能要件（児扶手）記載要領'!$A$1:$K$30</definedName>
    <definedName name="_xlnm.Print_Area" localSheetId="0">'業務従事メンバー状況表（体制図）'!$A$1:$D$66</definedName>
    <definedName name="_xlnm.Print_Area" localSheetId="1">'業務従事メンバー状況表（役割）'!$A$1:$G$17</definedName>
    <definedName name="_xlnm.Print_Area" localSheetId="9">'帳票要件（児手）'!$A$1:$T$89</definedName>
    <definedName name="_xlnm.Print_Area" localSheetId="8">'帳票要件（児手）記載要領'!$A$1:$K$29</definedName>
    <definedName name="_xlnm.Print_Area" localSheetId="11">'帳票要件（児扶手）'!$A$1:$Q$101</definedName>
    <definedName name="_xlnm.Print_Area" localSheetId="10">'帳票要件（児扶手）記載要領'!$A$1:$K$26</definedName>
    <definedName name="_xlnm.Print_Area" localSheetId="2">提案するパッケージシステムに類似・関連する案件の実績一覧!$A$1:$H$14</definedName>
    <definedName name="_xlnm.Print_Area" localSheetId="3">提案書記載項目対応表!$A$1:$I$24</definedName>
    <definedName name="_xlnm.Print_Area" localSheetId="12">非機能要件記入要領!$A$1:$E$24</definedName>
    <definedName name="_xlnm.Print_Titles" localSheetId="9">'帳票要件（児手）'!$3:$3</definedName>
    <definedName name="_xlnm.Print_Titles" localSheetId="3">提案書記載項目対応表!$2:$3</definedName>
    <definedName name="prjMeeting_Area1" localSheetId="0">#REF!</definedName>
    <definedName name="prjMeeting_Area1" localSheetId="1">#REF!</definedName>
    <definedName name="prjMeeting_Area1" localSheetId="2">#REF!</definedName>
    <definedName name="prjMeeting_Area1">[7]会議!$D$6:$IT$6</definedName>
    <definedName name="prjMeeting_Area2" localSheetId="0">#REF!</definedName>
    <definedName name="prjMeeting_Area2" localSheetId="1">#REF!</definedName>
    <definedName name="prjMeeting_Area2" localSheetId="2">#REF!</definedName>
    <definedName name="prjMeeting_Area2">[7]会議!$D$9:$IT$9</definedName>
    <definedName name="q_1">#REF!</definedName>
    <definedName name="qq" localSheetId="1" hidden="1">{#N/A,#N/A,FALSE,"予算表";#N/A,#N/A,FALSE,"人件費"}</definedName>
    <definedName name="qq" localSheetId="2" hidden="1">{#N/A,#N/A,FALSE,"予算表";#N/A,#N/A,FALSE,"人件費"}</definedName>
    <definedName name="qq" hidden="1">{#N/A,#N/A,FALSE,"予算表";#N/A,#N/A,FALSE,"人件費"}</definedName>
    <definedName name="ｑｑｑ" localSheetId="1" hidden="1">{#N/A,#N/A,FALSE,"予算表";#N/A,#N/A,FALSE,"人件費"}</definedName>
    <definedName name="ｑｑｑ" localSheetId="2" hidden="1">{#N/A,#N/A,FALSE,"予算表";#N/A,#N/A,FALSE,"人件費"}</definedName>
    <definedName name="ｑｑｑ" hidden="1">{#N/A,#N/A,FALSE,"予算表";#N/A,#N/A,FALSE,"人件費"}</definedName>
    <definedName name="QZ" localSheetId="1" hidden="1">{"'100DPro'!$A$1:$H$149"}</definedName>
    <definedName name="QZ" localSheetId="2" hidden="1">{"'100DPro'!$A$1:$H$149"}</definedName>
    <definedName name="QZ" hidden="1">{"'100DPro'!$A$1:$H$149"}</definedName>
    <definedName name="R_ID_PREFIX" localSheetId="0">#REF!</definedName>
    <definedName name="R_ID_PREFIX" localSheetId="1">#REF!</definedName>
    <definedName name="R_ID_PREFIX" localSheetId="2">#REF!</definedName>
    <definedName name="R_ID_PREFIX">[5]障害管理表!#REF!</definedName>
    <definedName name="R_KSCODE" localSheetId="0">#REF!</definedName>
    <definedName name="R_KSCODE" localSheetId="1">#REF!</definedName>
    <definedName name="R_KSCODE" localSheetId="2">#REF!</definedName>
    <definedName name="R_KSCODE">[5]障害管理表!#REF!</definedName>
    <definedName name="R_KTCODE" localSheetId="0">#REF!</definedName>
    <definedName name="R_KTCODE" localSheetId="1">#REF!</definedName>
    <definedName name="R_KTCODE" localSheetId="2">#REF!</definedName>
    <definedName name="R_KTCODE">[5]障害管理表!#REF!</definedName>
    <definedName name="RANK" localSheetId="0">#REF!</definedName>
    <definedName name="RANK" localSheetId="1">#REF!</definedName>
    <definedName name="RANK" localSheetId="2">#REF!</definedName>
    <definedName name="RANK">[5]障害管理表!#REF!</definedName>
    <definedName name="RCVBCODE" localSheetId="0">#REF!</definedName>
    <definedName name="RCVBCODE" localSheetId="1">#REF!</definedName>
    <definedName name="RCVBCODE" localSheetId="2">#REF!</definedName>
    <definedName name="RCVBCODE">[5]障害管理表!#REF!</definedName>
    <definedName name="REFRANK_CD" localSheetId="0">#REF!</definedName>
    <definedName name="REFRANK_CD" localSheetId="1">#REF!</definedName>
    <definedName name="REFRANK_CD" localSheetId="2">#REF!</definedName>
    <definedName name="REFRANK_CD">[5]障害管理表!#REF!</definedName>
    <definedName name="REPJAG" localSheetId="11">#REF!</definedName>
    <definedName name="REPJAG" localSheetId="10">#REF!</definedName>
    <definedName name="REPJAG">#REF!</definedName>
    <definedName name="REPJAG2" localSheetId="11">#REF!</definedName>
    <definedName name="REPJAG2" localSheetId="10">#REF!</definedName>
    <definedName name="REPJAG2">#REF!</definedName>
    <definedName name="REPLST" localSheetId="11">#REF!</definedName>
    <definedName name="REPLST" localSheetId="10">#REF!</definedName>
    <definedName name="REPLST">#REF!</definedName>
    <definedName name="REQDAY" localSheetId="0">#REF!</definedName>
    <definedName name="REQDAY" localSheetId="1">#REF!</definedName>
    <definedName name="REQDAY" localSheetId="2">#REF!</definedName>
    <definedName name="REQDAY">[5]障害管理表!#REF!</definedName>
    <definedName name="right" localSheetId="7">#REF!</definedName>
    <definedName name="right" localSheetId="6">#REF!</definedName>
    <definedName name="right" localSheetId="0">#REF!</definedName>
    <definedName name="right" localSheetId="1">#REF!</definedName>
    <definedName name="right" localSheetId="9">#REF!</definedName>
    <definedName name="right" localSheetId="8">#REF!</definedName>
    <definedName name="right" localSheetId="11">#REF!</definedName>
    <definedName name="right" localSheetId="10">#REF!</definedName>
    <definedName name="right" localSheetId="2">#REF!</definedName>
    <definedName name="right">#REF!</definedName>
    <definedName name="Righttable" localSheetId="7">#REF!</definedName>
    <definedName name="Righttable" localSheetId="6">#REF!</definedName>
    <definedName name="Righttable" localSheetId="0">#REF!</definedName>
    <definedName name="Righttable" localSheetId="1">#REF!</definedName>
    <definedName name="Righttable" localSheetId="9">#REF!</definedName>
    <definedName name="Righttable" localSheetId="8">#REF!</definedName>
    <definedName name="Righttable" localSheetId="11">#REF!</definedName>
    <definedName name="Righttable" localSheetId="10">#REF!</definedName>
    <definedName name="Righttable" localSheetId="2">#REF!</definedName>
    <definedName name="Righttable">#REF!</definedName>
    <definedName name="Righttable2" localSheetId="7">#REF!</definedName>
    <definedName name="Righttable2" localSheetId="6">#REF!</definedName>
    <definedName name="Righttable2" localSheetId="0">#REF!</definedName>
    <definedName name="Righttable2" localSheetId="1">#REF!</definedName>
    <definedName name="Righttable2" localSheetId="9">#REF!</definedName>
    <definedName name="Righttable2" localSheetId="8">#REF!</definedName>
    <definedName name="Righttable2" localSheetId="11">#REF!</definedName>
    <definedName name="Righttable2" localSheetId="10">#REF!</definedName>
    <definedName name="Righttable2" localSheetId="2">#REF!</definedName>
    <definedName name="Righttable2">#REF!</definedName>
    <definedName name="RK" localSheetId="1" hidden="1">{"'100DPro'!$A$1:$H$149"}</definedName>
    <definedName name="RK" localSheetId="2" hidden="1">{"'100DPro'!$A$1:$H$149"}</definedName>
    <definedName name="RK" hidden="1">{"'100DPro'!$A$1:$H$149"}</definedName>
    <definedName name="RKOTCODE" localSheetId="0">#REF!</definedName>
    <definedName name="RKOTCODE" localSheetId="1">#REF!</definedName>
    <definedName name="RKOTCODE" localSheetId="2">#REF!</definedName>
    <definedName name="RKOTCODE">[5]障害管理表!#REF!</definedName>
    <definedName name="RKRK" localSheetId="1" hidden="1">{"'100DPro'!$A$1:$H$149"}</definedName>
    <definedName name="RKRK" localSheetId="2" hidden="1">{"'100DPro'!$A$1:$H$149"}</definedName>
    <definedName name="RKRK" hidden="1">{"'100DPro'!$A$1:$H$149"}</definedName>
    <definedName name="s" localSheetId="11">#REF!</definedName>
    <definedName name="s" localSheetId="10">#REF!</definedName>
    <definedName name="s">#REF!</definedName>
    <definedName name="SAIGENSEI" localSheetId="0">#REF!</definedName>
    <definedName name="SAIGENSEI" localSheetId="1">#REF!</definedName>
    <definedName name="SAIGENSEI" localSheetId="2">#REF!</definedName>
    <definedName name="SAIGENSEI">[5]障害管理表!#REF!</definedName>
    <definedName name="SAIGENSEI_KBN_CD" localSheetId="0">#REF!</definedName>
    <definedName name="SAIGENSEI_KBN_CD" localSheetId="1">#REF!</definedName>
    <definedName name="SAIGENSEI_KBN_CD" localSheetId="2">#REF!</definedName>
    <definedName name="SAIGENSEI_KBN_CD">[5]障害管理表!#REF!</definedName>
    <definedName name="SAWEE" localSheetId="1" hidden="1">{"'100DPro'!$A$1:$H$149"}</definedName>
    <definedName name="SAWEE" localSheetId="2" hidden="1">{"'100DPro'!$A$1:$H$149"}</definedName>
    <definedName name="SAWEE" hidden="1">{"'100DPro'!$A$1:$H$149"}</definedName>
    <definedName name="servername" localSheetId="7">#REF!</definedName>
    <definedName name="servername" localSheetId="6">#REF!</definedName>
    <definedName name="servername" localSheetId="0">#REF!</definedName>
    <definedName name="servername" localSheetId="1">#REF!</definedName>
    <definedName name="servername" localSheetId="9">#REF!</definedName>
    <definedName name="servername" localSheetId="8">#REF!</definedName>
    <definedName name="servername" localSheetId="11">#REF!</definedName>
    <definedName name="servername" localSheetId="10">#REF!</definedName>
    <definedName name="servername" localSheetId="2">#REF!</definedName>
    <definedName name="servername">#REF!</definedName>
    <definedName name="Setup_10100" localSheetId="0" hidden="1">#REF!</definedName>
    <definedName name="Setup_10100" localSheetId="1" hidden="1">#REF!</definedName>
    <definedName name="Setup_10100" localSheetId="11" hidden="1">#REF!</definedName>
    <definedName name="Setup_10100" localSheetId="10" hidden="1">#REF!</definedName>
    <definedName name="Setup_10100" localSheetId="2" hidden="1">#REF!</definedName>
    <definedName name="Setup_10100" hidden="1">#REF!</definedName>
    <definedName name="Setup_10200" localSheetId="0" hidden="1">#REF!</definedName>
    <definedName name="Setup_10200" localSheetId="1" hidden="1">#REF!</definedName>
    <definedName name="Setup_10200" localSheetId="11" hidden="1">#REF!</definedName>
    <definedName name="Setup_10200" localSheetId="10" hidden="1">#REF!</definedName>
    <definedName name="Setup_10200" localSheetId="2" hidden="1">#REF!</definedName>
    <definedName name="Setup_10200" hidden="1">#REF!</definedName>
    <definedName name="Setup_10201" localSheetId="0" hidden="1">#REF!</definedName>
    <definedName name="Setup_10201" localSheetId="1" hidden="1">#REF!</definedName>
    <definedName name="Setup_10201" localSheetId="11" hidden="1">#REF!</definedName>
    <definedName name="Setup_10201" localSheetId="10" hidden="1">#REF!</definedName>
    <definedName name="Setup_10201" localSheetId="2" hidden="1">#REF!</definedName>
    <definedName name="Setup_10201" hidden="1">#REF!</definedName>
    <definedName name="Setup_10300" localSheetId="0" hidden="1">#REF!</definedName>
    <definedName name="Setup_10300" localSheetId="1" hidden="1">#REF!</definedName>
    <definedName name="Setup_10300" localSheetId="11" hidden="1">#REF!</definedName>
    <definedName name="Setup_10300" localSheetId="10" hidden="1">#REF!</definedName>
    <definedName name="Setup_10300" localSheetId="2" hidden="1">#REF!</definedName>
    <definedName name="Setup_10300" hidden="1">#REF!</definedName>
    <definedName name="Setup_10400" localSheetId="0" hidden="1">#REF!</definedName>
    <definedName name="Setup_10400" localSheetId="1" hidden="1">#REF!</definedName>
    <definedName name="Setup_10400" localSheetId="11" hidden="1">#REF!</definedName>
    <definedName name="Setup_10400" localSheetId="10" hidden="1">#REF!</definedName>
    <definedName name="Setup_10400" localSheetId="2" hidden="1">#REF!</definedName>
    <definedName name="Setup_10400" hidden="1">#REF!</definedName>
    <definedName name="Setup_10500" localSheetId="0" hidden="1">#REF!</definedName>
    <definedName name="Setup_10500" localSheetId="1" hidden="1">#REF!</definedName>
    <definedName name="Setup_10500" localSheetId="11" hidden="1">#REF!</definedName>
    <definedName name="Setup_10500" localSheetId="10" hidden="1">#REF!</definedName>
    <definedName name="Setup_10500" localSheetId="2" hidden="1">#REF!</definedName>
    <definedName name="Setup_10500" hidden="1">#REF!</definedName>
    <definedName name="Setup_10600" localSheetId="0" hidden="1">#REF!</definedName>
    <definedName name="Setup_10600" localSheetId="1" hidden="1">#REF!</definedName>
    <definedName name="Setup_10600" localSheetId="11" hidden="1">#REF!</definedName>
    <definedName name="Setup_10600" localSheetId="10" hidden="1">#REF!</definedName>
    <definedName name="Setup_10600" localSheetId="2" hidden="1">#REF!</definedName>
    <definedName name="Setup_10600" hidden="1">#REF!</definedName>
    <definedName name="Setup_10701" localSheetId="0" hidden="1">#REF!</definedName>
    <definedName name="Setup_10701" localSheetId="1" hidden="1">#REF!</definedName>
    <definedName name="Setup_10701" localSheetId="11" hidden="1">#REF!</definedName>
    <definedName name="Setup_10701" localSheetId="10" hidden="1">#REF!</definedName>
    <definedName name="Setup_10701" localSheetId="2" hidden="1">#REF!</definedName>
    <definedName name="Setup_10701" hidden="1">#REF!</definedName>
    <definedName name="Setup_10702" localSheetId="0" hidden="1">#REF!</definedName>
    <definedName name="Setup_10702" localSheetId="1" hidden="1">#REF!</definedName>
    <definedName name="Setup_10702" localSheetId="11" hidden="1">#REF!</definedName>
    <definedName name="Setup_10702" localSheetId="10" hidden="1">#REF!</definedName>
    <definedName name="Setup_10702" localSheetId="2" hidden="1">#REF!</definedName>
    <definedName name="Setup_10702" hidden="1">#REF!</definedName>
    <definedName name="Setup_10703" localSheetId="0" hidden="1">#REF!</definedName>
    <definedName name="Setup_10703" localSheetId="1" hidden="1">#REF!</definedName>
    <definedName name="Setup_10703" localSheetId="11" hidden="1">#REF!</definedName>
    <definedName name="Setup_10703" localSheetId="10" hidden="1">#REF!</definedName>
    <definedName name="Setup_10703" localSheetId="2" hidden="1">#REF!</definedName>
    <definedName name="Setup_10703" hidden="1">#REF!</definedName>
    <definedName name="Setup_20100" localSheetId="0" hidden="1">#REF!</definedName>
    <definedName name="Setup_20100" localSheetId="1" hidden="1">#REF!</definedName>
    <definedName name="Setup_20100" localSheetId="11" hidden="1">#REF!</definedName>
    <definedName name="Setup_20100" localSheetId="10" hidden="1">#REF!</definedName>
    <definedName name="Setup_20100" localSheetId="2" hidden="1">#REF!</definedName>
    <definedName name="Setup_20100" hidden="1">#REF!</definedName>
    <definedName name="Setup_20200" localSheetId="0" hidden="1">#REF!</definedName>
    <definedName name="Setup_20200" localSheetId="1" hidden="1">#REF!</definedName>
    <definedName name="Setup_20200" localSheetId="11" hidden="1">#REF!</definedName>
    <definedName name="Setup_20200" localSheetId="10" hidden="1">#REF!</definedName>
    <definedName name="Setup_20200" localSheetId="2" hidden="1">#REF!</definedName>
    <definedName name="Setup_20200" hidden="1">#REF!</definedName>
    <definedName name="Setup_20300" localSheetId="0" hidden="1">#REF!</definedName>
    <definedName name="Setup_20300" localSheetId="1" hidden="1">#REF!</definedName>
    <definedName name="Setup_20300" localSheetId="11" hidden="1">#REF!</definedName>
    <definedName name="Setup_20300" localSheetId="10" hidden="1">#REF!</definedName>
    <definedName name="Setup_20300" localSheetId="2" hidden="1">#REF!</definedName>
    <definedName name="Setup_20300" hidden="1">#REF!</definedName>
    <definedName name="Setup_20400" localSheetId="0" hidden="1">#REF!</definedName>
    <definedName name="Setup_20400" localSheetId="1" hidden="1">#REF!</definedName>
    <definedName name="Setup_20400" localSheetId="11" hidden="1">#REF!</definedName>
    <definedName name="Setup_20400" localSheetId="10" hidden="1">#REF!</definedName>
    <definedName name="Setup_20400" localSheetId="2" hidden="1">#REF!</definedName>
    <definedName name="Setup_20400" hidden="1">#REF!</definedName>
    <definedName name="Setup_20500" localSheetId="0" hidden="1">#REF!</definedName>
    <definedName name="Setup_20500" localSheetId="1" hidden="1">#REF!</definedName>
    <definedName name="Setup_20500" localSheetId="11" hidden="1">#REF!</definedName>
    <definedName name="Setup_20500" localSheetId="10" hidden="1">#REF!</definedName>
    <definedName name="Setup_20500" localSheetId="2" hidden="1">#REF!</definedName>
    <definedName name="Setup_20500" hidden="1">#REF!</definedName>
    <definedName name="Setup_20600" localSheetId="0" hidden="1">#REF!</definedName>
    <definedName name="Setup_20600" localSheetId="1" hidden="1">#REF!</definedName>
    <definedName name="Setup_20600" localSheetId="11" hidden="1">#REF!</definedName>
    <definedName name="Setup_20600" localSheetId="10" hidden="1">#REF!</definedName>
    <definedName name="Setup_20600" localSheetId="2" hidden="1">#REF!</definedName>
    <definedName name="Setup_20600" hidden="1">#REF!</definedName>
    <definedName name="Setup_20700" localSheetId="0" hidden="1">#REF!</definedName>
    <definedName name="Setup_20700" localSheetId="1" hidden="1">#REF!</definedName>
    <definedName name="Setup_20700" localSheetId="11" hidden="1">#REF!</definedName>
    <definedName name="Setup_20700" localSheetId="10" hidden="1">#REF!</definedName>
    <definedName name="Setup_20700" localSheetId="2" hidden="1">#REF!</definedName>
    <definedName name="Setup_20700" hidden="1">#REF!</definedName>
    <definedName name="Setup_30100" localSheetId="0" hidden="1">#REF!</definedName>
    <definedName name="Setup_30100" localSheetId="1" hidden="1">#REF!</definedName>
    <definedName name="Setup_30100" localSheetId="11" hidden="1">#REF!</definedName>
    <definedName name="Setup_30100" localSheetId="10" hidden="1">#REF!</definedName>
    <definedName name="Setup_30100" localSheetId="2" hidden="1">#REF!</definedName>
    <definedName name="Setup_30100" hidden="1">#REF!</definedName>
    <definedName name="Setup_30200" localSheetId="0" hidden="1">#REF!</definedName>
    <definedName name="Setup_30200" localSheetId="1" hidden="1">#REF!</definedName>
    <definedName name="Setup_30200" localSheetId="11" hidden="1">#REF!</definedName>
    <definedName name="Setup_30200" localSheetId="10" hidden="1">#REF!</definedName>
    <definedName name="Setup_30200" localSheetId="2" hidden="1">#REF!</definedName>
    <definedName name="Setup_30200" hidden="1">#REF!</definedName>
    <definedName name="Setup_30201" localSheetId="0" hidden="1">#REF!</definedName>
    <definedName name="Setup_30201" localSheetId="1" hidden="1">#REF!</definedName>
    <definedName name="Setup_30201" localSheetId="11" hidden="1">#REF!</definedName>
    <definedName name="Setup_30201" localSheetId="10" hidden="1">#REF!</definedName>
    <definedName name="Setup_30201" localSheetId="2" hidden="1">#REF!</definedName>
    <definedName name="Setup_30201" hidden="1">#REF!</definedName>
    <definedName name="Setup_30300" localSheetId="0" hidden="1">#REF!</definedName>
    <definedName name="Setup_30300" localSheetId="1" hidden="1">#REF!</definedName>
    <definedName name="Setup_30300" localSheetId="11" hidden="1">#REF!</definedName>
    <definedName name="Setup_30300" localSheetId="10" hidden="1">#REF!</definedName>
    <definedName name="Setup_30300" localSheetId="2" hidden="1">#REF!</definedName>
    <definedName name="Setup_30300" hidden="1">#REF!</definedName>
    <definedName name="Setup_30400" localSheetId="0" hidden="1">#REF!</definedName>
    <definedName name="Setup_30400" localSheetId="1" hidden="1">#REF!</definedName>
    <definedName name="Setup_30400" localSheetId="11" hidden="1">#REF!</definedName>
    <definedName name="Setup_30400" localSheetId="10" hidden="1">#REF!</definedName>
    <definedName name="Setup_30400" localSheetId="2" hidden="1">#REF!</definedName>
    <definedName name="Setup_30400" hidden="1">#REF!</definedName>
    <definedName name="Setup_30500" localSheetId="0" hidden="1">#REF!</definedName>
    <definedName name="Setup_30500" localSheetId="1" hidden="1">#REF!</definedName>
    <definedName name="Setup_30500" localSheetId="11" hidden="1">#REF!</definedName>
    <definedName name="Setup_30500" localSheetId="10" hidden="1">#REF!</definedName>
    <definedName name="Setup_30500" localSheetId="2" hidden="1">#REF!</definedName>
    <definedName name="Setup_30500" hidden="1">#REF!</definedName>
    <definedName name="Setup_30600" localSheetId="0" hidden="1">#REF!</definedName>
    <definedName name="Setup_30600" localSheetId="1" hidden="1">#REF!</definedName>
    <definedName name="Setup_30600" localSheetId="11" hidden="1">#REF!</definedName>
    <definedName name="Setup_30600" localSheetId="10" hidden="1">#REF!</definedName>
    <definedName name="Setup_30600" localSheetId="2" hidden="1">#REF!</definedName>
    <definedName name="Setup_30600" hidden="1">#REF!</definedName>
    <definedName name="Setup_30700" localSheetId="0" hidden="1">#REF!</definedName>
    <definedName name="Setup_30700" localSheetId="1" hidden="1">#REF!</definedName>
    <definedName name="Setup_30700" localSheetId="11" hidden="1">#REF!</definedName>
    <definedName name="Setup_30700" localSheetId="10" hidden="1">#REF!</definedName>
    <definedName name="Setup_30700" localSheetId="2" hidden="1">#REF!</definedName>
    <definedName name="Setup_30700" hidden="1">#REF!</definedName>
    <definedName name="Setup_40000" localSheetId="0" hidden="1">#REF!</definedName>
    <definedName name="Setup_40000" localSheetId="1" hidden="1">#REF!</definedName>
    <definedName name="Setup_40000" localSheetId="11" hidden="1">#REF!</definedName>
    <definedName name="Setup_40000" localSheetId="10" hidden="1">#REF!</definedName>
    <definedName name="Setup_40000" localSheetId="2" hidden="1">#REF!</definedName>
    <definedName name="Setup_40000" hidden="1">#REF!</definedName>
    <definedName name="ＳＨＨＳ" localSheetId="1" hidden="1">{"'運用フロー'!$A$1:$G$119"}</definedName>
    <definedName name="ＳＨＨＳ" localSheetId="2" hidden="1">{"'運用フロー'!$A$1:$G$119"}</definedName>
    <definedName name="ＳＨＨＳ" hidden="1">{"'運用フロー'!$A$1:$G$119"}</definedName>
    <definedName name="SIYOHENKONUM" localSheetId="0">#REF!</definedName>
    <definedName name="SIYOHENKONUM" localSheetId="1">#REF!</definedName>
    <definedName name="SIYOHENKONUM" localSheetId="2">#REF!</definedName>
    <definedName name="SIYOHENKONUM">[5]障害管理表!#REF!</definedName>
    <definedName name="SIYOHENKOUMU" localSheetId="0">#REF!</definedName>
    <definedName name="SIYOHENKOUMU" localSheetId="1">#REF!</definedName>
    <definedName name="SIYOHENKOUMU" localSheetId="2">#REF!</definedName>
    <definedName name="SIYOHENKOUMU">[5]障害管理表!#REF!</definedName>
    <definedName name="SNGBIC" localSheetId="7">#REF!</definedName>
    <definedName name="SNGBIC" localSheetId="6">#REF!</definedName>
    <definedName name="SNGBIC" localSheetId="0">#REF!</definedName>
    <definedName name="SNGBIC" localSheetId="1">#REF!</definedName>
    <definedName name="SNGBIC" localSheetId="9">#REF!</definedName>
    <definedName name="SNGBIC" localSheetId="8">#REF!</definedName>
    <definedName name="SNGBIC" localSheetId="11">#REF!</definedName>
    <definedName name="SNGBIC" localSheetId="10">#REF!</definedName>
    <definedName name="SNGBIC" localSheetId="2">#REF!</definedName>
    <definedName name="SNGBIC">#REF!</definedName>
    <definedName name="SNSDT" localSheetId="0">#REF!</definedName>
    <definedName name="SNSDT" localSheetId="1">#REF!</definedName>
    <definedName name="SNSDT" localSheetId="2">#REF!</definedName>
    <definedName name="SNSDT">[5]障害管理表!#REF!</definedName>
    <definedName name="SNSSEID" localSheetId="0">#REF!</definedName>
    <definedName name="SNSSEID" localSheetId="1">#REF!</definedName>
    <definedName name="SNSSEID" localSheetId="2">#REF!</definedName>
    <definedName name="SNSSEID">[5]障害管理表!#REF!</definedName>
    <definedName name="SNSSEID_BU" localSheetId="0">#REF!</definedName>
    <definedName name="SNSSEID_BU" localSheetId="1">#REF!</definedName>
    <definedName name="SNSSEID_BU" localSheetId="2">#REF!</definedName>
    <definedName name="SNSSEID_BU">[5]障害管理表!#REF!</definedName>
    <definedName name="sss"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ff" localSheetId="1" hidden="1">{"'100DPro'!$A$1:$H$149"}</definedName>
    <definedName name="sssff" localSheetId="2" hidden="1">{"'100DPro'!$A$1:$H$149"}</definedName>
    <definedName name="sssff" hidden="1">{"'100DPro'!$A$1:$H$149"}</definedName>
    <definedName name="ｓｓｓｓ" localSheetId="1" hidden="1">{"'100DPro'!$A$1:$H$149"}</definedName>
    <definedName name="ｓｓｓｓ" localSheetId="2" hidden="1">{"'100DPro'!$A$1:$H$149"}</definedName>
    <definedName name="ｓｓｓｓ" hidden="1">{"'100DPro'!$A$1:$H$149"}</definedName>
    <definedName name="sssss" localSheetId="1" hidden="1">{#N/A,#N/A,FALSE,"予算表";#N/A,#N/A,FALSE,"人件費"}</definedName>
    <definedName name="sssss" localSheetId="2" hidden="1">{#N/A,#N/A,FALSE,"予算表";#N/A,#N/A,FALSE,"人件費"}</definedName>
    <definedName name="sssss" hidden="1">{#N/A,#N/A,FALSE,"予算表";#N/A,#N/A,FALSE,"人件費"}</definedName>
    <definedName name="ＳＳＷＳＷ" localSheetId="1" hidden="1">{"'運用フロー'!$A$1:$G$119"}</definedName>
    <definedName name="ＳＳＷＳＷ" localSheetId="2" hidden="1">{"'運用フロー'!$A$1:$G$119"}</definedName>
    <definedName name="ＳＳＷＳＷ" hidden="1">{"'運用フロー'!$A$1:$G$119"}</definedName>
    <definedName name="STRBCODE" localSheetId="0">#REF!</definedName>
    <definedName name="STRBCODE" localSheetId="1">#REF!</definedName>
    <definedName name="STRBCODE" localSheetId="2">#REF!</definedName>
    <definedName name="STRBCODE">[5]障害管理表!#REF!</definedName>
    <definedName name="Support_10000" localSheetId="0" hidden="1">#REF!</definedName>
    <definedName name="Support_10000" localSheetId="1" hidden="1">#REF!</definedName>
    <definedName name="Support_10000" localSheetId="11" hidden="1">#REF!</definedName>
    <definedName name="Support_10000" localSheetId="10" hidden="1">#REF!</definedName>
    <definedName name="Support_10000" localSheetId="2" hidden="1">#REF!</definedName>
    <definedName name="Support_10000" hidden="1">#REF!</definedName>
    <definedName name="Support_10001" localSheetId="0" hidden="1">#REF!</definedName>
    <definedName name="Support_10001" localSheetId="1" hidden="1">#REF!</definedName>
    <definedName name="Support_10001" localSheetId="11" hidden="1">#REF!</definedName>
    <definedName name="Support_10001" localSheetId="10" hidden="1">#REF!</definedName>
    <definedName name="Support_10001" localSheetId="2" hidden="1">#REF!</definedName>
    <definedName name="Support_10001" hidden="1">#REF!</definedName>
    <definedName name="Support_10002" localSheetId="0" hidden="1">#REF!</definedName>
    <definedName name="Support_10002" localSheetId="1" hidden="1">#REF!</definedName>
    <definedName name="Support_10002" localSheetId="11" hidden="1">#REF!</definedName>
    <definedName name="Support_10002" localSheetId="10" hidden="1">#REF!</definedName>
    <definedName name="Support_10002" localSheetId="2" hidden="1">#REF!</definedName>
    <definedName name="Support_10002" hidden="1">#REF!</definedName>
    <definedName name="Support_10003" localSheetId="0" hidden="1">#REF!</definedName>
    <definedName name="Support_10003" localSheetId="1" hidden="1">#REF!</definedName>
    <definedName name="Support_10003" localSheetId="11" hidden="1">#REF!</definedName>
    <definedName name="Support_10003" localSheetId="10" hidden="1">#REF!</definedName>
    <definedName name="Support_10003" localSheetId="2" hidden="1">#REF!</definedName>
    <definedName name="Support_10003" hidden="1">#REF!</definedName>
    <definedName name="Support_10004" localSheetId="0" hidden="1">#REF!</definedName>
    <definedName name="Support_10004" localSheetId="1" hidden="1">#REF!</definedName>
    <definedName name="Support_10004" localSheetId="11" hidden="1">#REF!</definedName>
    <definedName name="Support_10004" localSheetId="10" hidden="1">#REF!</definedName>
    <definedName name="Support_10004" localSheetId="2" hidden="1">#REF!</definedName>
    <definedName name="Support_10004" hidden="1">#REF!</definedName>
    <definedName name="Support_10011" localSheetId="0" hidden="1">#REF!</definedName>
    <definedName name="Support_10011" localSheetId="1" hidden="1">#REF!</definedName>
    <definedName name="Support_10011" localSheetId="11" hidden="1">#REF!</definedName>
    <definedName name="Support_10011" localSheetId="10" hidden="1">#REF!</definedName>
    <definedName name="Support_10011" localSheetId="2" hidden="1">#REF!</definedName>
    <definedName name="Support_10011" hidden="1">#REF!</definedName>
    <definedName name="SYOGAISTATE_KUBUN" localSheetId="0">#REF!</definedName>
    <definedName name="SYOGAISTATE_KUBUN" localSheetId="1">#REF!</definedName>
    <definedName name="SYOGAISTATE_KUBUN" localSheetId="2">#REF!</definedName>
    <definedName name="SYOGAISTATE_KUBUN">[5]障害管理表!#REF!</definedName>
    <definedName name="t" localSheetId="1" hidden="1">{#N/A,#N/A,TRUE,"ﾊﾟﾀｰﾝ1";#N/A,#N/A,TRUE,"ﾊﾟﾀｰﾝ2";#N/A,#N/A,TRUE,"ﾊﾟﾀｰﾝ3";#N/A,#N/A,TRUE,"ﾊﾟﾀｰﾝ4"}</definedName>
    <definedName name="t" localSheetId="2" hidden="1">{#N/A,#N/A,TRUE,"ﾊﾟﾀｰﾝ1";#N/A,#N/A,TRUE,"ﾊﾟﾀｰﾝ2";#N/A,#N/A,TRUE,"ﾊﾟﾀｰﾝ3";#N/A,#N/A,TRUE,"ﾊﾟﾀｰﾝ4"}</definedName>
    <definedName name="t" hidden="1">{#N/A,#N/A,TRUE,"ﾊﾟﾀｰﾝ1";#N/A,#N/A,TRUE,"ﾊﾟﾀｰﾝ2";#N/A,#N/A,TRUE,"ﾊﾟﾀｰﾝ3";#N/A,#N/A,TRUE,"ﾊﾟﾀｰﾝ4"}</definedName>
    <definedName name="T_C51" localSheetId="7">#REF!</definedName>
    <definedName name="T_C51" localSheetId="6">#REF!</definedName>
    <definedName name="T_C51" localSheetId="9">#REF!</definedName>
    <definedName name="T_C51" localSheetId="8">#REF!</definedName>
    <definedName name="T_C51" localSheetId="11">#REF!</definedName>
    <definedName name="T_C51" localSheetId="10">#REF!</definedName>
    <definedName name="T_C51">#REF!</definedName>
    <definedName name="T_C51_" localSheetId="7">#REF!</definedName>
    <definedName name="T_C51_" localSheetId="6">#REF!</definedName>
    <definedName name="T_C51_" localSheetId="9">#REF!</definedName>
    <definedName name="T_C51_" localSheetId="8">#REF!</definedName>
    <definedName name="T_C51_" localSheetId="11">#REF!</definedName>
    <definedName name="T_C51_" localSheetId="10">#REF!</definedName>
    <definedName name="T_C51_">#REF!</definedName>
    <definedName name="T_C510001" localSheetId="7">#REF!</definedName>
    <definedName name="T_C510001" localSheetId="6">#REF!</definedName>
    <definedName name="T_C510001" localSheetId="9">#REF!</definedName>
    <definedName name="T_C510001" localSheetId="8">#REF!</definedName>
    <definedName name="T_C510001" localSheetId="11">#REF!</definedName>
    <definedName name="T_C510001" localSheetId="10">#REF!</definedName>
    <definedName name="T_C510001">#REF!</definedName>
    <definedName name="T_C51a" localSheetId="7">#REF!</definedName>
    <definedName name="T_C51a" localSheetId="6">#REF!</definedName>
    <definedName name="T_C51a" localSheetId="9">#REF!</definedName>
    <definedName name="T_C51a" localSheetId="8">#REF!</definedName>
    <definedName name="T_C51a" localSheetId="11">#REF!</definedName>
    <definedName name="T_C51a" localSheetId="10">#REF!</definedName>
    <definedName name="T_C51a">#REF!</definedName>
    <definedName name="T_C52" localSheetId="7">#REF!</definedName>
    <definedName name="T_C52" localSheetId="6">#REF!</definedName>
    <definedName name="T_C52" localSheetId="9">#REF!</definedName>
    <definedName name="T_C52" localSheetId="8">#REF!</definedName>
    <definedName name="T_C52" localSheetId="11">#REF!</definedName>
    <definedName name="T_C52" localSheetId="10">#REF!</definedName>
    <definedName name="T_C52">#REF!</definedName>
    <definedName name="TAIOUKUBUN" localSheetId="0">#REF!</definedName>
    <definedName name="TAIOUKUBUN" localSheetId="1">#REF!</definedName>
    <definedName name="TAIOUKUBUN" localSheetId="2">#REF!</definedName>
    <definedName name="TAIOUKUBUN">[5]障害管理表!#REF!</definedName>
    <definedName name="TAIOUKUBUN_CD" localSheetId="0">#REF!</definedName>
    <definedName name="TAIOUKUBUN_CD" localSheetId="1">#REF!</definedName>
    <definedName name="TAIOUKUBUN_CD" localSheetId="2">#REF!</definedName>
    <definedName name="TAIOUKUBUN_CD">[5]障害管理表!#REF!</definedName>
    <definedName name="TAISYO_VL_KBN" localSheetId="0">#REF!</definedName>
    <definedName name="TAISYO_VL_KBN" localSheetId="1">#REF!</definedName>
    <definedName name="TAISYO_VL_KBN" localSheetId="2">#REF!</definedName>
    <definedName name="TAISYO_VL_KBN">[5]障害管理表!#REF!</definedName>
    <definedName name="Target1" localSheetId="7">#REF!</definedName>
    <definedName name="Target1" localSheetId="6">#REF!</definedName>
    <definedName name="Target1" localSheetId="0">#REF!</definedName>
    <definedName name="Target1" localSheetId="1">#REF!</definedName>
    <definedName name="Target1" localSheetId="9">#REF!</definedName>
    <definedName name="Target1" localSheetId="8">#REF!</definedName>
    <definedName name="Target1" localSheetId="11">#REF!</definedName>
    <definedName name="Target1" localSheetId="10">#REF!</definedName>
    <definedName name="Target1" localSheetId="2">#REF!</definedName>
    <definedName name="Target1">#REF!</definedName>
    <definedName name="Target2" localSheetId="7">#REF!</definedName>
    <definedName name="Target2" localSheetId="6">#REF!</definedName>
    <definedName name="Target2" localSheetId="0">#REF!</definedName>
    <definedName name="Target2" localSheetId="1">#REF!</definedName>
    <definedName name="Target2" localSheetId="9">#REF!</definedName>
    <definedName name="Target2" localSheetId="8">#REF!</definedName>
    <definedName name="Target2" localSheetId="11">#REF!</definedName>
    <definedName name="Target2" localSheetId="10">#REF!</definedName>
    <definedName name="Target2" localSheetId="2">#REF!</definedName>
    <definedName name="Target2">#REF!</definedName>
    <definedName name="test" localSheetId="0">#REF!</definedName>
    <definedName name="test" localSheetId="1">#REF!</definedName>
    <definedName name="test" localSheetId="2">#REF!</definedName>
    <definedName name="test">[10]変更履歴!$A$6:$I$9</definedName>
    <definedName name="test2" localSheetId="1" hidden="1">{#N/A,#N/A,TRUE,"ﾊﾟﾀｰﾝ1";#N/A,#N/A,TRUE,"ﾊﾟﾀｰﾝ2";#N/A,#N/A,TRUE,"ﾊﾟﾀｰﾝ3";#N/A,#N/A,TRUE,"ﾊﾟﾀｰﾝ4"}</definedName>
    <definedName name="test2" localSheetId="2" hidden="1">{#N/A,#N/A,TRUE,"ﾊﾟﾀｰﾝ1";#N/A,#N/A,TRUE,"ﾊﾟﾀｰﾝ2";#N/A,#N/A,TRUE,"ﾊﾟﾀｰﾝ3";#N/A,#N/A,TRUE,"ﾊﾟﾀｰﾝ4"}</definedName>
    <definedName name="test2" hidden="1">{#N/A,#N/A,TRUE,"ﾊﾟﾀｰﾝ1";#N/A,#N/A,TRUE,"ﾊﾟﾀｰﾝ2";#N/A,#N/A,TRUE,"ﾊﾟﾀｰﾝ3";#N/A,#N/A,TRUE,"ﾊﾟﾀｰﾝ4"}</definedName>
    <definedName name="ＴＧ140006" localSheetId="7">#REF!</definedName>
    <definedName name="ＴＧ140006" localSheetId="6">#REF!</definedName>
    <definedName name="ＴＧ140006" localSheetId="9">#REF!</definedName>
    <definedName name="ＴＧ140006" localSheetId="8">#REF!</definedName>
    <definedName name="ＴＧ140006" localSheetId="11">#REF!</definedName>
    <definedName name="ＴＧ140006" localSheetId="10">#REF!</definedName>
    <definedName name="ＴＧ140006">#REF!</definedName>
    <definedName name="TISEID" localSheetId="0">#REF!</definedName>
    <definedName name="TISEID" localSheetId="1">#REF!</definedName>
    <definedName name="TISEID" localSheetId="2">#REF!</definedName>
    <definedName name="TISEID">[5]障害管理表!#REF!</definedName>
    <definedName name="TISEID_BU" localSheetId="0">#REF!</definedName>
    <definedName name="TISEID_BU" localSheetId="1">#REF!</definedName>
    <definedName name="TISEID_BU" localSheetId="2">#REF!</definedName>
    <definedName name="TISEID_BU">[5]障害管理表!#REF!</definedName>
    <definedName name="TISYKKNDT" localSheetId="0">#REF!</definedName>
    <definedName name="TISYKKNDT" localSheetId="1">#REF!</definedName>
    <definedName name="TISYKKNDT" localSheetId="2">#REF!</definedName>
    <definedName name="TISYKKNDT">[5]障害管理表!#REF!</definedName>
    <definedName name="TISYMDKKNDT" localSheetId="0">#REF!</definedName>
    <definedName name="TISYMDKKNDT" localSheetId="1">#REF!</definedName>
    <definedName name="TISYMDKKNDT" localSheetId="2">#REF!</definedName>
    <definedName name="TISYMDKKNDT">[5]障害管理表!#REF!</definedName>
    <definedName name="TISYSEID" localSheetId="0">#REF!</definedName>
    <definedName name="TISYSEID" localSheetId="1">#REF!</definedName>
    <definedName name="TISYSEID" localSheetId="2">#REF!</definedName>
    <definedName name="TISYSEID">[5]障害管理表!#REF!</definedName>
    <definedName name="TISYSEID_BU" localSheetId="0">#REF!</definedName>
    <definedName name="TISYSEID_BU" localSheetId="1">#REF!</definedName>
    <definedName name="TISYSEID_BU" localSheetId="2">#REF!</definedName>
    <definedName name="TISYSEID_BU">[5]障害管理表!#REF!</definedName>
    <definedName name="TMPURL" localSheetId="0">#REF!</definedName>
    <definedName name="TMPURL" localSheetId="1">#REF!</definedName>
    <definedName name="TMPURL" localSheetId="2">#REF!</definedName>
    <definedName name="TMPURL">[5]障害管理表!#REF!</definedName>
    <definedName name="TMPURLTITL" localSheetId="0">#REF!</definedName>
    <definedName name="TMPURLTITL" localSheetId="1">#REF!</definedName>
    <definedName name="TMPURLTITL" localSheetId="2">#REF!</definedName>
    <definedName name="TMPURLTITL">[5]障害管理表!#REF!</definedName>
    <definedName name="to" localSheetId="1" hidden="1">{#N/A,#N/A,FALSE,"Windows";#N/A,#N/A,FALSE,"Windows (2)";#N/A,#N/A,FALSE,"Windows(Note)";#N/A,#N/A,FALSE,"Windows(Note) (2)";#N/A,#N/A,FALSE,"Macintosh";#N/A,#N/A,FALSE,"Macintosh (2)"}</definedName>
    <definedName name="to" localSheetId="2" hidden="1">{#N/A,#N/A,FALSE,"Windows";#N/A,#N/A,FALSE,"Windows (2)";#N/A,#N/A,FALSE,"Windows(Note)";#N/A,#N/A,FALSE,"Windows(Note) (2)";#N/A,#N/A,FALSE,"Macintosh";#N/A,#N/A,FALSE,"Macintosh (2)"}</definedName>
    <definedName name="to" hidden="1">{#N/A,#N/A,FALSE,"Windows";#N/A,#N/A,FALSE,"Windows (2)";#N/A,#N/A,FALSE,"Windows(Note)";#N/A,#N/A,FALSE,"Windows(Note) (2)";#N/A,#N/A,FALSE,"Macintosh";#N/A,#N/A,FALSE,"Macintosh (2)"}</definedName>
    <definedName name="Training_10000" localSheetId="0" hidden="1">#REF!</definedName>
    <definedName name="Training_10000" localSheetId="1" hidden="1">#REF!</definedName>
    <definedName name="Training_10000" localSheetId="11" hidden="1">#REF!</definedName>
    <definedName name="Training_10000" localSheetId="10" hidden="1">#REF!</definedName>
    <definedName name="Training_10000" localSheetId="2" hidden="1">#REF!</definedName>
    <definedName name="Training_10000" hidden="1">#REF!</definedName>
    <definedName name="Training_10100" localSheetId="0" hidden="1">#REF!</definedName>
    <definedName name="Training_10100" localSheetId="1" hidden="1">#REF!</definedName>
    <definedName name="Training_10100" localSheetId="11" hidden="1">#REF!</definedName>
    <definedName name="Training_10100" localSheetId="10" hidden="1">#REF!</definedName>
    <definedName name="Training_10100" localSheetId="2" hidden="1">#REF!</definedName>
    <definedName name="Training_10100" hidden="1">#REF!</definedName>
    <definedName name="TRBLNIY" localSheetId="0">#REF!</definedName>
    <definedName name="TRBLNIY" localSheetId="1">#REF!</definedName>
    <definedName name="TRBLNIY" localSheetId="2">#REF!</definedName>
    <definedName name="TRBLNIY">[5]障害管理表!#REF!</definedName>
    <definedName name="TRBLNY" localSheetId="0">#REF!</definedName>
    <definedName name="TRBLNY" localSheetId="1">#REF!</definedName>
    <definedName name="TRBLNY" localSheetId="2">#REF!</definedName>
    <definedName name="TRBLNY">[5]障害管理表!#REF!</definedName>
    <definedName name="ttt" localSheetId="1" hidden="1">{#N/A,#N/A,FALSE,"Windows";#N/A,#N/A,FALSE,"Windows (2)";#N/A,#N/A,FALSE,"Windows(Note)";#N/A,#N/A,FALSE,"Windows(Note) (2)";#N/A,#N/A,FALSE,"Macintosh";#N/A,#N/A,FALSE,"Macintosh (2)"}</definedName>
    <definedName name="ttt" localSheetId="2" hidden="1">{#N/A,#N/A,FALSE,"Windows";#N/A,#N/A,FALSE,"Windows (2)";#N/A,#N/A,FALSE,"Windows(Note)";#N/A,#N/A,FALSE,"Windows(Note) (2)";#N/A,#N/A,FALSE,"Macintosh";#N/A,#N/A,FALSE,"Macintosh (2)"}</definedName>
    <definedName name="ttt" hidden="1">{#N/A,#N/A,FALSE,"Windows";#N/A,#N/A,FALSE,"Windows (2)";#N/A,#N/A,FALSE,"Windows(Note)";#N/A,#N/A,FALSE,"Windows(Note) (2)";#N/A,#N/A,FALSE,"Macintosh";#N/A,#N/A,FALSE,"Macintosh (2)"}</definedName>
    <definedName name="u" localSheetId="1" hidden="1">{#N/A,#N/A,FALSE,"予算表";#N/A,#N/A,FALSE,"人件費"}</definedName>
    <definedName name="u" localSheetId="2" hidden="1">{#N/A,#N/A,FALSE,"予算表";#N/A,#N/A,FALSE,"人件費"}</definedName>
    <definedName name="u" hidden="1">{#N/A,#N/A,FALSE,"予算表";#N/A,#N/A,FALSE,"人件費"}</definedName>
    <definedName name="ui" localSheetId="1" hidden="1">{#N/A,#N/A,FALSE,"予算表";#N/A,#N/A,FALSE,"人件費"}</definedName>
    <definedName name="ui" localSheetId="2" hidden="1">{#N/A,#N/A,FALSE,"予算表";#N/A,#N/A,FALSE,"人件費"}</definedName>
    <definedName name="ui" hidden="1">{#N/A,#N/A,FALSE,"予算表";#N/A,#N/A,FALSE,"人件費"}</definedName>
    <definedName name="Upgrade_10101" localSheetId="0" hidden="1">#REF!</definedName>
    <definedName name="Upgrade_10101" localSheetId="1" hidden="1">#REF!</definedName>
    <definedName name="Upgrade_10101" localSheetId="11" hidden="1">#REF!</definedName>
    <definedName name="Upgrade_10101" localSheetId="10" hidden="1">#REF!</definedName>
    <definedName name="Upgrade_10101" localSheetId="2" hidden="1">#REF!</definedName>
    <definedName name="Upgrade_10101" hidden="1">#REF!</definedName>
    <definedName name="Upgrade_10102" localSheetId="0" hidden="1">#REF!</definedName>
    <definedName name="Upgrade_10102" localSheetId="1" hidden="1">#REF!</definedName>
    <definedName name="Upgrade_10102" localSheetId="11" hidden="1">#REF!</definedName>
    <definedName name="Upgrade_10102" localSheetId="10" hidden="1">#REF!</definedName>
    <definedName name="Upgrade_10102" localSheetId="2" hidden="1">#REF!</definedName>
    <definedName name="Upgrade_10102" hidden="1">#REF!</definedName>
    <definedName name="Upgrade_10201" localSheetId="0" hidden="1">#REF!</definedName>
    <definedName name="Upgrade_10201" localSheetId="1" hidden="1">#REF!</definedName>
    <definedName name="Upgrade_10201" localSheetId="11" hidden="1">#REF!</definedName>
    <definedName name="Upgrade_10201" localSheetId="10" hidden="1">#REF!</definedName>
    <definedName name="Upgrade_10201" localSheetId="2" hidden="1">#REF!</definedName>
    <definedName name="Upgrade_10201" hidden="1">#REF!</definedName>
    <definedName name="Upgrade_10202" localSheetId="0" hidden="1">#REF!</definedName>
    <definedName name="Upgrade_10202" localSheetId="1" hidden="1">#REF!</definedName>
    <definedName name="Upgrade_10202" localSheetId="11" hidden="1">#REF!</definedName>
    <definedName name="Upgrade_10202" localSheetId="10" hidden="1">#REF!</definedName>
    <definedName name="Upgrade_10202" localSheetId="2" hidden="1">#REF!</definedName>
    <definedName name="Upgrade_10202" hidden="1">#REF!</definedName>
    <definedName name="Upgrade_10301" localSheetId="0" hidden="1">#REF!</definedName>
    <definedName name="Upgrade_10301" localSheetId="1" hidden="1">#REF!</definedName>
    <definedName name="Upgrade_10301" localSheetId="11" hidden="1">#REF!</definedName>
    <definedName name="Upgrade_10301" localSheetId="10" hidden="1">#REF!</definedName>
    <definedName name="Upgrade_10301" localSheetId="2" hidden="1">#REF!</definedName>
    <definedName name="Upgrade_10301" hidden="1">#REF!</definedName>
    <definedName name="Upgrade_20101" localSheetId="0" hidden="1">#REF!</definedName>
    <definedName name="Upgrade_20101" localSheetId="1" hidden="1">#REF!</definedName>
    <definedName name="Upgrade_20101" localSheetId="11" hidden="1">#REF!</definedName>
    <definedName name="Upgrade_20101" localSheetId="10" hidden="1">#REF!</definedName>
    <definedName name="Upgrade_20101" localSheetId="2" hidden="1">#REF!</definedName>
    <definedName name="Upgrade_20101" hidden="1">#REF!</definedName>
    <definedName name="Upgrade_20102" localSheetId="0" hidden="1">#REF!</definedName>
    <definedName name="Upgrade_20102" localSheetId="1" hidden="1">#REF!</definedName>
    <definedName name="Upgrade_20102" localSheetId="11" hidden="1">#REF!</definedName>
    <definedName name="Upgrade_20102" localSheetId="10" hidden="1">#REF!</definedName>
    <definedName name="Upgrade_20102" localSheetId="2" hidden="1">#REF!</definedName>
    <definedName name="Upgrade_20102" hidden="1">#REF!</definedName>
    <definedName name="Upgrade_20103" localSheetId="0" hidden="1">#REF!</definedName>
    <definedName name="Upgrade_20103" localSheetId="1" hidden="1">#REF!</definedName>
    <definedName name="Upgrade_20103" localSheetId="11" hidden="1">#REF!</definedName>
    <definedName name="Upgrade_20103" localSheetId="10" hidden="1">#REF!</definedName>
    <definedName name="Upgrade_20103" localSheetId="2" hidden="1">#REF!</definedName>
    <definedName name="Upgrade_20103" hidden="1">#REF!</definedName>
    <definedName name="Upgrade_20201" localSheetId="0" hidden="1">#REF!</definedName>
    <definedName name="Upgrade_20201" localSheetId="1" hidden="1">#REF!</definedName>
    <definedName name="Upgrade_20201" localSheetId="11" hidden="1">#REF!</definedName>
    <definedName name="Upgrade_20201" localSheetId="10" hidden="1">#REF!</definedName>
    <definedName name="Upgrade_20201" localSheetId="2" hidden="1">#REF!</definedName>
    <definedName name="Upgrade_20201" hidden="1">#REF!</definedName>
    <definedName name="Upgrade_20202" localSheetId="0" hidden="1">#REF!</definedName>
    <definedName name="Upgrade_20202" localSheetId="1" hidden="1">#REF!</definedName>
    <definedName name="Upgrade_20202" localSheetId="11" hidden="1">#REF!</definedName>
    <definedName name="Upgrade_20202" localSheetId="10" hidden="1">#REF!</definedName>
    <definedName name="Upgrade_20202" localSheetId="2" hidden="1">#REF!</definedName>
    <definedName name="Upgrade_20202" hidden="1">#REF!</definedName>
    <definedName name="Upgrade_20203" localSheetId="0" hidden="1">#REF!</definedName>
    <definedName name="Upgrade_20203" localSheetId="1" hidden="1">#REF!</definedName>
    <definedName name="Upgrade_20203" localSheetId="11" hidden="1">#REF!</definedName>
    <definedName name="Upgrade_20203" localSheetId="10" hidden="1">#REF!</definedName>
    <definedName name="Upgrade_20203" localSheetId="2" hidden="1">#REF!</definedName>
    <definedName name="Upgrade_20203" hidden="1">#REF!</definedName>
    <definedName name="Upgrade_20301" localSheetId="0" hidden="1">#REF!</definedName>
    <definedName name="Upgrade_20301" localSheetId="1" hidden="1">#REF!</definedName>
    <definedName name="Upgrade_20301" localSheetId="11" hidden="1">#REF!</definedName>
    <definedName name="Upgrade_20301" localSheetId="10" hidden="1">#REF!</definedName>
    <definedName name="Upgrade_20301" localSheetId="2" hidden="1">#REF!</definedName>
    <definedName name="Upgrade_20301" hidden="1">#REF!</definedName>
    <definedName name="Upgrade_20302" localSheetId="0" hidden="1">#REF!</definedName>
    <definedName name="Upgrade_20302" localSheetId="1" hidden="1">#REF!</definedName>
    <definedName name="Upgrade_20302" localSheetId="11" hidden="1">#REF!</definedName>
    <definedName name="Upgrade_20302" localSheetId="10" hidden="1">#REF!</definedName>
    <definedName name="Upgrade_20302" localSheetId="2" hidden="1">#REF!</definedName>
    <definedName name="Upgrade_20302" hidden="1">#REF!</definedName>
    <definedName name="Upgrade_20303" localSheetId="0" hidden="1">#REF!</definedName>
    <definedName name="Upgrade_20303" localSheetId="1" hidden="1">#REF!</definedName>
    <definedName name="Upgrade_20303" localSheetId="11" hidden="1">#REF!</definedName>
    <definedName name="Upgrade_20303" localSheetId="10" hidden="1">#REF!</definedName>
    <definedName name="Upgrade_20303" localSheetId="2" hidden="1">#REF!</definedName>
    <definedName name="Upgrade_20303" hidden="1">#REF!</definedName>
    <definedName name="Upgrade_20304" localSheetId="0" hidden="1">#REF!</definedName>
    <definedName name="Upgrade_20304" localSheetId="1" hidden="1">#REF!</definedName>
    <definedName name="Upgrade_20304" localSheetId="11" hidden="1">#REF!</definedName>
    <definedName name="Upgrade_20304" localSheetId="10" hidden="1">#REF!</definedName>
    <definedName name="Upgrade_20304" localSheetId="2" hidden="1">#REF!</definedName>
    <definedName name="Upgrade_20304" hidden="1">#REF!</definedName>
    <definedName name="Upgrade_20311" localSheetId="0" hidden="1">#REF!</definedName>
    <definedName name="Upgrade_20311" localSheetId="1" hidden="1">#REF!</definedName>
    <definedName name="Upgrade_20311" localSheetId="11" hidden="1">#REF!</definedName>
    <definedName name="Upgrade_20311" localSheetId="10" hidden="1">#REF!</definedName>
    <definedName name="Upgrade_20311" localSheetId="2" hidden="1">#REF!</definedName>
    <definedName name="Upgrade_20311" hidden="1">#REF!</definedName>
    <definedName name="Upgrade_20312" localSheetId="0" hidden="1">#REF!</definedName>
    <definedName name="Upgrade_20312" localSheetId="1" hidden="1">#REF!</definedName>
    <definedName name="Upgrade_20312" localSheetId="11" hidden="1">#REF!</definedName>
    <definedName name="Upgrade_20312" localSheetId="10" hidden="1">#REF!</definedName>
    <definedName name="Upgrade_20312" localSheetId="2" hidden="1">#REF!</definedName>
    <definedName name="Upgrade_20312" hidden="1">#REF!</definedName>
    <definedName name="Upgrade_20313" localSheetId="0" hidden="1">#REF!</definedName>
    <definedName name="Upgrade_20313" localSheetId="1" hidden="1">#REF!</definedName>
    <definedName name="Upgrade_20313" localSheetId="11" hidden="1">#REF!</definedName>
    <definedName name="Upgrade_20313" localSheetId="10" hidden="1">#REF!</definedName>
    <definedName name="Upgrade_20313" localSheetId="2" hidden="1">#REF!</definedName>
    <definedName name="Upgrade_20313" hidden="1">#REF!</definedName>
    <definedName name="Upgrade_20314" localSheetId="0" hidden="1">#REF!</definedName>
    <definedName name="Upgrade_20314" localSheetId="1" hidden="1">#REF!</definedName>
    <definedName name="Upgrade_20314" localSheetId="11" hidden="1">#REF!</definedName>
    <definedName name="Upgrade_20314" localSheetId="10" hidden="1">#REF!</definedName>
    <definedName name="Upgrade_20314" localSheetId="2" hidden="1">#REF!</definedName>
    <definedName name="Upgrade_20314" hidden="1">#REF!</definedName>
    <definedName name="Upgrade_20401" localSheetId="0" hidden="1">#REF!</definedName>
    <definedName name="Upgrade_20401" localSheetId="1" hidden="1">#REF!</definedName>
    <definedName name="Upgrade_20401" localSheetId="11" hidden="1">#REF!</definedName>
    <definedName name="Upgrade_20401" localSheetId="10" hidden="1">#REF!</definedName>
    <definedName name="Upgrade_20401" localSheetId="2" hidden="1">#REF!</definedName>
    <definedName name="Upgrade_20401" hidden="1">#REF!</definedName>
    <definedName name="Upgrade_20501" localSheetId="0" hidden="1">#REF!</definedName>
    <definedName name="Upgrade_20501" localSheetId="1" hidden="1">#REF!</definedName>
    <definedName name="Upgrade_20501" localSheetId="11" hidden="1">#REF!</definedName>
    <definedName name="Upgrade_20501" localSheetId="10" hidden="1">#REF!</definedName>
    <definedName name="Upgrade_20501" localSheetId="2" hidden="1">#REF!</definedName>
    <definedName name="Upgrade_20501" hidden="1">#REF!</definedName>
    <definedName name="Upgrade_20502" localSheetId="0" hidden="1">#REF!</definedName>
    <definedName name="Upgrade_20502" localSheetId="1" hidden="1">#REF!</definedName>
    <definedName name="Upgrade_20502" localSheetId="11" hidden="1">#REF!</definedName>
    <definedName name="Upgrade_20502" localSheetId="10" hidden="1">#REF!</definedName>
    <definedName name="Upgrade_20502" localSheetId="2" hidden="1">#REF!</definedName>
    <definedName name="Upgrade_20502" hidden="1">#REF!</definedName>
    <definedName name="Upgrade_30000" localSheetId="0" hidden="1">#REF!</definedName>
    <definedName name="Upgrade_30000" localSheetId="1" hidden="1">#REF!</definedName>
    <definedName name="Upgrade_30000" localSheetId="11" hidden="1">#REF!</definedName>
    <definedName name="Upgrade_30000" localSheetId="10" hidden="1">#REF!</definedName>
    <definedName name="Upgrade_30000" localSheetId="2" hidden="1">#REF!</definedName>
    <definedName name="Upgrade_30000" hidden="1">#REF!</definedName>
    <definedName name="Upgrade_40000" localSheetId="0" hidden="1">#REF!</definedName>
    <definedName name="Upgrade_40000" localSheetId="1" hidden="1">#REF!</definedName>
    <definedName name="Upgrade_40000" localSheetId="11" hidden="1">#REF!</definedName>
    <definedName name="Upgrade_40000" localSheetId="10" hidden="1">#REF!</definedName>
    <definedName name="Upgrade_40000" localSheetId="2" hidden="1">#REF!</definedName>
    <definedName name="Upgrade_40000" hidden="1">#REF!</definedName>
    <definedName name="Upgrade_40001" localSheetId="0" hidden="1">#REF!</definedName>
    <definedName name="Upgrade_40001" localSheetId="1" hidden="1">#REF!</definedName>
    <definedName name="Upgrade_40001" localSheetId="11" hidden="1">#REF!</definedName>
    <definedName name="Upgrade_40001" localSheetId="10" hidden="1">#REF!</definedName>
    <definedName name="Upgrade_40001" localSheetId="2" hidden="1">#REF!</definedName>
    <definedName name="Upgrade_40001" hidden="1">#REF!</definedName>
    <definedName name="Upgrade_40002" localSheetId="0" hidden="1">#REF!</definedName>
    <definedName name="Upgrade_40002" localSheetId="1" hidden="1">#REF!</definedName>
    <definedName name="Upgrade_40002" localSheetId="11" hidden="1">#REF!</definedName>
    <definedName name="Upgrade_40002" localSheetId="10" hidden="1">#REF!</definedName>
    <definedName name="Upgrade_40002" localSheetId="2" hidden="1">#REF!</definedName>
    <definedName name="Upgrade_40002" hidden="1">#REF!</definedName>
    <definedName name="Upgrade_40003" localSheetId="0" hidden="1">#REF!</definedName>
    <definedName name="Upgrade_40003" localSheetId="1" hidden="1">#REF!</definedName>
    <definedName name="Upgrade_40003" localSheetId="11" hidden="1">#REF!</definedName>
    <definedName name="Upgrade_40003" localSheetId="10" hidden="1">#REF!</definedName>
    <definedName name="Upgrade_40003" localSheetId="2" hidden="1">#REF!</definedName>
    <definedName name="Upgrade_40003" hidden="1">#REF!</definedName>
    <definedName name="usernameTF">"usernameTF"</definedName>
    <definedName name="ｖｗｅｂ" localSheetId="1" hidden="1">{"'財務会計②'!$A$1:$L$64","'財務会計①'!$A$1:$L$64","'福祉情報'!$A$1:$H$35","'別紙'!$A$1:$K$78","'その他②'!$A$1:$L$63","'INFRATAC'!$A$1:$L$64","'その他①'!$A$1:$K$65"}</definedName>
    <definedName name="ｖｗｅｂ" localSheetId="2" hidden="1">{"'財務会計②'!$A$1:$L$64","'財務会計①'!$A$1:$L$64","'福祉情報'!$A$1:$H$35","'別紙'!$A$1:$K$78","'その他②'!$A$1:$L$63","'INFRATAC'!$A$1:$L$64","'その他①'!$A$1:$K$65"}</definedName>
    <definedName name="ｖｗｅｂ" hidden="1">{"'財務会計②'!$A$1:$L$64","'財務会計①'!$A$1:$L$64","'福祉情報'!$A$1:$H$35","'別紙'!$A$1:$K$78","'その他②'!$A$1:$L$63","'INFRATAC'!$A$1:$L$64","'その他①'!$A$1:$K$65"}</definedName>
    <definedName name="we" localSheetId="1" hidden="1">{#N/A,#N/A,FALSE,"予算表";#N/A,#N/A,FALSE,"人件費"}</definedName>
    <definedName name="we" localSheetId="2" hidden="1">{#N/A,#N/A,FALSE,"予算表";#N/A,#N/A,FALSE,"人件費"}</definedName>
    <definedName name="we" hidden="1">{#N/A,#N/A,FALSE,"予算表";#N/A,#N/A,FALSE,"人件費"}</definedName>
    <definedName name="wer" localSheetId="1" hidden="1">{#N/A,#N/A,FALSE,"予算表";#N/A,#N/A,FALSE,"人件費"}</definedName>
    <definedName name="wer" localSheetId="2" hidden="1">{#N/A,#N/A,FALSE,"予算表";#N/A,#N/A,FALSE,"人件費"}</definedName>
    <definedName name="wer" hidden="1">{#N/A,#N/A,FALSE,"予算表";#N/A,#N/A,FALSE,"人件費"}</definedName>
    <definedName name="WERT" localSheetId="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localSheetId="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ERT"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ork" localSheetId="0" hidden="1">{"'Sheet1'!$A$1:$I$163"}</definedName>
    <definedName name="work" localSheetId="1" hidden="1">{"'Sheet1'!$A$1:$I$163"}</definedName>
    <definedName name="work" localSheetId="2" hidden="1">{"'Sheet1'!$A$1:$I$163"}</definedName>
    <definedName name="work" hidden="1">{"'Sheet1'!$A$1:$I$163"}</definedName>
    <definedName name="wrn.１０月度." localSheetId="1" hidden="1">{"収支１",#N/A,FALSE,"収支実績表"}</definedName>
    <definedName name="wrn.１０月度." localSheetId="2" hidden="1">{"収支１",#N/A,FALSE,"収支実績表"}</definedName>
    <definedName name="wrn.１０月度." hidden="1">{"収支１",#N/A,FALSE,"収支実績表"}</definedName>
    <definedName name="wrn.１１月度." localSheetId="1" hidden="1">{"収支２",#N/A,FALSE,"収支実績表"}</definedName>
    <definedName name="wrn.１１月度." localSheetId="2" hidden="1">{"収支２",#N/A,FALSE,"収支実績表"}</definedName>
    <definedName name="wrn.１１月度." hidden="1">{"収支２",#N/A,FALSE,"収支実績表"}</definedName>
    <definedName name="wrn.１２月度." localSheetId="1" hidden="1">{"収支３",#N/A,FALSE,"収支実績表"}</definedName>
    <definedName name="wrn.１２月度." localSheetId="2" hidden="1">{"収支３",#N/A,FALSE,"収支実績表"}</definedName>
    <definedName name="wrn.１２月度." hidden="1">{"収支３",#N/A,FALSE,"収支実績表"}</definedName>
    <definedName name="wrn.１月度." localSheetId="1" hidden="1">{"収支４",#N/A,FALSE,"収支実績表"}</definedName>
    <definedName name="wrn.１月度." localSheetId="2" hidden="1">{"収支４",#N/A,FALSE,"収支実績表"}</definedName>
    <definedName name="wrn.１月度." hidden="1">{"収支４",#N/A,FALSE,"収支実績表"}</definedName>
    <definedName name="wrn.２月度." localSheetId="1" hidden="1">{"収支５",#N/A,FALSE,"収支実績表"}</definedName>
    <definedName name="wrn.２月度." localSheetId="2" hidden="1">{"収支５",#N/A,FALSE,"収支実績表"}</definedName>
    <definedName name="wrn.２月度." hidden="1">{"収支５",#N/A,FALSE,"収支実績表"}</definedName>
    <definedName name="wrn.３月度." localSheetId="1" hidden="1">{"収支６",#N/A,FALSE,"収支実績表"}</definedName>
    <definedName name="wrn.３月度." localSheetId="2" hidden="1">{"収支６",#N/A,FALSE,"収支実績表"}</definedName>
    <definedName name="wrn.３月度." hidden="1">{"収支６",#N/A,FALSE,"収支実績表"}</definedName>
    <definedName name="wrn.ALL." localSheetId="1" hidden="1">{"C_6",#N/A,FALSE,"C-6";"C_5",#N/A,FALSE,"C-5";"C_4",#N/A,FALSE,"C-4";"C_3",#N/A,FALSE,"C-3";"C_2",#N/A,FALSE,"C-2";"C_1",#N/A,FALSE,"C-1";"B_2",#N/A,FALSE,"B-2";"B_1",#N/A,FALSE,"B-1";"A_6",#N/A,FALSE,"A-6";"A_5",#N/A,FALSE,"A-5";"A_4",#N/A,FALSE,"A-4";"A_3",#N/A,FALSE,"A-3";"A_2",#N/A,FALSE,"A-2";"A_1",#N/A,FALSE,"A-1";"表",#N/A,FALSE,"表紙"}</definedName>
    <definedName name="wrn.ALL." localSheetId="2" hidden="1">{"C_6",#N/A,FALSE,"C-6";"C_5",#N/A,FALSE,"C-5";"C_4",#N/A,FALSE,"C-4";"C_3",#N/A,FALSE,"C-3";"C_2",#N/A,FALSE,"C-2";"C_1",#N/A,FALSE,"C-1";"B_2",#N/A,FALSE,"B-2";"B_1",#N/A,FALSE,"B-1";"A_6",#N/A,FALSE,"A-6";"A_5",#N/A,FALSE,"A-5";"A_4",#N/A,FALSE,"A-4";"A_3",#N/A,FALSE,"A-3";"A_2",#N/A,FALSE,"A-2";"A_1",#N/A,FALSE,"A-1";"表",#N/A,FALSE,"表紙"}</definedName>
    <definedName name="wrn.ALL." hidden="1">{"C_6",#N/A,FALSE,"C-6";"C_5",#N/A,FALSE,"C-5";"C_4",#N/A,FALSE,"C-4";"C_3",#N/A,FALSE,"C-3";"C_2",#N/A,FALSE,"C-2";"C_1",#N/A,FALSE,"C-1";"B_2",#N/A,FALSE,"B-2";"B_1",#N/A,FALSE,"B-1";"A_6",#N/A,FALSE,"A-6";"A_5",#N/A,FALSE,"A-5";"A_4",#N/A,FALSE,"A-4";"A_3",#N/A,FALSE,"A-3";"A_2",#N/A,FALSE,"A-2";"A_1",#N/A,FALSE,"A-1";"表",#N/A,FALSE,"表紙"}</definedName>
    <definedName name="wrn.HCDN_全印刷." localSheetId="5">{"HCDN_注釈以外",#N/A,FALSE,"10.0対応";"HCDN_注釈",#N/A,FALSE,"10.0対応";"HCDN_注釈以外",#N/A,FALSE,"9.0対応";"HCDN_注釈",#N/A,FALSE,"9.0対応";#N/A,#N/A,FALSE,"ﾏﾆｭｱﾙ一覧";#N/A,#N/A,FALSE,"ﾏﾆｭｱﾙ一覧 (2)"}</definedName>
    <definedName name="wrn.HCDN_全印刷." localSheetId="7">{"HCDN_注釈以外",#N/A,FALSE,"10.0対応";"HCDN_注釈",#N/A,FALSE,"10.0対応";"HCDN_注釈以外",#N/A,FALSE,"9.0対応";"HCDN_注釈",#N/A,FALSE,"9.0対応";#N/A,#N/A,FALSE,"ﾏﾆｭｱﾙ一覧";#N/A,#N/A,FALSE,"ﾏﾆｭｱﾙ一覧 (2)"}</definedName>
    <definedName name="wrn.HCDN_全印刷." localSheetId="6">{"HCDN_注釈以外",#N/A,FALSE,"10.0対応";"HCDN_注釈",#N/A,FALSE,"10.0対応";"HCDN_注釈以外",#N/A,FALSE,"9.0対応";"HCDN_注釈",#N/A,FALSE,"9.0対応";#N/A,#N/A,FALSE,"ﾏﾆｭｱﾙ一覧";#N/A,#N/A,FALSE,"ﾏﾆｭｱﾙ一覧 (2)"}</definedName>
    <definedName name="wrn.HCDN_全印刷." localSheetId="0" hidden="1">{"HCDN_注釈以外",#N/A,FALSE,"10.0対応";"HCDN_注釈",#N/A,FALSE,"10.0対応";"HCDN_注釈以外",#N/A,FALSE,"9.0対応";"HCDN_注釈",#N/A,FALSE,"9.0対応";#N/A,#N/A,FALSE,"ﾏﾆｭｱﾙ一覧";#N/A,#N/A,FALSE,"ﾏﾆｭｱﾙ一覧 (2)"}</definedName>
    <definedName name="wrn.HCDN_全印刷." localSheetId="1" hidden="1">{"HCDN_注釈以外",#N/A,FALSE,"10.0対応";"HCDN_注釈",#N/A,FALSE,"10.0対応";"HCDN_注釈以外",#N/A,FALSE,"9.0対応";"HCDN_注釈",#N/A,FALSE,"9.0対応";#N/A,#N/A,FALSE,"ﾏﾆｭｱﾙ一覧";#N/A,#N/A,FALSE,"ﾏﾆｭｱﾙ一覧 (2)"}</definedName>
    <definedName name="wrn.HCDN_全印刷." localSheetId="9" hidden="1">{"HCDN_注釈以外",#N/A,FALSE,"10.0対応";"HCDN_注釈",#N/A,FALSE,"10.0対応";"HCDN_注釈以外",#N/A,FALSE,"9.0対応";"HCDN_注釈",#N/A,FALSE,"9.0対応";#N/A,#N/A,FALSE,"ﾏﾆｭｱﾙ一覧";#N/A,#N/A,FALSE,"ﾏﾆｭｱﾙ一覧 (2)"}</definedName>
    <definedName name="wrn.HCDN_全印刷." localSheetId="8" hidden="1">{"HCDN_注釈以外",#N/A,FALSE,"10.0対応";"HCDN_注釈",#N/A,FALSE,"10.0対応";"HCDN_注釈以外",#N/A,FALSE,"9.0対応";"HCDN_注釈",#N/A,FALSE,"9.0対応";#N/A,#N/A,FALSE,"ﾏﾆｭｱﾙ一覧";#N/A,#N/A,FALSE,"ﾏﾆｭｱﾙ一覧 (2)"}</definedName>
    <definedName name="wrn.HCDN_全印刷." localSheetId="11" hidden="1">{"HCDN_注釈以外",#N/A,FALSE,"10.0対応";"HCDN_注釈",#N/A,FALSE,"10.0対応";"HCDN_注釈以外",#N/A,FALSE,"9.0対応";"HCDN_注釈",#N/A,FALSE,"9.0対応";#N/A,#N/A,FALSE,"ﾏﾆｭｱﾙ一覧";#N/A,#N/A,FALSE,"ﾏﾆｭｱﾙ一覧 (2)"}</definedName>
    <definedName name="wrn.HCDN_全印刷." localSheetId="10" hidden="1">{"HCDN_注釈以外",#N/A,FALSE,"10.0対応";"HCDN_注釈",#N/A,FALSE,"10.0対応";"HCDN_注釈以外",#N/A,FALSE,"9.0対応";"HCDN_注釈",#N/A,FALSE,"9.0対応";#N/A,#N/A,FALSE,"ﾏﾆｭｱﾙ一覧";#N/A,#N/A,FALSE,"ﾏﾆｭｱﾙ一覧 (2)"}</definedName>
    <definedName name="wrn.HCDN_全印刷." localSheetId="2" hidden="1">{"HCDN_注釈以外",#N/A,FALSE,"10.0対応";"HCDN_注釈",#N/A,FALSE,"10.0対応";"HCDN_注釈以外",#N/A,FALSE,"9.0対応";"HCDN_注釈",#N/A,FALSE,"9.0対応";#N/A,#N/A,FALSE,"ﾏﾆｭｱﾙ一覧";#N/A,#N/A,FALSE,"ﾏﾆｭｱﾙ一覧 (2)"}</definedName>
    <definedName name="wrn.HCDN_全印刷.">{"HCDN_注釈以外",#N/A,FALSE,"10.0対応";"HCDN_注釈",#N/A,FALSE,"10.0対応";"HCDN_注釈以外",#N/A,FALSE,"9.0対応";"HCDN_注釈",#N/A,FALSE,"9.0対応";#N/A,#N/A,FALSE,"ﾏﾆｭｱﾙ一覧";#N/A,#N/A,FALSE,"ﾏﾆｭｱﾙ一覧 (2)"}</definedName>
    <definedName name="wrn.ichiran."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ichir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wrn.kyuyod." localSheetId="1"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localSheetId="2"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kyuyod." hidden="1">{#N/A,#N/A,FALSE,"給与データ（基本）";#N/A,#N/A,FALSE,"給与データ（区分）";#N/A,#N/A,FALSE,"給与データ（固定支給）";#N/A,#N/A,FALSE,"給与データ（非課税手当）";#N/A,#N/A,FALSE,"給与データ（変動支給）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社会保険）";#N/A,#N/A,FALSE,"給与データ（所得税）";#N/A,#N/A,FALSE,"給与データ（住民税）";#N/A,#N/A,FALSE,"給与データ（休暇）";#N/A,#N/A,FALSE,"給与データ（振込）";#N/A,#N/A,FALSE,"給与データ（勤怠） ";#N/A,#N/A,FALSE,"給与データ（管理項目）"}</definedName>
    <definedName name="wrn.newkyud." localSheetId="1"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localSheetId="2"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 hidden="1">{#N/A,#N/A,FALSE,"給与データ（基本）";#N/A,#N/A,FALSE,"給与データ（固定支給）";#N/A,#N/A,FALSE,"給与データ（非課税手当）";#N/A,#N/A,FALSE,"給与データ（変動支給） ";#N/A,#N/A,FALSE,"給与データ（計算支給）";#N/A,#N/A,FALSE,"給与データ（固定控除）";#N/A,#N/A,FALSE,"給与データ（変動控除）";#N/A,#N/A,FALSE,"給与データ（計算控除）";#N/A,#N/A,FALSE,"給与データ（合計項目）";#N/A,#N/A,FALSE,"給与データ（住民税）";#N/A,#N/A,FALSE,"給与データ（休暇）";#N/A,#N/A,FALSE,"給与データ（振込）";#N/A,#N/A,FALSE,"給与データ（勤怠） ";#N/A,#N/A,FALSE,"給与データ（処理管理項目）"}</definedName>
    <definedName name="wrn.newkyud2." localSheetId="1"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localSheetI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newkyud2." hidden="1">{#N/A,#N/A,FALSE,"給与区分データ（基本）";#N/A,#N/A,FALSE,"給与区分データ（区分）";#N/A,#N/A,FALSE,"給与区分データ（非課税手当）";#N/A,#N/A,FALSE,"給与区分データ（社会保険）";#N/A,#N/A,FALSE,"給与区分データ（所得税）";#N/A,#N/A,FALSE,"給与区分データ（住民税）";#N/A,#N/A,FALSE,"給与区分データ（休暇）";#N/A,#N/A,FALSE,"給与区分データ（処理管理項目）"}</definedName>
    <definedName name="wrn.P." localSheetId="1" hidden="1">{"P",#N/A,FALSE,"受取利息";"Q",#N/A,FALSE,"雑益";"S",#N/A,FALSE,"支払利息";"T",#N/A,FALSE,"雑損"}</definedName>
    <definedName name="wrn.P." localSheetId="2" hidden="1">{"P",#N/A,FALSE,"受取利息";"Q",#N/A,FALSE,"雑益";"S",#N/A,FALSE,"支払利息";"T",#N/A,FALSE,"雑損"}</definedName>
    <definedName name="wrn.P." hidden="1">{"P",#N/A,FALSE,"受取利息";"Q",#N/A,FALSE,"雑益";"S",#N/A,FALSE,"支払利息";"T",#N/A,FALSE,"雑損"}</definedName>
    <definedName name="wrn.PRINT." localSheetId="1" hidden="1">{"事業部外有り",#N/A,FALSE,"事業部別";"事業部外無し",#N/A,FALSE,"事業部別";#N/A,#N/A,FALSE,"第一ＳＩ";#N/A,#N/A,FALSE,"第二ＳＩ";#N/A,#N/A,FALSE,"第三ＳＩ";#N/A,#N/A,FALSE,"第四ＳＩ";#N/A,#N/A,FALSE,"ＳＩ営業";#N/A,#N/A,FALSE,"一体型";#N/A,#N/A,FALSE,"事業部外"}</definedName>
    <definedName name="wrn.PRINT." localSheetId="2" hidden="1">{"事業部外有り",#N/A,FALSE,"事業部別";"事業部外無し",#N/A,FALSE,"事業部別";#N/A,#N/A,FALSE,"第一ＳＩ";#N/A,#N/A,FALSE,"第二ＳＩ";#N/A,#N/A,FALSE,"第三ＳＩ";#N/A,#N/A,FALSE,"第四ＳＩ";#N/A,#N/A,FALSE,"ＳＩ営業";#N/A,#N/A,FALSE,"一体型";#N/A,#N/A,FALSE,"事業部外"}</definedName>
    <definedName name="wrn.PRINT." hidden="1">{"事業部外有り",#N/A,FALSE,"事業部別";"事業部外無し",#N/A,FALSE,"事業部別";#N/A,#N/A,FALSE,"第一ＳＩ";#N/A,#N/A,FALSE,"第二ＳＩ";#N/A,#N/A,FALSE,"第三ＳＩ";#N/A,#N/A,FALSE,"第四ＳＩ";#N/A,#N/A,FALSE,"ＳＩ営業";#N/A,#N/A,FALSE,"一体型";#N/A,#N/A,FALSE,"事業部外"}</definedName>
    <definedName name="wrn.PRN1." localSheetId="1" hidden="1">{#N/A,#N/A,TRUE,"委託";#N/A,#N/A,TRUE,"概要";#N/A,#N/A,TRUE,"依頼作業";#N/A,#N/A,TRUE,"貸与仕様";#N/A,#N/A,TRUE,"作業条件";#N/A,#N/A,TRUE,"納入検収条件";#N/A,#N/A,TRUE,"検収計画";#N/A,#N/A,TRUE,"発注内容";#N/A,#N/A,TRUE,"支払計画"}</definedName>
    <definedName name="wrn.PRN1." localSheetId="2" hidden="1">{#N/A,#N/A,TRUE,"委託";#N/A,#N/A,TRUE,"概要";#N/A,#N/A,TRUE,"依頼作業";#N/A,#N/A,TRUE,"貸与仕様";#N/A,#N/A,TRUE,"作業条件";#N/A,#N/A,TRUE,"納入検収条件";#N/A,#N/A,TRUE,"検収計画";#N/A,#N/A,TRUE,"発注内容";#N/A,#N/A,TRUE,"支払計画"}</definedName>
    <definedName name="wrn.PRN1." hidden="1">{#N/A,#N/A,TRUE,"委託";#N/A,#N/A,TRUE,"概要";#N/A,#N/A,TRUE,"依頼作業";#N/A,#N/A,TRUE,"貸与仕様";#N/A,#N/A,TRUE,"作業条件";#N/A,#N/A,TRUE,"納入検収条件";#N/A,#N/A,TRUE,"検収計画";#N/A,#N/A,TRUE,"発注内容";#N/A,#N/A,TRUE,"支払計画"}</definedName>
    <definedName name="wrn.RBOD." localSheetId="1" hidden="1">{"RBOD1",#N/A,FALSE,"保険課ＯＡシステム生産管理表";"RBOD2",#N/A,FALSE,"保険課ＯＡシステム生産管理表";"RBOD3",#N/A,FALSE,"保険課ＯＡシステム生産管理表"}</definedName>
    <definedName name="wrn.RBOD." localSheetId="2"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shain." localSheetId="1"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localSheetId="2"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ain." hidden="1">{#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definedName>
    <definedName name="wrn.shoyod." localSheetId="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shoyod."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rn.tabel." localSheetId="1"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localSheetId="2"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abel." hidden="1">{#N/A,#N/A,FALSE,"コントロールマスタ";#N/A,#N/A,FALSE,"会社マスタ ";#N/A,#N/A,FALSE,"処理状況マスタ";#N/A,#N/A,FALSE,"単価・料率マスタ";#N/A,#N/A,FALSE,"名称マスタ";#N/A,#N/A,FALSE,"部門マスタ";#N/A,#N/A,FALSE,"自社銀行マスタ ";#N/A,#N/A,FALSE,"銀行マスタ";#N/A,#N/A,FALSE,"市町村マスタ";#N/A,#N/A,FALSE,"健康保険マスタ";#N/A,#N/A,FALSE,"厚生年金マスタ ";#N/A,#N/A,FALSE,"非課税限度額マスタ";#N/A,#N/A,FALSE,"所得税本人区分マスタ";#N/A,#N/A,FALSE,"所得税配偶者マスタ";#N/A,#N/A,FALSE,"所得税甲欄マスタ ";#N/A,#N/A,FALSE,"所得税乙欄マスタ";#N/A,#N/A,FALSE,"契約マスタ";#N/A,#N/A,FALSE,"社員マスタ（基本）";#N/A,#N/A,FALSE,"社員マスタ（区分）";#N/A,#N/A,FALSE,"社員マスタ（固定支給）";#N/A,#N/A,FALSE,"社員マスタ（非課税手当）";#N/A,#N/A,FALSE,"社員マスタ（固定控除）";#N/A,#N/A,FALSE,"社員マスタ（社会保険）";#N/A,#N/A,FALSE,"社員マスタ（所得税）";#N/A,#N/A,FALSE,"社員マスタ（住民税）";#N/A,#N/A,FALSE,"社員マスタ（休暇）";#N/A,#N/A,FALSE,"社員マスタ（振込）";#N/A,#N/A,FALSE,"社員マスタ（前職給与）";#N/A,#N/A,FALSE,"勤怠変動データ（金額） ";#N/A,#N/A,FALSE,"勤怠変動データ（勤怠） ";#N/A,#N/A,FALSE,"接続情報マスタ";#N/A,#N/A,FALSE,"端末情報マスタ";#N/A,#N/A,FALSE,"端末マスタ";#N/A,#N/A,FALSE,"担当者部門マスタ";#N/A,#N/A,FALSE,"項目マスタ";#N/A,#N/A,FALSE,"社員項目マスタ";#N/A,#N/A,FALSE,"変動項目マスタ";#N/A,#N/A,FALSE,"給与計算項目マスタ";#N/A,#N/A,FALSE,"単価・料率項目マスタ";#N/A,#N/A,FALSE,"手当テーブルマスタ";#N/A,#N/A,FALSE,"区分名称マスタ";#N/A,#N/A,FALSE,"計算式マスタ"}</definedName>
    <definedName name="wrn.TOYO." localSheetId="1" hidden="1">{#N/A,#N/A,FALSE,"Windows";#N/A,#N/A,FALSE,"Windows (2)";#N/A,#N/A,FALSE,"Windows(Note)";#N/A,#N/A,FALSE,"Windows(Note) (2)";#N/A,#N/A,FALSE,"Macintosh";#N/A,#N/A,FALSE,"Macintosh (2)"}</definedName>
    <definedName name="wrn.TOYO." localSheetId="2" hidden="1">{#N/A,#N/A,FALSE,"Windows";#N/A,#N/A,FALSE,"Windows (2)";#N/A,#N/A,FALSE,"Windows(Note)";#N/A,#N/A,FALSE,"Windows(Note) (2)";#N/A,#N/A,FALSE,"Macintosh";#N/A,#N/A,FALSE,"Macintosh (2)"}</definedName>
    <definedName name="wrn.TOYO." hidden="1">{#N/A,#N/A,FALSE,"Windows";#N/A,#N/A,FALSE,"Windows (2)";#N/A,#N/A,FALSE,"Windows(Note)";#N/A,#N/A,FALSE,"Windows(Note) (2)";#N/A,#N/A,FALSE,"Macintosh";#N/A,#N/A,FALSE,"Macintosh (2)"}</definedName>
    <definedName name="wrn.まとめ." localSheetId="1"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決算報告書." localSheetId="1" hidden="1">{#N/A,#N/A,FALSE,"総括表";#N/A,#N/A,FALSE,"総費用";#N/A,#N/A,FALSE,"販売費";#N/A,#N/A,FALSE,"一般管理費";#N/A,#N/A,FALSE,"製造費";#N/A,#N/A,FALSE,"製造費用";#N/A,#N/A,FALSE,"販管費"}</definedName>
    <definedName name="wrn.決算報告書." localSheetId="2" hidden="1">{#N/A,#N/A,FALSE,"総括表";#N/A,#N/A,FALSE,"総費用";#N/A,#N/A,FALSE,"販売費";#N/A,#N/A,FALSE,"一般管理費";#N/A,#N/A,FALSE,"製造費";#N/A,#N/A,FALSE,"製造費用";#N/A,#N/A,FALSE,"販管費"}</definedName>
    <definedName name="wrn.決算報告書." hidden="1">{#N/A,#N/A,FALSE,"総括表";#N/A,#N/A,FALSE,"総費用";#N/A,#N/A,FALSE,"販売費";#N/A,#N/A,FALSE,"一般管理費";#N/A,#N/A,FALSE,"製造費";#N/A,#N/A,FALSE,"製造費用";#N/A,#N/A,FALSE,"販管費"}</definedName>
    <definedName name="wrn.構成ｶﾞｲﾄﾞ_全印刷." localSheetId="5">{"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7">{"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6">{"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9"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8"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1"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1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localSheetId="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仕様書表紙." localSheetId="1" hidden="1">{#N/A,#N/A,FALSE,"表一覧"}</definedName>
    <definedName name="wrn.仕様書表紙." localSheetId="2" hidden="1">{#N/A,#N/A,FALSE,"表一覧"}</definedName>
    <definedName name="wrn.仕様書表紙." hidden="1">{#N/A,#N/A,FALSE,"表一覧"}</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1"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localSheetId="2"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明細." localSheetId="1" hidden="1">{#N/A,#N/A,FALSE,"経常収入";#N/A,#N/A,FALSE,"経常支出";#N/A,#N/A,FALSE,"特別収支";#N/A,#N/A,FALSE,"金融収支"}</definedName>
    <definedName name="wrn.明細." localSheetId="2" hidden="1">{#N/A,#N/A,FALSE,"経常収入";#N/A,#N/A,FALSE,"経常支出";#N/A,#N/A,FALSE,"特別収支";#N/A,#N/A,FALSE,"金融収支"}</definedName>
    <definedName name="wrn.明細." hidden="1">{#N/A,#N/A,FALSE,"経常収入";#N/A,#N/A,FALSE,"経常支出";#N/A,#N/A,FALSE,"特別収支";#N/A,#N/A,FALSE,"金融収支"}</definedName>
    <definedName name="wrn.予算表." localSheetId="1" hidden="1">{#N/A,#N/A,FALSE,"予算表";#N/A,#N/A,FALSE,"人件費"}</definedName>
    <definedName name="wrn.予算表." localSheetId="2" hidden="1">{#N/A,#N/A,FALSE,"予算表";#N/A,#N/A,FALSE,"人件費"}</definedName>
    <definedName name="wrn.予算表." hidden="1">{#N/A,#N/A,FALSE,"予算表";#N/A,#N/A,FALSE,"人件費"}</definedName>
    <definedName name="wsn.１０月度" localSheetId="1" hidden="1">{"収支１",#N/A,FALSE,"収支実績表"}</definedName>
    <definedName name="wsn.１０月度" localSheetId="2" hidden="1">{"収支１",#N/A,FALSE,"収支実績表"}</definedName>
    <definedName name="wsn.１０月度" hidden="1">{"収支１",#N/A,FALSE,"収支実績表"}</definedName>
    <definedName name="wsn.１１月度" localSheetId="1" hidden="1">{"収支２",#N/A,FALSE,"収支実績表"}</definedName>
    <definedName name="wsn.１１月度" localSheetId="2" hidden="1">{"収支２",#N/A,FALSE,"収支実績表"}</definedName>
    <definedName name="wsn.１１月度" hidden="1">{"収支２",#N/A,FALSE,"収支実績表"}</definedName>
    <definedName name="wsn.１２月度" localSheetId="1" hidden="1">{"収支３",#N/A,FALSE,"収支実績表"}</definedName>
    <definedName name="wsn.１２月度" localSheetId="2" hidden="1">{"収支３",#N/A,FALSE,"収支実績表"}</definedName>
    <definedName name="wsn.１２月度" hidden="1">{"収支３",#N/A,FALSE,"収支実績表"}</definedName>
    <definedName name="wsn.１月度" localSheetId="1" hidden="1">{"収支４",#N/A,FALSE,"収支実績表"}</definedName>
    <definedName name="wsn.１月度" localSheetId="2" hidden="1">{"収支４",#N/A,FALSE,"収支実績表"}</definedName>
    <definedName name="wsn.１月度" hidden="1">{"収支４",#N/A,FALSE,"収支実績表"}</definedName>
    <definedName name="wsn.２月度" localSheetId="1" hidden="1">{"収支５",#N/A,FALSE,"収支実績表"}</definedName>
    <definedName name="wsn.２月度" localSheetId="2" hidden="1">{"収支５",#N/A,FALSE,"収支実績表"}</definedName>
    <definedName name="wsn.２月度" hidden="1">{"収支５",#N/A,FALSE,"収支実績表"}</definedName>
    <definedName name="wsn.３月度" localSheetId="1" hidden="1">{"収支６",#N/A,FALSE,"収支実績表"}</definedName>
    <definedName name="wsn.３月度" localSheetId="2" hidden="1">{"収支６",#N/A,FALSE,"収支実績表"}</definedName>
    <definedName name="wsn.３月度" hidden="1">{"収支６",#N/A,FALSE,"収支実績表"}</definedName>
    <definedName name="wsn.ALL" localSheetId="1" hidden="1">{"C_6",#N/A,FALSE,"C-6";"C_5",#N/A,FALSE,"C-5";"C_4",#N/A,FALSE,"C-4";"C_3",#N/A,FALSE,"C-3";"C_2",#N/A,FALSE,"C-2";"C_1",#N/A,FALSE,"C-1";"B_2",#N/A,FALSE,"B-2";"B_1",#N/A,FALSE,"B-1";"A_6",#N/A,FALSE,"A-6";"A_5",#N/A,FALSE,"A-5";"A_4",#N/A,FALSE,"A-4";"A_3",#N/A,FALSE,"A-3";"A_2",#N/A,FALSE,"A-2";"A_1",#N/A,FALSE,"A-1";"表",#N/A,FALSE,"表紙"}</definedName>
    <definedName name="wsn.ALL" localSheetId="2" hidden="1">{"C_6",#N/A,FALSE,"C-6";"C_5",#N/A,FALSE,"C-5";"C_4",#N/A,FALSE,"C-4";"C_3",#N/A,FALSE,"C-3";"C_2",#N/A,FALSE,"C-2";"C_1",#N/A,FALSE,"C-1";"B_2",#N/A,FALSE,"B-2";"B_1",#N/A,FALSE,"B-1";"A_6",#N/A,FALSE,"A-6";"A_5",#N/A,FALSE,"A-5";"A_4",#N/A,FALSE,"A-4";"A_3",#N/A,FALSE,"A-3";"A_2",#N/A,FALSE,"A-2";"A_1",#N/A,FALSE,"A-1";"表",#N/A,FALSE,"表紙"}</definedName>
    <definedName name="wsn.ALL" hidden="1">{"C_6",#N/A,FALSE,"C-6";"C_5",#N/A,FALSE,"C-5";"C_4",#N/A,FALSE,"C-4";"C_3",#N/A,FALSE,"C-3";"C_2",#N/A,FALSE,"C-2";"C_1",#N/A,FALSE,"C-1";"B_2",#N/A,FALSE,"B-2";"B_1",#N/A,FALSE,"B-1";"A_6",#N/A,FALSE,"A-6";"A_5",#N/A,FALSE,"A-5";"A_4",#N/A,FALSE,"A-4";"A_3",#N/A,FALSE,"A-3";"A_2",#N/A,FALSE,"A-2";"A_1",#N/A,FALSE,"A-1";"表",#N/A,FALSE,"表紙"}</definedName>
    <definedName name="wsn.P." localSheetId="1" hidden="1">{"P",#N/A,FALSE,"受取利息";"Q",#N/A,FALSE,"雑益";"S",#N/A,FALSE,"支払利息";"T",#N/A,FALSE,"雑損"}</definedName>
    <definedName name="wsn.P." localSheetId="2" hidden="1">{"P",#N/A,FALSE,"受取利息";"Q",#N/A,FALSE,"雑益";"S",#N/A,FALSE,"支払利息";"T",#N/A,FALSE,"雑損"}</definedName>
    <definedName name="wsn.P." hidden="1">{"P",#N/A,FALSE,"受取利息";"Q",#N/A,FALSE,"雑益";"S",#N/A,FALSE,"支払利息";"T",#N/A,FALSE,"雑損"}</definedName>
    <definedName name="wsn.PRINT" localSheetId="1" hidden="1">{"事業部外有り",#N/A,FALSE,"事業部別";"事業部外無し",#N/A,FALSE,"事業部別";#N/A,#N/A,FALSE,"第一ＳＩ";#N/A,#N/A,FALSE,"第二ＳＩ";#N/A,#N/A,FALSE,"第三ＳＩ";#N/A,#N/A,FALSE,"第四ＳＩ";#N/A,#N/A,FALSE,"ＳＩ営業";#N/A,#N/A,FALSE,"一体型";#N/A,#N/A,FALSE,"事業部外"}</definedName>
    <definedName name="wsn.PRINT" localSheetId="2" hidden="1">{"事業部外有り",#N/A,FALSE,"事業部別";"事業部外無し",#N/A,FALSE,"事業部別";#N/A,#N/A,FALSE,"第一ＳＩ";#N/A,#N/A,FALSE,"第二ＳＩ";#N/A,#N/A,FALSE,"第三ＳＩ";#N/A,#N/A,FALSE,"第四ＳＩ";#N/A,#N/A,FALSE,"ＳＩ営業";#N/A,#N/A,FALSE,"一体型";#N/A,#N/A,FALSE,"事業部外"}</definedName>
    <definedName name="wsn.PRINT" hidden="1">{"事業部外有り",#N/A,FALSE,"事業部別";"事業部外無し",#N/A,FALSE,"事業部別";#N/A,#N/A,FALSE,"第一ＳＩ";#N/A,#N/A,FALSE,"第二ＳＩ";#N/A,#N/A,FALSE,"第三ＳＩ";#N/A,#N/A,FALSE,"第四ＳＩ";#N/A,#N/A,FALSE,"ＳＩ営業";#N/A,#N/A,FALSE,"一体型";#N/A,#N/A,FALSE,"事業部外"}</definedName>
    <definedName name="wsn.明細" localSheetId="1" hidden="1">{#N/A,#N/A,FALSE,"経常収入";#N/A,#N/A,FALSE,"経常支出";#N/A,#N/A,FALSE,"特別収支";#N/A,#N/A,FALSE,"金融収支"}</definedName>
    <definedName name="wsn.明細" localSheetId="2" hidden="1">{#N/A,#N/A,FALSE,"経常収入";#N/A,#N/A,FALSE,"経常支出";#N/A,#N/A,FALSE,"特別収支";#N/A,#N/A,FALSE,"金融収支"}</definedName>
    <definedName name="wsn.明細" hidden="1">{#N/A,#N/A,FALSE,"経常収入";#N/A,#N/A,FALSE,"経常支出";#N/A,#N/A,FALSE,"特別収支";#N/A,#N/A,FALSE,"金融収支"}</definedName>
    <definedName name="ww" localSheetId="1" hidden="1">{#N/A,#N/A,FALSE,"予算表";#N/A,#N/A,FALSE,"人件費"}</definedName>
    <definedName name="ww" localSheetId="2" hidden="1">{#N/A,#N/A,FALSE,"予算表";#N/A,#N/A,FALSE,"人件費"}</definedName>
    <definedName name="ww" hidden="1">{#N/A,#N/A,FALSE,"予算表";#N/A,#N/A,FALSE,"人件費"}</definedName>
    <definedName name="WWN" localSheetId="7">#REF!</definedName>
    <definedName name="WWN" localSheetId="6">#REF!</definedName>
    <definedName name="WWN" localSheetId="0">#REF!</definedName>
    <definedName name="WWN" localSheetId="1">#REF!</definedName>
    <definedName name="WWN" localSheetId="9">#REF!</definedName>
    <definedName name="WWN" localSheetId="8">#REF!</definedName>
    <definedName name="WWN" localSheetId="11">#REF!</definedName>
    <definedName name="WWN" localSheetId="10">#REF!</definedName>
    <definedName name="WWN" localSheetId="2">#REF!</definedName>
    <definedName name="WWN">#REF!</definedName>
    <definedName name="www" localSheetId="1" hidden="1">{#N/A,#N/A,FALSE,"予算表";#N/A,#N/A,FALSE,"人件費"}</definedName>
    <definedName name="www" localSheetId="2" hidden="1">{#N/A,#N/A,FALSE,"予算表";#N/A,#N/A,FALSE,"人件費"}</definedName>
    <definedName name="www" hidden="1">{#N/A,#N/A,FALSE,"予算表";#N/A,#N/A,FALSE,"人件費"}</definedName>
    <definedName name="WWWW" localSheetId="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wwwww" localSheetId="1" hidden="1">{#N/A,#N/A,FALSE,"予算表";#N/A,#N/A,FALSE,"人件費"}</definedName>
    <definedName name="wwwww" localSheetId="2" hidden="1">{#N/A,#N/A,FALSE,"予算表";#N/A,#N/A,FALSE,"人件費"}</definedName>
    <definedName name="wwwww" hidden="1">{#N/A,#N/A,FALSE,"予算表";#N/A,#N/A,FALSE,"人件費"}</definedName>
    <definedName name="x" localSheetId="1" hidden="1">{#N/A,#N/A,TRUE,"ﾊﾟﾀｰﾝ1";#N/A,#N/A,TRUE,"ﾊﾟﾀｰﾝ2";#N/A,#N/A,TRUE,"ﾊﾟﾀｰﾝ3";#N/A,#N/A,TRUE,"ﾊﾟﾀｰﾝ4"}</definedName>
    <definedName name="x" localSheetId="2" hidden="1">{#N/A,#N/A,TRUE,"ﾊﾟﾀｰﾝ1";#N/A,#N/A,TRUE,"ﾊﾟﾀｰﾝ2";#N/A,#N/A,TRUE,"ﾊﾟﾀｰﾝ3";#N/A,#N/A,TRUE,"ﾊﾟﾀｰﾝ4"}</definedName>
    <definedName name="x" hidden="1">{#N/A,#N/A,TRUE,"ﾊﾟﾀｰﾝ1";#N/A,#N/A,TRUE,"ﾊﾟﾀｰﾝ2";#N/A,#N/A,TRUE,"ﾊﾟﾀｰﾝ3";#N/A,#N/A,TRUE,"ﾊﾟﾀｰﾝ4"}</definedName>
    <definedName name="xxxx" localSheetId="1" hidden="1">{"'100DPro'!$A$1:$H$149"}</definedName>
    <definedName name="xxxx" localSheetId="2" hidden="1">{"'100DPro'!$A$1:$H$149"}</definedName>
    <definedName name="xxxx" hidden="1">{"'100DPro'!$A$1:$H$149"}</definedName>
    <definedName name="xxxxxxxxxx" localSheetId="1" hidden="1">{"'PPと説明書の対応'!$A$1:$G$411"}</definedName>
    <definedName name="xxxxxxxxxx" localSheetId="2" hidden="1">{"'PPと説明書の対応'!$A$1:$G$411"}</definedName>
    <definedName name="xxxxxxxxxx" hidden="1">{"'PPと説明書の対応'!$A$1:$G$411"}</definedName>
    <definedName name="Ｚ" localSheetId="0" hidden="1">{"収支１",#N/A,FALSE,"収支実績表"}</definedName>
    <definedName name="Ｚ" localSheetId="1" hidden="1">{"収支１",#N/A,FALSE,"収支実績表"}</definedName>
    <definedName name="Ｚ" localSheetId="2" hidden="1">{"収支１",#N/A,FALSE,"収支実績表"}</definedName>
    <definedName name="ｚ" hidden="1">{"'Sheet1'!$A$1:$I$163"}</definedName>
    <definedName name="Z_049B8BF1_7156_436F_9938_967F8BDA745C_.wvu.FilterData" localSheetId="9" hidden="1">'帳票要件（児手）'!$B$3:$I$69</definedName>
    <definedName name="Z_1AFBD35F_CBE8_40E7_AA3B_863700E31637_.wvu.FilterData" localSheetId="9" hidden="1">'帳票要件（児手）'!$B$3:$I$69</definedName>
    <definedName name="Z_1DAC439E_CC6C_4EDD_845D_2E5EE3221D64_.wvu.FilterData" localSheetId="9" hidden="1">'帳票要件（児手）'!$B$3:$I$69</definedName>
    <definedName name="Z_2E404AEF_1353_4AB6_9831_112C5B2EADF2_.wvu.PrintArea" localSheetId="0" hidden="1">#REF!</definedName>
    <definedName name="Z_2E404AEF_1353_4AB6_9831_112C5B2EADF2_.wvu.PrintArea" localSheetId="1" hidden="1">#REF!</definedName>
    <definedName name="Z_2E404AEF_1353_4AB6_9831_112C5B2EADF2_.wvu.PrintArea" localSheetId="2" hidden="1">#REF!</definedName>
    <definedName name="Z_2E404AEF_1353_4AB6_9831_112C5B2EADF2_.wvu.PrintArea" hidden="1">#REF!</definedName>
    <definedName name="Z_63778DF7_85EC_49AA_BDB6_EB469E820175_.wvu.FilterData" localSheetId="9" hidden="1">'帳票要件（児手）'!$B$3:$I$69</definedName>
    <definedName name="Z_7F3D1FFC_8644_437A_8C57_44D0B19C6002_.wvu.FilterData" localSheetId="9" hidden="1">'帳票要件（児手）'!$B$3:$I$69</definedName>
    <definedName name="Z_AA6CAAE1_5BF8_40CF_994F_C138D29FEBC6_.wvu.FilterData" localSheetId="9" hidden="1">'帳票要件（児手）'!$B$3:$I$69</definedName>
    <definedName name="Z_AC267FAE_C772_4824_AF1A_2253892294F7_.wvu.FilterData" localSheetId="9" hidden="1">'帳票要件（児手）'!$B$3:$I$69</definedName>
    <definedName name="Z_C0E2FD60_4A22_11D1_8447_0000F437FE8F_.wvu.PrintTitles" hidden="1">#REF!</definedName>
    <definedName name="Z_DF5EC443_103B_4EE4_9D93_8B4B54F214E1_.wvu.Cols" localSheetId="13">Ⅰ全庁的要求事項シート!#REF!</definedName>
    <definedName name="Z_DF5EC443_103B_4EE4_9D93_8B4B54F214E1_.wvu.Cols" localSheetId="14">Ⅱ業務主管部門要求事項シート!#REF!</definedName>
    <definedName name="Z_DF5EC443_103B_4EE4_9D93_8B4B54F214E1_.wvu.PrintArea" localSheetId="13">Ⅰ全庁的要求事項シート!$A$1:$S$18</definedName>
    <definedName name="Z_DF5EC443_103B_4EE4_9D93_8B4B54F214E1_.wvu.PrintArea" localSheetId="14">Ⅱ業務主管部門要求事項シート!$A$1:$S$31</definedName>
    <definedName name="Z_DF5EC443_103B_4EE4_9D93_8B4B54F214E1_.wvu.PrintTitles" localSheetId="13">Ⅰ全庁的要求事項シート!$1:$2</definedName>
    <definedName name="Z_DF5EC443_103B_4EE4_9D93_8B4B54F214E1_.wvu.PrintTitles" localSheetId="14">Ⅱ業務主管部門要求事項シート!$1:$2</definedName>
    <definedName name="Z_FE38A9AD_8422_4E42_ADA2_7375F0DB2511_.wvu.FilterData" localSheetId="9" hidden="1">'帳票要件（児手）'!$B$3:$I$69</definedName>
    <definedName name="zenzan"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enzan"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Zone_No" localSheetId="7">#REF!</definedName>
    <definedName name="Zone_No" localSheetId="6">#REF!</definedName>
    <definedName name="Zone_No" localSheetId="0">#REF!</definedName>
    <definedName name="Zone_No" localSheetId="1">#REF!</definedName>
    <definedName name="Zone_No" localSheetId="9">#REF!</definedName>
    <definedName name="Zone_No" localSheetId="8">#REF!</definedName>
    <definedName name="Zone_No" localSheetId="11">#REF!</definedName>
    <definedName name="Zone_No" localSheetId="10">#REF!</definedName>
    <definedName name="Zone_No" localSheetId="2">#REF!</definedName>
    <definedName name="Zone_No">#REF!</definedName>
    <definedName name="zoneexam1" localSheetId="7">#REF!</definedName>
    <definedName name="zoneexam1" localSheetId="6">#REF!</definedName>
    <definedName name="zoneexam1" localSheetId="0">#REF!</definedName>
    <definedName name="zoneexam1" localSheetId="1">#REF!</definedName>
    <definedName name="zoneexam1" localSheetId="9">#REF!</definedName>
    <definedName name="zoneexam1" localSheetId="8">#REF!</definedName>
    <definedName name="zoneexam1" localSheetId="11">#REF!</definedName>
    <definedName name="zoneexam1" localSheetId="10">#REF!</definedName>
    <definedName name="zoneexam1" localSheetId="2">#REF!</definedName>
    <definedName name="zoneexam1">#REF!</definedName>
    <definedName name="zoneexam2" localSheetId="7">#REF!</definedName>
    <definedName name="zoneexam2" localSheetId="6">#REF!</definedName>
    <definedName name="zoneexam2" localSheetId="0">#REF!</definedName>
    <definedName name="zoneexam2" localSheetId="1">#REF!</definedName>
    <definedName name="zoneexam2" localSheetId="9">#REF!</definedName>
    <definedName name="zoneexam2" localSheetId="8">#REF!</definedName>
    <definedName name="zoneexam2" localSheetId="11">#REF!</definedName>
    <definedName name="zoneexam2" localSheetId="10">#REF!</definedName>
    <definedName name="zoneexam2" localSheetId="2">#REF!</definedName>
    <definedName name="zoneexam2">#REF!</definedName>
    <definedName name="zoneexam3" localSheetId="7">#REF!</definedName>
    <definedName name="zoneexam3" localSheetId="6">#REF!</definedName>
    <definedName name="zoneexam3" localSheetId="0">#REF!</definedName>
    <definedName name="zoneexam3" localSheetId="1">#REF!</definedName>
    <definedName name="zoneexam3" localSheetId="9">#REF!</definedName>
    <definedName name="zoneexam3" localSheetId="8">#REF!</definedName>
    <definedName name="zoneexam3" localSheetId="11">#REF!</definedName>
    <definedName name="zoneexam3" localSheetId="10">#REF!</definedName>
    <definedName name="zoneexam3" localSheetId="2">#REF!</definedName>
    <definedName name="zoneexam3">#REF!</definedName>
    <definedName name="zoneexam4" localSheetId="7">#REF!</definedName>
    <definedName name="zoneexam4" localSheetId="6">#REF!</definedName>
    <definedName name="zoneexam4" localSheetId="0">#REF!</definedName>
    <definedName name="zoneexam4" localSheetId="1">#REF!</definedName>
    <definedName name="zoneexam4" localSheetId="9">#REF!</definedName>
    <definedName name="zoneexam4" localSheetId="8">#REF!</definedName>
    <definedName name="zoneexam4" localSheetId="11">#REF!</definedName>
    <definedName name="zoneexam4" localSheetId="10">#REF!</definedName>
    <definedName name="zoneexam4" localSheetId="2">#REF!</definedName>
    <definedName name="zoneexam4">#REF!</definedName>
    <definedName name="zoneexam5" localSheetId="7">#REF!</definedName>
    <definedName name="zoneexam5" localSheetId="6">#REF!</definedName>
    <definedName name="zoneexam5" localSheetId="0">#REF!</definedName>
    <definedName name="zoneexam5" localSheetId="1">#REF!</definedName>
    <definedName name="zoneexam5" localSheetId="9">#REF!</definedName>
    <definedName name="zoneexam5" localSheetId="8">#REF!</definedName>
    <definedName name="zoneexam5" localSheetId="11">#REF!</definedName>
    <definedName name="zoneexam5" localSheetId="10">#REF!</definedName>
    <definedName name="zoneexam5" localSheetId="2">#REF!</definedName>
    <definedName name="zoneexam5">#REF!</definedName>
    <definedName name="zoneexam6" localSheetId="7">#REF!</definedName>
    <definedName name="zoneexam6" localSheetId="6">#REF!</definedName>
    <definedName name="zoneexam6" localSheetId="0">#REF!</definedName>
    <definedName name="zoneexam6" localSheetId="1">#REF!</definedName>
    <definedName name="zoneexam6" localSheetId="9">#REF!</definedName>
    <definedName name="zoneexam6" localSheetId="8">#REF!</definedName>
    <definedName name="zoneexam6" localSheetId="11">#REF!</definedName>
    <definedName name="zoneexam6" localSheetId="10">#REF!</definedName>
    <definedName name="zoneexam6" localSheetId="2">#REF!</definedName>
    <definedName name="zoneexam6">#REF!</definedName>
    <definedName name="zoneexam7" localSheetId="7">#REF!</definedName>
    <definedName name="zoneexam7" localSheetId="6">#REF!</definedName>
    <definedName name="zoneexam7" localSheetId="0">#REF!</definedName>
    <definedName name="zoneexam7" localSheetId="1">#REF!</definedName>
    <definedName name="zoneexam7" localSheetId="9">#REF!</definedName>
    <definedName name="zoneexam7" localSheetId="8">#REF!</definedName>
    <definedName name="zoneexam7" localSheetId="11">#REF!</definedName>
    <definedName name="zoneexam7" localSheetId="10">#REF!</definedName>
    <definedName name="zoneexam7" localSheetId="2">#REF!</definedName>
    <definedName name="zoneexam7">#REF!</definedName>
    <definedName name="zoneexam8" localSheetId="7">#REF!</definedName>
    <definedName name="zoneexam8" localSheetId="6">#REF!</definedName>
    <definedName name="zoneexam8" localSheetId="0">#REF!</definedName>
    <definedName name="zoneexam8" localSheetId="1">#REF!</definedName>
    <definedName name="zoneexam8" localSheetId="9">#REF!</definedName>
    <definedName name="zoneexam8" localSheetId="8">#REF!</definedName>
    <definedName name="zoneexam8" localSheetId="11">#REF!</definedName>
    <definedName name="zoneexam8" localSheetId="10">#REF!</definedName>
    <definedName name="zoneexam8" localSheetId="2">#REF!</definedName>
    <definedName name="zoneexam8">#REF!</definedName>
    <definedName name="zoneexam9" localSheetId="7">#REF!</definedName>
    <definedName name="zoneexam9" localSheetId="6">#REF!</definedName>
    <definedName name="zoneexam9" localSheetId="0">#REF!</definedName>
    <definedName name="zoneexam9" localSheetId="1">#REF!</definedName>
    <definedName name="zoneexam9" localSheetId="9">#REF!</definedName>
    <definedName name="zoneexam9" localSheetId="8">#REF!</definedName>
    <definedName name="zoneexam9" localSheetId="11">#REF!</definedName>
    <definedName name="zoneexam9" localSheetId="10">#REF!</definedName>
    <definedName name="zoneexam9" localSheetId="2">#REF!</definedName>
    <definedName name="zoneexam9">#REF!</definedName>
    <definedName name="ZoningNo" localSheetId="0">#REF!,#REF!</definedName>
    <definedName name="ZoningNo" localSheetId="1">#REF!,#REF!</definedName>
    <definedName name="ZoningNo" localSheetId="2">#REF!,#REF!</definedName>
    <definedName name="ZoningNo">[11]ゾーニング設定表!$F$8:$U$23,[11]ゾーニング設定表!$F$30:$U$45</definedName>
    <definedName name="zzzzzzzzzz" localSheetId="1" hidden="1">{"'PPと説明書の対応'!$A$1:$G$411"}</definedName>
    <definedName name="zzzzzzzzzz" localSheetId="2" hidden="1">{"'PPと説明書の対応'!$A$1:$G$411"}</definedName>
    <definedName name="zzzzzzzzzz" hidden="1">{"'PPと説明書の対応'!$A$1:$G$411"}</definedName>
    <definedName name="あ" localSheetId="4">{"'フローチャート'!$A$1:$AO$191"}</definedName>
    <definedName name="あ" localSheetId="7">#REF!</definedName>
    <definedName name="あ" localSheetId="6">{"'フローチャート'!$A$1:$AO$191"}</definedName>
    <definedName name="あ" localSheetId="0" hidden="1">{"'フローチャート'!$A$1:$AO$191"}</definedName>
    <definedName name="あ" localSheetId="1" hidden="1">{"'フローチャート'!$A$1:$AO$191"}</definedName>
    <definedName name="あ" localSheetId="9">#REF!</definedName>
    <definedName name="あ" localSheetId="8" hidden="1">{"'フローチャート'!$A$1:$AO$191"}</definedName>
    <definedName name="あ" localSheetId="11" hidden="1">{"'フローチャート'!$A$1:$AO$191"}</definedName>
    <definedName name="あ" localSheetId="10" hidden="1">{"'フローチャート'!$A$1:$AO$191"}</definedName>
    <definedName name="あ" localSheetId="2" hidden="1">{"'フローチャート'!$A$1:$AO$191"}</definedName>
    <definedName name="あ">#REF!</definedName>
    <definedName name="あＤＦＧＨＪＫ" localSheetId="1" hidden="1">{"'PPと説明書の対応'!$A$1:$G$411"}</definedName>
    <definedName name="あＤＦＧＨＪＫ" localSheetId="2" hidden="1">{"'PPと説明書の対応'!$A$1:$G$411"}</definedName>
    <definedName name="あＤＦＧＨＪＫ" hidden="1">{"'PPと説明書の対応'!$A$1:$G$411"}</definedName>
    <definedName name="あああ" localSheetId="5">{"'フローチャート'!$A$1:$AO$191"}</definedName>
    <definedName name="あああ" localSheetId="7">{"'フローチャート'!$A$1:$AO$191"}</definedName>
    <definedName name="あああ" localSheetId="6">{"'フローチャート'!$A$1:$AO$191"}</definedName>
    <definedName name="あああ" localSheetId="0" hidden="1">{"'フローチャート'!$A$1:$AO$191"}</definedName>
    <definedName name="あああ" localSheetId="1" hidden="1">{"'フローチャート'!$A$1:$AO$191"}</definedName>
    <definedName name="あああ" localSheetId="9" hidden="1">{"'フローチャート'!$A$1:$AO$191"}</definedName>
    <definedName name="あああ" localSheetId="8" hidden="1">{"'フローチャート'!$A$1:$AO$191"}</definedName>
    <definedName name="あああ" localSheetId="11" hidden="1">{"'フローチャート'!$A$1:$AO$191"}</definedName>
    <definedName name="あああ" localSheetId="10" hidden="1">{"'フローチャート'!$A$1:$AO$191"}</definedName>
    <definedName name="あああ" localSheetId="2" hidden="1">{"'フローチャート'!$A$1:$AO$191"}</definedName>
    <definedName name="あああ">{"'フローチャート'!$A$1:$AO$191"}</definedName>
    <definedName name="あああああ" localSheetId="0" hidden="1">{"'Sheet1'!$A$1:$I$163"}</definedName>
    <definedName name="あああああ" localSheetId="1" hidden="1">{"'Sheet1'!$A$1:$I$163"}</definedName>
    <definedName name="あああああ" localSheetId="2" hidden="1">{"'Sheet1'!$A$1:$I$163"}</definedName>
    <definedName name="あああああ" hidden="1">{"'Sheet1'!$A$1:$I$163"}</definedName>
    <definedName name="い" localSheetId="5">{"'フローチャート'!$A$1:$AO$191"}</definedName>
    <definedName name="い" localSheetId="7">{"'フローチャート'!$A$1:$AO$191"}</definedName>
    <definedName name="い" localSheetId="6">{"'フローチャート'!$A$1:$AO$191"}</definedName>
    <definedName name="い" localSheetId="0" hidden="1">{"'フローチャート'!$A$1:$AO$191"}</definedName>
    <definedName name="い" localSheetId="1" hidden="1">{"'フローチャート'!$A$1:$AO$191"}</definedName>
    <definedName name="い" localSheetId="9" hidden="1">{"'フローチャート'!$A$1:$AO$191"}</definedName>
    <definedName name="い" localSheetId="8" hidden="1">{"'フローチャート'!$A$1:$AO$191"}</definedName>
    <definedName name="い" localSheetId="11" hidden="1">{"'フローチャート'!$A$1:$AO$191"}</definedName>
    <definedName name="い" localSheetId="10" hidden="1">{"'フローチャート'!$A$1:$AO$191"}</definedName>
    <definedName name="い" localSheetId="2" hidden="1">{"'フローチャート'!$A$1:$AO$191"}</definedName>
    <definedName name="い">{"'フローチャート'!$A$1:$AO$191"}</definedName>
    <definedName name="いい" localSheetId="1" hidden="1">{#N/A,#N/A,TRUE,"ﾊﾟﾀｰﾝ1";#N/A,#N/A,TRUE,"ﾊﾟﾀｰﾝ2";#N/A,#N/A,TRUE,"ﾊﾟﾀｰﾝ3";#N/A,#N/A,TRUE,"ﾊﾟﾀｰﾝ4"}</definedName>
    <definedName name="いい" localSheetId="2" hidden="1">{#N/A,#N/A,TRUE,"ﾊﾟﾀｰﾝ1";#N/A,#N/A,TRUE,"ﾊﾟﾀｰﾝ2";#N/A,#N/A,TRUE,"ﾊﾟﾀｰﾝ3";#N/A,#N/A,TRUE,"ﾊﾟﾀｰﾝ4"}</definedName>
    <definedName name="いい" hidden="1">{#N/A,#N/A,TRUE,"ﾊﾟﾀｰﾝ1";#N/A,#N/A,TRUE,"ﾊﾟﾀｰﾝ2";#N/A,#N/A,TRUE,"ﾊﾟﾀｰﾝ3";#N/A,#N/A,TRUE,"ﾊﾟﾀｰﾝ4"}</definedName>
    <definedName name="いいい" localSheetId="1" hidden="1">{#N/A,#N/A,FALSE,"予算表";#N/A,#N/A,FALSE,"人件費"}</definedName>
    <definedName name="いいい" localSheetId="2" hidden="1">{#N/A,#N/A,FALSE,"予算表";#N/A,#N/A,FALSE,"人件費"}</definedName>
    <definedName name="いいい" hidden="1">{#N/A,#N/A,FALSE,"予算表";#N/A,#N/A,FALSE,"人件費"}</definedName>
    <definedName name="いいお" localSheetId="1" hidden="1">{#N/A,#N/A,FALSE,"予算表";#N/A,#N/A,FALSE,"人件費"}</definedName>
    <definedName name="いいお" localSheetId="2" hidden="1">{#N/A,#N/A,FALSE,"予算表";#N/A,#N/A,FALSE,"人件費"}</definedName>
    <definedName name="いいお" hidden="1">{#N/A,#N/A,FALSE,"予算表";#N/A,#N/A,FALSE,"人件費"}</definedName>
    <definedName name="う" localSheetId="5">{"'フローチャート'!$A$1:$AO$191"}</definedName>
    <definedName name="う" localSheetId="7">{"'フローチャート'!$A$1:$AO$191"}</definedName>
    <definedName name="う" localSheetId="6">{"'フローチャート'!$A$1:$AO$191"}</definedName>
    <definedName name="う" localSheetId="0" hidden="1">{"'フローチャート'!$A$1:$AO$191"}</definedName>
    <definedName name="う" localSheetId="1" hidden="1">{"'フローチャート'!$A$1:$AO$191"}</definedName>
    <definedName name="う" localSheetId="9" hidden="1">{"'フローチャート'!$A$1:$AO$191"}</definedName>
    <definedName name="う" localSheetId="8" hidden="1">{"'フローチャート'!$A$1:$AO$191"}</definedName>
    <definedName name="う" localSheetId="11" hidden="1">{"'フローチャート'!$A$1:$AO$191"}</definedName>
    <definedName name="う" localSheetId="10" hidden="1">{"'フローチャート'!$A$1:$AO$191"}</definedName>
    <definedName name="う" localSheetId="2" hidden="1">{"'フローチャート'!$A$1:$AO$191"}</definedName>
    <definedName name="う">{"'フローチャート'!$A$1:$AO$191"}</definedName>
    <definedName name="ううう" localSheetId="1" hidden="1">{#N/A,#N/A,FALSE,"Windows";#N/A,#N/A,FALSE,"Windows (2)";#N/A,#N/A,FALSE,"Windows(Note)";#N/A,#N/A,FALSE,"Windows(Note) (2)";#N/A,#N/A,FALSE,"Macintosh";#N/A,#N/A,FALSE,"Macintosh (2)"}</definedName>
    <definedName name="ううう" localSheetId="2" hidden="1">{#N/A,#N/A,FALSE,"Windows";#N/A,#N/A,FALSE,"Windows (2)";#N/A,#N/A,FALSE,"Windows(Note)";#N/A,#N/A,FALSE,"Windows(Note) (2)";#N/A,#N/A,FALSE,"Macintosh";#N/A,#N/A,FALSE,"Macintosh (2)"}</definedName>
    <definedName name="ううう" hidden="1">{#N/A,#N/A,FALSE,"Windows";#N/A,#N/A,FALSE,"Windows (2)";#N/A,#N/A,FALSE,"Windows(Note)";#N/A,#N/A,FALSE,"Windows(Note) (2)";#N/A,#N/A,FALSE,"Macintosh";#N/A,#N/A,FALSE,"Macintosh (2)"}</definedName>
    <definedName name="え" localSheetId="5">{"'フローチャート'!$A$1:$AO$191"}</definedName>
    <definedName name="え" localSheetId="7">{"'フローチャート'!$A$1:$AO$191"}</definedName>
    <definedName name="え" localSheetId="6">{"'フローチャート'!$A$1:$AO$191"}</definedName>
    <definedName name="え" localSheetId="0" hidden="1">{"'フローチャート'!$A$1:$AO$191"}</definedName>
    <definedName name="え" localSheetId="1" hidden="1">{"'フローチャート'!$A$1:$AO$191"}</definedName>
    <definedName name="え" localSheetId="9" hidden="1">{"'フローチャート'!$A$1:$AO$191"}</definedName>
    <definedName name="え" localSheetId="8" hidden="1">{"'フローチャート'!$A$1:$AO$191"}</definedName>
    <definedName name="え" localSheetId="11" hidden="1">{"'フローチャート'!$A$1:$AO$191"}</definedName>
    <definedName name="え" localSheetId="10" hidden="1">{"'フローチャート'!$A$1:$AO$191"}</definedName>
    <definedName name="え" localSheetId="2" hidden="1">{"'フローチャート'!$A$1:$AO$191"}</definedName>
    <definedName name="え">{"'フローチャート'!$A$1:$AO$191"}</definedName>
    <definedName name="えええ" localSheetId="5">{"'フローチャート'!$A$1:$AO$191"}</definedName>
    <definedName name="えええ" localSheetId="7">{"'フローチャート'!$A$1:$AO$191"}</definedName>
    <definedName name="えええ" localSheetId="6">{"'フローチャート'!$A$1:$AO$191"}</definedName>
    <definedName name="えええ" localSheetId="0" hidden="1">{"'フローチャート'!$A$1:$AO$191"}</definedName>
    <definedName name="えええ" localSheetId="1" hidden="1">{"'フローチャート'!$A$1:$AO$191"}</definedName>
    <definedName name="えええ" localSheetId="9" hidden="1">{"'フローチャート'!$A$1:$AO$191"}</definedName>
    <definedName name="えええ" localSheetId="8" hidden="1">{"'フローチャート'!$A$1:$AO$191"}</definedName>
    <definedName name="えええ" localSheetId="11" hidden="1">{"'フローチャート'!$A$1:$AO$191"}</definedName>
    <definedName name="えええ" localSheetId="10" hidden="1">{"'フローチャート'!$A$1:$AO$191"}</definedName>
    <definedName name="えええ" localSheetId="2" hidden="1">{"'フローチャート'!$A$1:$AO$191"}</definedName>
    <definedName name="えええ">{"'フローチャート'!$A$1:$AO$191"}</definedName>
    <definedName name="ええええ" localSheetId="1" hidden="1">{#N/A,#N/A,TRUE,"ﾊﾟﾀｰﾝ1";#N/A,#N/A,TRUE,"ﾊﾟﾀｰﾝ2";#N/A,#N/A,TRUE,"ﾊﾟﾀｰﾝ3";#N/A,#N/A,TRUE,"ﾊﾟﾀｰﾝ4"}</definedName>
    <definedName name="ええええ" localSheetId="2" hidden="1">{#N/A,#N/A,TRUE,"ﾊﾟﾀｰﾝ1";#N/A,#N/A,TRUE,"ﾊﾟﾀｰﾝ2";#N/A,#N/A,TRUE,"ﾊﾟﾀｰﾝ3";#N/A,#N/A,TRUE,"ﾊﾟﾀｰﾝ4"}</definedName>
    <definedName name="ええええ" hidden="1">{#N/A,#N/A,TRUE,"ﾊﾟﾀｰﾝ1";#N/A,#N/A,TRUE,"ﾊﾟﾀｰﾝ2";#N/A,#N/A,TRUE,"ﾊﾟﾀｰﾝ3";#N/A,#N/A,TRUE,"ﾊﾟﾀｰﾝ4"}</definedName>
    <definedName name="お" localSheetId="5">{"'フローチャート'!$A$1:$AO$191"}</definedName>
    <definedName name="お" localSheetId="7">{"'フローチャート'!$A$1:$AO$191"}</definedName>
    <definedName name="お" localSheetId="6">{"'フローチャート'!$A$1:$AO$191"}</definedName>
    <definedName name="お" localSheetId="0" hidden="1">{"'フローチャート'!$A$1:$AO$191"}</definedName>
    <definedName name="お" localSheetId="1" hidden="1">{"'フローチャート'!$A$1:$AO$191"}</definedName>
    <definedName name="お" localSheetId="9" hidden="1">{"'フローチャート'!$A$1:$AO$191"}</definedName>
    <definedName name="お" localSheetId="8" hidden="1">{"'フローチャート'!$A$1:$AO$191"}</definedName>
    <definedName name="お" localSheetId="11" hidden="1">{"'フローチャート'!$A$1:$AO$191"}</definedName>
    <definedName name="お" localSheetId="10" hidden="1">{"'フローチャート'!$A$1:$AO$191"}</definedName>
    <definedName name="お" localSheetId="2" hidden="1">{"'フローチャート'!$A$1:$AO$191"}</definedName>
    <definedName name="お">{"'フローチャート'!$A$1:$AO$191"}</definedName>
    <definedName name="おおおおお" localSheetId="1" hidden="1">{#N/A,#N/A,FALSE,"Windows";#N/A,#N/A,FALSE,"Windows (2)";#N/A,#N/A,FALSE,"Windows(Note)";#N/A,#N/A,FALSE,"Windows(Note) (2)";#N/A,#N/A,FALSE,"Macintosh";#N/A,#N/A,FALSE,"Macintosh (2)"}</definedName>
    <definedName name="おおおおお" localSheetId="2" hidden="1">{#N/A,#N/A,FALSE,"Windows";#N/A,#N/A,FALSE,"Windows (2)";#N/A,#N/A,FALSE,"Windows(Note)";#N/A,#N/A,FALSE,"Windows(Note) (2)";#N/A,#N/A,FALSE,"Macintosh";#N/A,#N/A,FALSE,"Macintosh (2)"}</definedName>
    <definedName name="おおおおお" hidden="1">{#N/A,#N/A,FALSE,"Windows";#N/A,#N/A,FALSE,"Windows (2)";#N/A,#N/A,FALSE,"Windows(Note)";#N/A,#N/A,FALSE,"Windows(Note) (2)";#N/A,#N/A,FALSE,"Macintosh";#N/A,#N/A,FALSE,"Macintosh (2)"}</definedName>
    <definedName name="か" localSheetId="5">{"'フローチャート'!$A$1:$AO$191"}</definedName>
    <definedName name="か" localSheetId="7">{"'フローチャート'!$A$1:$AO$191"}</definedName>
    <definedName name="か" localSheetId="6">{"'フローチャート'!$A$1:$AO$191"}</definedName>
    <definedName name="か" localSheetId="0" hidden="1">{"'フローチャート'!$A$1:$AO$191"}</definedName>
    <definedName name="か" localSheetId="1" hidden="1">{"'フローチャート'!$A$1:$AO$191"}</definedName>
    <definedName name="か" localSheetId="9" hidden="1">{"'フローチャート'!$A$1:$AO$191"}</definedName>
    <definedName name="か" localSheetId="8" hidden="1">{"'フローチャート'!$A$1:$AO$191"}</definedName>
    <definedName name="か" localSheetId="11" hidden="1">{"'フローチャート'!$A$1:$AO$191"}</definedName>
    <definedName name="か" localSheetId="10" hidden="1">{"'フローチャート'!$A$1:$AO$191"}</definedName>
    <definedName name="か" localSheetId="2" hidden="1">{"'フローチャート'!$A$1:$AO$191"}</definedName>
    <definedName name="か">{"'フローチャート'!$A$1:$AO$191"}</definedName>
    <definedName name="コード一覧" localSheetId="7">#REF!</definedName>
    <definedName name="コード一覧" localSheetId="6">#REF!</definedName>
    <definedName name="コード一覧" localSheetId="0">#REF!</definedName>
    <definedName name="コード一覧" localSheetId="1">#REF!</definedName>
    <definedName name="コード一覧" localSheetId="9">#REF!</definedName>
    <definedName name="コード一覧" localSheetId="8">#REF!</definedName>
    <definedName name="コード一覧" localSheetId="11">#REF!</definedName>
    <definedName name="コード一覧" localSheetId="10">#REF!</definedName>
    <definedName name="コード一覧" localSheetId="2">#REF!</definedName>
    <definedName name="コード一覧">#REF!</definedName>
    <definedName name="コード一覧Ａ" localSheetId="0">#REF!</definedName>
    <definedName name="コード一覧Ａ" localSheetId="1">#REF!</definedName>
    <definedName name="コード一覧Ａ" localSheetId="2">#REF!</definedName>
    <definedName name="コード一覧Ａ">[12]変更履歴!$A$6:$I$9</definedName>
    <definedName name="ざけんじゃねーよ" localSheetId="1" hidden="1">{#N/A,#N/A,TRUE,"ﾊﾟﾀｰﾝ1";#N/A,#N/A,TRUE,"ﾊﾟﾀｰﾝ2";#N/A,#N/A,TRUE,"ﾊﾟﾀｰﾝ3";#N/A,#N/A,TRUE,"ﾊﾟﾀｰﾝ4"}</definedName>
    <definedName name="ざけんじゃねーよ" localSheetId="2" hidden="1">{#N/A,#N/A,TRUE,"ﾊﾟﾀｰﾝ1";#N/A,#N/A,TRUE,"ﾊﾟﾀｰﾝ2";#N/A,#N/A,TRUE,"ﾊﾟﾀｰﾝ3";#N/A,#N/A,TRUE,"ﾊﾟﾀｰﾝ4"}</definedName>
    <definedName name="ざけんじゃねーよ" hidden="1">{#N/A,#N/A,TRUE,"ﾊﾟﾀｰﾝ1";#N/A,#N/A,TRUE,"ﾊﾟﾀｰﾝ2";#N/A,#N/A,TRUE,"ﾊﾟﾀｰﾝ3";#N/A,#N/A,TRUE,"ﾊﾟﾀｰﾝ4"}</definedName>
    <definedName name="サブ別進捗状況PGPT" localSheetId="7">#REF!</definedName>
    <definedName name="サブ別進捗状況PGPT" localSheetId="6">#REF!</definedName>
    <definedName name="サブ別進捗状況PGPT" localSheetId="0">#REF!</definedName>
    <definedName name="サブ別進捗状況PGPT" localSheetId="1">#REF!</definedName>
    <definedName name="サブ別進捗状況PGPT" localSheetId="9">#REF!</definedName>
    <definedName name="サブ別進捗状況PGPT" localSheetId="8">#REF!</definedName>
    <definedName name="サブ別進捗状況PGPT" localSheetId="11">#REF!</definedName>
    <definedName name="サブ別進捗状況PGPT" localSheetId="10">#REF!</definedName>
    <definedName name="サブ別進捗状況PGPT" localSheetId="2">#REF!</definedName>
    <definedName name="サブ別進捗状況PGPT">#REF!</definedName>
    <definedName name="サンプル" hidden="1">#REF!</definedName>
    <definedName name="スケジュール" localSheetId="1" hidden="1">{#N/A,#N/A,FALSE,"予算表";#N/A,#N/A,FALSE,"人件費"}</definedName>
    <definedName name="スケジュール" localSheetId="2" hidden="1">{#N/A,#N/A,FALSE,"予算表";#N/A,#N/A,FALSE,"人件費"}</definedName>
    <definedName name="スケジュール" hidden="1">{#N/A,#N/A,FALSE,"予算表";#N/A,#N/A,FALSE,"人件費"}</definedName>
    <definedName name="ステータス" localSheetId="0">#REF!</definedName>
    <definedName name="ステータス" localSheetId="1">#REF!</definedName>
    <definedName name="ステータス" localSheetId="2">#REF!</definedName>
    <definedName name="ステータス">[13]リスト!$M$2:$M$11</definedName>
    <definedName name="タスクドキュメント１" hidden="1">#REF!</definedName>
    <definedName name="っｖ" hidden="1">#REF!</definedName>
    <definedName name="っｚ" localSheetId="1" hidden="1">{#N/A,#N/A,FALSE,"予算表";#N/A,#N/A,FALSE,"人件費"}</definedName>
    <definedName name="っｚ" localSheetId="2" hidden="1">{#N/A,#N/A,FALSE,"予算表";#N/A,#N/A,FALSE,"人件費"}</definedName>
    <definedName name="っｚ" hidden="1">{#N/A,#N/A,FALSE,"予算表";#N/A,#N/A,FALSE,"人件費"}</definedName>
    <definedName name="っっｓ" localSheetId="1" hidden="1">{#N/A,#N/A,FALSE,"予算表";#N/A,#N/A,FALSE,"人件費"}</definedName>
    <definedName name="っっｓ" localSheetId="2" hidden="1">{#N/A,#N/A,FALSE,"予算表";#N/A,#N/A,FALSE,"人件費"}</definedName>
    <definedName name="っっｓ" hidden="1">{#N/A,#N/A,FALSE,"予算表";#N/A,#N/A,FALSE,"人件費"}</definedName>
    <definedName name="テーブル一覧" localSheetId="7">#REF!</definedName>
    <definedName name="テーブル一覧" localSheetId="6">#REF!</definedName>
    <definedName name="テーブル一覧" localSheetId="9">#REF!</definedName>
    <definedName name="テーブル一覧" localSheetId="8">#REF!</definedName>
    <definedName name="テーブル一覧" localSheetId="11">#REF!</definedName>
    <definedName name="テーブル一覧" localSheetId="10">#REF!</definedName>
    <definedName name="テーブル一覧">#REF!</definedName>
    <definedName name="テーブル種類" localSheetId="7">#REF!</definedName>
    <definedName name="テーブル種類" localSheetId="6">#REF!</definedName>
    <definedName name="テーブル種類" localSheetId="9">#REF!</definedName>
    <definedName name="テーブル種類" localSheetId="8">#REF!</definedName>
    <definedName name="テーブル種類" localSheetId="11">#REF!</definedName>
    <definedName name="テーブル種類" localSheetId="10">#REF!</definedName>
    <definedName name="テーブル種類">#REF!</definedName>
    <definedName name="テスト" localSheetId="1" hidden="1">{#N/A,#N/A,FALSE,"予算表";#N/A,#N/A,FALSE,"人件費"}</definedName>
    <definedName name="テスト" localSheetId="2" hidden="1">{#N/A,#N/A,FALSE,"予算表";#N/A,#N/A,FALSE,"人件費"}</definedName>
    <definedName name="テスト" hidden="1">{#N/A,#N/A,FALSE,"予算表";#N/A,#N/A,FALSE,"人件費"}</definedName>
    <definedName name="テスト区分" localSheetId="7">#REF!</definedName>
    <definedName name="テスト区分" localSheetId="6">#REF!</definedName>
    <definedName name="テスト区分" localSheetId="0">#REF!</definedName>
    <definedName name="テスト区分" localSheetId="1">#REF!</definedName>
    <definedName name="テスト区分" localSheetId="9">#REF!</definedName>
    <definedName name="テスト区分" localSheetId="8">#REF!</definedName>
    <definedName name="テスト区分" localSheetId="11">#REF!</definedName>
    <definedName name="テスト区分" localSheetId="10">#REF!</definedName>
    <definedName name="テスト区分" localSheetId="2">#REF!</definedName>
    <definedName name="テスト区分">#REF!</definedName>
    <definedName name="デリバリー" localSheetId="1" hidden="1">{#N/A,#N/A,FALSE,"予算表";#N/A,#N/A,FALSE,"人件費"}</definedName>
    <definedName name="デリバリー" localSheetId="2" hidden="1">{#N/A,#N/A,FALSE,"予算表";#N/A,#N/A,FALSE,"人件費"}</definedName>
    <definedName name="デリバリー" hidden="1">{#N/A,#N/A,FALSE,"予算表";#N/A,#N/A,FALSE,"人件費"}</definedName>
    <definedName name="ととと" localSheetId="1" hidden="1">{#N/A,#N/A,FALSE,"予算表";#N/A,#N/A,FALSE,"人件費"}</definedName>
    <definedName name="ととと" localSheetId="2" hidden="1">{#N/A,#N/A,FALSE,"予算表";#N/A,#N/A,FALSE,"人件費"}</definedName>
    <definedName name="ととと" hidden="1">{#N/A,#N/A,FALSE,"予算表";#N/A,#N/A,FALSE,"人件費"}</definedName>
    <definedName name="ともか" localSheetId="1" hidden="1">{#N/A,#N/A,FALSE,"Windows";#N/A,#N/A,FALSE,"Windows (2)";#N/A,#N/A,FALSE,"Windows(Note)";#N/A,#N/A,FALSE,"Windows(Note) (2)";#N/A,#N/A,FALSE,"Macintosh";#N/A,#N/A,FALSE,"Macintosh (2)"}</definedName>
    <definedName name="ともか" localSheetId="2" hidden="1">{#N/A,#N/A,FALSE,"Windows";#N/A,#N/A,FALSE,"Windows (2)";#N/A,#N/A,FALSE,"Windows(Note)";#N/A,#N/A,FALSE,"Windows(Note) (2)";#N/A,#N/A,FALSE,"Macintosh";#N/A,#N/A,FALSE,"Macintosh (2)"}</definedName>
    <definedName name="ともか" hidden="1">{#N/A,#N/A,FALSE,"Windows";#N/A,#N/A,FALSE,"Windows (2)";#N/A,#N/A,FALSE,"Windows(Note)";#N/A,#N/A,FALSE,"Windows(Note) (2)";#N/A,#N/A,FALSE,"Macintosh";#N/A,#N/A,FALSE,"Macintosh (2)"}</definedName>
    <definedName name="ﾉｰﾄPCｵﾌｨｽPro" localSheetId="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ﾉｰﾄPCｵﾌｨｽPro"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バックアップLUN" localSheetId="7">#REF!</definedName>
    <definedName name="バックアップLUN" localSheetId="6">#REF!</definedName>
    <definedName name="バックアップLUN" localSheetId="0">#REF!</definedName>
    <definedName name="バックアップLUN" localSheetId="1">#REF!</definedName>
    <definedName name="バックアップLUN" localSheetId="9">#REF!</definedName>
    <definedName name="バックアップLUN" localSheetId="8">#REF!</definedName>
    <definedName name="バックアップLUN" localSheetId="11">#REF!</definedName>
    <definedName name="バックアップLUN" localSheetId="10">#REF!</definedName>
    <definedName name="バックアップLUN" localSheetId="2">#REF!</definedName>
    <definedName name="バックアップLUN">#REF!</definedName>
    <definedName name="マルチパス" localSheetId="7">#REF!</definedName>
    <definedName name="マルチパス" localSheetId="6">#REF!</definedName>
    <definedName name="マルチパス" localSheetId="0">#REF!</definedName>
    <definedName name="マルチパス" localSheetId="1">#REF!</definedName>
    <definedName name="マルチパス" localSheetId="9">#REF!</definedName>
    <definedName name="マルチパス" localSheetId="8">#REF!</definedName>
    <definedName name="マルチパス" localSheetId="11">#REF!</definedName>
    <definedName name="マルチパス" localSheetId="10">#REF!</definedName>
    <definedName name="マルチパス" localSheetId="2">#REF!</definedName>
    <definedName name="マルチパス">#REF!</definedName>
    <definedName name="んＮ" localSheetId="1"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localSheetId="2"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Ｎ" hidden="1">{#N/A,#N/A,FALSE,"賞与データ（基本）";#N/A,#N/A,FALSE,"賞与データ（区分）";#N/A,#N/A,FALSE,"賞与データ（支給）";#N/A,#N/A,FALSE,"賞与データ（控除）";#N/A,#N/A,FALSE,"賞与データ（計算控除）";#N/A,#N/A,FALSE,"賞与データ（合計項目）";#N/A,#N/A,FALSE,"賞与データ（社会保険）";#N/A,#N/A,FALSE,"賞与データ（所得税）";#N/A,#N/A,FALSE,"賞与データ（振込）";#N/A,#N/A,FALSE,"賞与データ（処理管理項目）"}</definedName>
    <definedName name="んん" localSheetId="1" hidden="1">{#N/A,#N/A,FALSE,"予算表";#N/A,#N/A,FALSE,"人件費"}</definedName>
    <definedName name="んん" localSheetId="2" hidden="1">{#N/A,#N/A,FALSE,"予算表";#N/A,#N/A,FALSE,"人件費"}</definedName>
    <definedName name="んん" hidden="1">{#N/A,#N/A,FALSE,"予算表";#N/A,#N/A,FALSE,"人件費"}</definedName>
    <definedName name="宛名リンク補足機能名称">#REF!</definedName>
    <definedName name="宛名リンク補足項番">#REF!</definedName>
    <definedName name="宛名リンク補足大項目">#REF!</definedName>
    <definedName name="宛名リンク補足中項目">#REF!</definedName>
    <definedName name="安全率">[2]work!$B$2</definedName>
    <definedName name="安藤" hidden="1">#REF!</definedName>
    <definedName name="異動事由" localSheetId="7">#REF!</definedName>
    <definedName name="異動事由" localSheetId="6">#REF!</definedName>
    <definedName name="異動事由" localSheetId="0">#REF!</definedName>
    <definedName name="異動事由" localSheetId="1">#REF!</definedName>
    <definedName name="異動事由" localSheetId="9">#REF!</definedName>
    <definedName name="異動事由" localSheetId="8">#REF!</definedName>
    <definedName name="異動事由" localSheetId="11">#REF!</definedName>
    <definedName name="異動事由" localSheetId="10">#REF!</definedName>
    <definedName name="異動事由" localSheetId="2">#REF!</definedName>
    <definedName name="異動事由">#REF!</definedName>
    <definedName name="運用年数">[2]work!$B$4</definedName>
    <definedName name="影響度" localSheetId="0">#REF!</definedName>
    <definedName name="影響度" localSheetId="1">#REF!</definedName>
    <definedName name="影響度" localSheetId="2">#REF!</definedName>
    <definedName name="影響度">[13]リスト!$G$2:$G$9</definedName>
    <definedName name="画面ＩＤ" localSheetId="7">#REF!</definedName>
    <definedName name="画面ＩＤ" localSheetId="6">#REF!</definedName>
    <definedName name="画面ＩＤ" localSheetId="9">#REF!</definedName>
    <definedName name="画面ＩＤ" localSheetId="8">#REF!</definedName>
    <definedName name="画面ＩＤ" localSheetId="11">#REF!</definedName>
    <definedName name="画面ＩＤ" localSheetId="10">#REF!</definedName>
    <definedName name="画面ＩＤ">#REF!</definedName>
    <definedName name="関連表" hidden="1">#REF!</definedName>
    <definedName name="基準人口規模">[2]work!$B$6</definedName>
    <definedName name="期別コード" localSheetId="7">#REF!</definedName>
    <definedName name="期別コード" localSheetId="6">#REF!</definedName>
    <definedName name="期別コード" localSheetId="0">#REF!</definedName>
    <definedName name="期別コード" localSheetId="1">#REF!</definedName>
    <definedName name="期別コード" localSheetId="9">#REF!</definedName>
    <definedName name="期別コード" localSheetId="8">#REF!</definedName>
    <definedName name="期別コード" localSheetId="11">#REF!</definedName>
    <definedName name="期別コード" localSheetId="10">#REF!</definedName>
    <definedName name="期別コード" localSheetId="2">#REF!</definedName>
    <definedName name="期別コード">#REF!</definedName>
    <definedName name="機能仕様１" localSheetId="1" hidden="1">{#N/A,#N/A,FALSE,"表一覧"}</definedName>
    <definedName name="機能仕様１" localSheetId="2" hidden="1">{#N/A,#N/A,FALSE,"表一覧"}</definedName>
    <definedName name="機能仕様１" hidden="1">{#N/A,#N/A,FALSE,"表一覧"}</definedName>
    <definedName name="機能仕様２" localSheetId="1" hidden="1">{#N/A,#N/A,FALSE,"表一覧"}</definedName>
    <definedName name="機能仕様２" localSheetId="2" hidden="1">{#N/A,#N/A,FALSE,"表一覧"}</definedName>
    <definedName name="機能仕様２" hidden="1">{#N/A,#N/A,FALSE,"表一覧"}</definedName>
    <definedName name="機能私用" localSheetId="1" hidden="1">{#N/A,#N/A,FALSE,"表一覧"}</definedName>
    <definedName name="機能私用" localSheetId="2" hidden="1">{#N/A,#N/A,FALSE,"表一覧"}</definedName>
    <definedName name="機能私用" hidden="1">{#N/A,#N/A,FALSE,"表一覧"}</definedName>
    <definedName name="給与１次ＰＧ本数" localSheetId="0">#REF!</definedName>
    <definedName name="給与１次ＰＧ本数" localSheetId="1">#REF!</definedName>
    <definedName name="給与１次ＰＧ本数" localSheetId="11">#REF!</definedName>
    <definedName name="給与１次ＰＧ本数" localSheetId="10">#REF!</definedName>
    <definedName name="給与１次ＰＧ本数" localSheetId="2">#REF!</definedName>
    <definedName name="給与１次ＰＧ本数">#REF!</definedName>
    <definedName name="給与１次ステップ数" localSheetId="0">#REF!</definedName>
    <definedName name="給与１次ステップ数" localSheetId="1">#REF!</definedName>
    <definedName name="給与１次ステップ数" localSheetId="11">#REF!</definedName>
    <definedName name="給与１次ステップ数" localSheetId="10">#REF!</definedName>
    <definedName name="給与１次ステップ数" localSheetId="2">#REF!</definedName>
    <definedName name="給与１次ステップ数">#REF!</definedName>
    <definedName name="給与１次画面数" localSheetId="0">#REF!</definedName>
    <definedName name="給与１次画面数" localSheetId="1">#REF!</definedName>
    <definedName name="給与１次画面数" localSheetId="11">#REF!</definedName>
    <definedName name="給与１次画面数" localSheetId="10">#REF!</definedName>
    <definedName name="給与１次画面数" localSheetId="2">#REF!</definedName>
    <definedName name="給与１次画面数">#REF!</definedName>
    <definedName name="給与１次帳票数" localSheetId="0">#REF!</definedName>
    <definedName name="給与１次帳票数" localSheetId="1">#REF!</definedName>
    <definedName name="給与１次帳票数" localSheetId="11">#REF!</definedName>
    <definedName name="給与１次帳票数" localSheetId="10">#REF!</definedName>
    <definedName name="給与１次帳票数" localSheetId="2">#REF!</definedName>
    <definedName name="給与１次帳票数">#REF!</definedName>
    <definedName name="給与２次ＰＧ本数" localSheetId="0">#REF!</definedName>
    <definedName name="給与２次ＰＧ本数" localSheetId="1">#REF!</definedName>
    <definedName name="給与２次ＰＧ本数" localSheetId="11">#REF!</definedName>
    <definedName name="給与２次ＰＧ本数" localSheetId="10">#REF!</definedName>
    <definedName name="給与２次ＰＧ本数" localSheetId="2">#REF!</definedName>
    <definedName name="給与２次ＰＧ本数">#REF!</definedName>
    <definedName name="給与２次ステップ数" localSheetId="0">#REF!</definedName>
    <definedName name="給与２次ステップ数" localSheetId="1">#REF!</definedName>
    <definedName name="給与２次ステップ数" localSheetId="11">#REF!</definedName>
    <definedName name="給与２次ステップ数" localSheetId="10">#REF!</definedName>
    <definedName name="給与２次ステップ数" localSheetId="2">#REF!</definedName>
    <definedName name="給与２次ステップ数">#REF!</definedName>
    <definedName name="給与２次画面数" localSheetId="0">#REF!</definedName>
    <definedName name="給与２次画面数" localSheetId="1">#REF!</definedName>
    <definedName name="給与２次画面数" localSheetId="11">#REF!</definedName>
    <definedName name="給与２次画面数" localSheetId="10">#REF!</definedName>
    <definedName name="給与２次画面数" localSheetId="2">#REF!</definedName>
    <definedName name="給与２次画面数">#REF!</definedName>
    <definedName name="給与２次帳票数" localSheetId="0">#REF!</definedName>
    <definedName name="給与２次帳票数" localSheetId="1">#REF!</definedName>
    <definedName name="給与２次帳票数" localSheetId="11">#REF!</definedName>
    <definedName name="給与２次帳票数" localSheetId="10">#REF!</definedName>
    <definedName name="給与２次帳票数" localSheetId="2">#REF!</definedName>
    <definedName name="給与２次帳票数">#REF!</definedName>
    <definedName name="業務LUN" localSheetId="7">#REF!</definedName>
    <definedName name="業務LUN" localSheetId="6">#REF!</definedName>
    <definedName name="業務LUN" localSheetId="0">#REF!</definedName>
    <definedName name="業務LUN" localSheetId="1">#REF!</definedName>
    <definedName name="業務LUN" localSheetId="9">#REF!</definedName>
    <definedName name="業務LUN" localSheetId="8">#REF!</definedName>
    <definedName name="業務LUN" localSheetId="11">#REF!</definedName>
    <definedName name="業務LUN" localSheetId="10">#REF!</definedName>
    <definedName name="業務LUN" localSheetId="2">#REF!</definedName>
    <definedName name="業務LUN">#REF!</definedName>
    <definedName name="緊急度" localSheetId="0">#REF!</definedName>
    <definedName name="緊急度" localSheetId="1">#REF!</definedName>
    <definedName name="緊急度" localSheetId="2">#REF!</definedName>
    <definedName name="緊急度">[13]リスト!$E$2:$E$6</definedName>
    <definedName name="区分">[14]区分案!$A$2:$B$5</definedName>
    <definedName name="月別工数一覧予定" localSheetId="7">#REF!</definedName>
    <definedName name="月別工数一覧予定" localSheetId="6">#REF!</definedName>
    <definedName name="月別工数一覧予定" localSheetId="0">#REF!</definedName>
    <definedName name="月別工数一覧予定" localSheetId="1">#REF!</definedName>
    <definedName name="月別工数一覧予定" localSheetId="9">#REF!</definedName>
    <definedName name="月別工数一覧予定" localSheetId="8">#REF!</definedName>
    <definedName name="月別工数一覧予定" localSheetId="11">#REF!</definedName>
    <definedName name="月別工数一覧予定" localSheetId="10">#REF!</definedName>
    <definedName name="月別工数一覧予定" localSheetId="2">#REF!</definedName>
    <definedName name="月別工数一覧予定">#REF!</definedName>
    <definedName name="研修サーバ" localSheetId="5">{"'フローチャート'!$A$1:$AO$191"}</definedName>
    <definedName name="研修サーバ" localSheetId="7">{"'フローチャート'!$A$1:$AO$191"}</definedName>
    <definedName name="研修サーバ" localSheetId="6">{"'フローチャート'!$A$1:$AO$191"}</definedName>
    <definedName name="研修サーバ" localSheetId="0" hidden="1">{"'フローチャート'!$A$1:$AO$191"}</definedName>
    <definedName name="研修サーバ" localSheetId="1" hidden="1">{"'フローチャート'!$A$1:$AO$191"}</definedName>
    <definedName name="研修サーバ" localSheetId="9" hidden="1">{"'フローチャート'!$A$1:$AO$191"}</definedName>
    <definedName name="研修サーバ" localSheetId="8" hidden="1">{"'フローチャート'!$A$1:$AO$191"}</definedName>
    <definedName name="研修サーバ" localSheetId="11" hidden="1">{"'フローチャート'!$A$1:$AO$191"}</definedName>
    <definedName name="研修サーバ" localSheetId="10" hidden="1">{"'フローチャート'!$A$1:$AO$191"}</definedName>
    <definedName name="研修サーバ" localSheetId="2" hidden="1">{"'フローチャート'!$A$1:$AO$191"}</definedName>
    <definedName name="研修サーバ">{"'フローチャート'!$A$1:$AO$191"}</definedName>
    <definedName name="原因工程" localSheetId="0">#REF!</definedName>
    <definedName name="原因工程" localSheetId="1">#REF!</definedName>
    <definedName name="原因工程" localSheetId="2">#REF!</definedName>
    <definedName name="原因工程">[13]リスト!$I$2:$I$14</definedName>
    <definedName name="原因分類" localSheetId="0">#REF!</definedName>
    <definedName name="原因分類" localSheetId="1">#REF!</definedName>
    <definedName name="原因分類" localSheetId="2">#REF!</definedName>
    <definedName name="原因分類">[13]リスト!$C$2:$C$31</definedName>
    <definedName name="御見積前提" localSheetId="1"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localSheetId="2" hidden="1">{#N/A,#N/A,TRUE,"ﾒｲﾝｻｰﾊﾞ";#N/A,#N/A,TRUE,"ｽﾀﾝﾊﾞｲｻｰﾊﾞ";#N/A,#N/A,TRUE,"ﾒﾝﾃﾅﾝｽ&amp;SMS";#N/A,#N/A,TRUE,"ﾁｰﾌ端末(NT)";#N/A,#N/A,TRUE,"監視端末(NT)";#N/A,#N/A,TRUE,"予備端末";#N/A,#N/A,TRUE,"ﾈｯﾄﾜｰｸ機器";#N/A,#N/A,TRUE,"受信用PC98";#N/A,#N/A,TRUE,"とりまとめ"}</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工程" localSheetId="7">#REF!</definedName>
    <definedName name="工程" localSheetId="6">#REF!</definedName>
    <definedName name="工程" localSheetId="0">#REF!</definedName>
    <definedName name="工程" localSheetId="1">#REF!</definedName>
    <definedName name="工程" localSheetId="9">#REF!</definedName>
    <definedName name="工程" localSheetId="8">#REF!</definedName>
    <definedName name="工程" localSheetId="11">#REF!</definedName>
    <definedName name="工程" localSheetId="10">#REF!</definedName>
    <definedName name="工程" localSheetId="2">#REF!</definedName>
    <definedName name="工程">#REF!</definedName>
    <definedName name="作業項目" localSheetId="0">#REF!</definedName>
    <definedName name="作業項目" localSheetId="1">#REF!</definedName>
    <definedName name="作業項目" localSheetId="2">#REF!</definedName>
    <definedName name="作業項目">[7]work!$B$2:$B$17</definedName>
    <definedName name="作業手順と検証方法" localSheetId="5">{"'フローチャート'!$A$1:$AO$191"}</definedName>
    <definedName name="作業手順と検証方法" localSheetId="7">{"'フローチャート'!$A$1:$AO$191"}</definedName>
    <definedName name="作業手順と検証方法" localSheetId="6">{"'フローチャート'!$A$1:$AO$191"}</definedName>
    <definedName name="作業手順と検証方法" localSheetId="0" hidden="1">{"'フローチャート'!$A$1:$AO$191"}</definedName>
    <definedName name="作業手順と検証方法" localSheetId="1" hidden="1">{"'フローチャート'!$A$1:$AO$191"}</definedName>
    <definedName name="作業手順と検証方法" localSheetId="9" hidden="1">{"'フローチャート'!$A$1:$AO$191"}</definedName>
    <definedName name="作業手順と検証方法" localSheetId="8" hidden="1">{"'フローチャート'!$A$1:$AO$191"}</definedName>
    <definedName name="作業手順と検証方法" localSheetId="11" hidden="1">{"'フローチャート'!$A$1:$AO$191"}</definedName>
    <definedName name="作業手順と検証方法" localSheetId="10" hidden="1">{"'フローチャート'!$A$1:$AO$191"}</definedName>
    <definedName name="作業手順と検証方法" localSheetId="2" hidden="1">{"'フローチャート'!$A$1:$AO$191"}</definedName>
    <definedName name="作業手順と検証方法">{"'フローチャート'!$A$1:$AO$191"}</definedName>
    <definedName name="三井石油" localSheetId="1" hidden="1">{"'運用フロー'!$A$1:$G$119"}</definedName>
    <definedName name="三井石油" localSheetId="2" hidden="1">{"'運用フロー'!$A$1:$G$119"}</definedName>
    <definedName name="三井石油" hidden="1">{"'運用フロー'!$A$1:$G$119"}</definedName>
    <definedName name="三井石油試算" localSheetId="1" hidden="1">{"'運用フロー'!$A$1:$G$119"}</definedName>
    <definedName name="三井石油試算" localSheetId="2" hidden="1">{"'運用フロー'!$A$1:$G$119"}</definedName>
    <definedName name="三井石油試算" hidden="1">{"'運用フロー'!$A$1:$G$119"}</definedName>
    <definedName name="参考その９" localSheetId="1" hidden="1">{"'100DPro'!$A$1:$H$149"}</definedName>
    <definedName name="参考その９" localSheetId="2" hidden="1">{"'100DPro'!$A$1:$H$149"}</definedName>
    <definedName name="参考その９" hidden="1">{"'100DPro'!$A$1:$H$149"}</definedName>
    <definedName name="仕入伝票" localSheetId="1" hidden="1">{#N/A,#N/A,FALSE,"表一覧"}</definedName>
    <definedName name="仕入伝票" localSheetId="2" hidden="1">{#N/A,#N/A,FALSE,"表一覧"}</definedName>
    <definedName name="仕入伝票" hidden="1">{#N/A,#N/A,FALSE,"表一覧"}</definedName>
    <definedName name="仕入伝票トラ" localSheetId="1" hidden="1">{#N/A,#N/A,FALSE,"表一覧"}</definedName>
    <definedName name="仕入伝票トラ" localSheetId="2" hidden="1">{#N/A,#N/A,FALSE,"表一覧"}</definedName>
    <definedName name="仕入伝票トラ" hidden="1">{#N/A,#N/A,FALSE,"表一覧"}</definedName>
    <definedName name="受注" hidden="1">#REF!</definedName>
    <definedName name="住民税２１年度" localSheetId="1" hidden="1">{"'100DPro'!$A$1:$H$149"}</definedName>
    <definedName name="住民税２１年度" localSheetId="2" hidden="1">{"'100DPro'!$A$1:$H$149"}</definedName>
    <definedName name="住民税２１年度" hidden="1">{"'100DPro'!$A$1:$H$149"}</definedName>
    <definedName name="人事１次ＰＧ本数" localSheetId="0">#REF!</definedName>
    <definedName name="人事１次ＰＧ本数" localSheetId="1">#REF!</definedName>
    <definedName name="人事１次ＰＧ本数" localSheetId="11">#REF!</definedName>
    <definedName name="人事１次ＰＧ本数" localSheetId="10">#REF!</definedName>
    <definedName name="人事１次ＰＧ本数" localSheetId="2">#REF!</definedName>
    <definedName name="人事１次ＰＧ本数">#REF!</definedName>
    <definedName name="人事１次ステップ数" localSheetId="0">#REF!</definedName>
    <definedName name="人事１次ステップ数" localSheetId="1">#REF!</definedName>
    <definedName name="人事１次ステップ数" localSheetId="11">#REF!</definedName>
    <definedName name="人事１次ステップ数" localSheetId="10">#REF!</definedName>
    <definedName name="人事１次ステップ数" localSheetId="2">#REF!</definedName>
    <definedName name="人事１次ステップ数">#REF!</definedName>
    <definedName name="人事１次画面数" localSheetId="0">#REF!</definedName>
    <definedName name="人事１次画面数" localSheetId="1">#REF!</definedName>
    <definedName name="人事１次画面数" localSheetId="11">#REF!</definedName>
    <definedName name="人事１次画面数" localSheetId="10">#REF!</definedName>
    <definedName name="人事１次画面数" localSheetId="2">#REF!</definedName>
    <definedName name="人事１次画面数">#REF!</definedName>
    <definedName name="人事１次帳票数" localSheetId="0">#REF!</definedName>
    <definedName name="人事１次帳票数" localSheetId="1">#REF!</definedName>
    <definedName name="人事１次帳票数" localSheetId="11">#REF!</definedName>
    <definedName name="人事１次帳票数" localSheetId="10">#REF!</definedName>
    <definedName name="人事１次帳票数" localSheetId="2">#REF!</definedName>
    <definedName name="人事１次帳票数">#REF!</definedName>
    <definedName name="人事２次ＰＧ本数" localSheetId="0">#REF!</definedName>
    <definedName name="人事２次ＰＧ本数" localSheetId="1">#REF!</definedName>
    <definedName name="人事２次ＰＧ本数" localSheetId="11">#REF!</definedName>
    <definedName name="人事２次ＰＧ本数" localSheetId="10">#REF!</definedName>
    <definedName name="人事２次ＰＧ本数" localSheetId="2">#REF!</definedName>
    <definedName name="人事２次ＰＧ本数">#REF!</definedName>
    <definedName name="人事２次ステップ数" localSheetId="0">#REF!</definedName>
    <definedName name="人事２次ステップ数" localSheetId="1">#REF!</definedName>
    <definedName name="人事２次ステップ数" localSheetId="11">#REF!</definedName>
    <definedName name="人事２次ステップ数" localSheetId="10">#REF!</definedName>
    <definedName name="人事２次ステップ数" localSheetId="2">#REF!</definedName>
    <definedName name="人事２次ステップ数">#REF!</definedName>
    <definedName name="人事２次画面数" localSheetId="0">#REF!</definedName>
    <definedName name="人事２次画面数" localSheetId="1">#REF!</definedName>
    <definedName name="人事２次画面数" localSheetId="11">#REF!</definedName>
    <definedName name="人事２次画面数" localSheetId="10">#REF!</definedName>
    <definedName name="人事２次画面数" localSheetId="2">#REF!</definedName>
    <definedName name="人事２次画面数">#REF!</definedName>
    <definedName name="人事２次帳票数" localSheetId="0">#REF!</definedName>
    <definedName name="人事２次帳票数" localSheetId="1">#REF!</definedName>
    <definedName name="人事２次帳票数" localSheetId="11">#REF!</definedName>
    <definedName name="人事２次帳票数" localSheetId="10">#REF!</definedName>
    <definedName name="人事２次帳票数" localSheetId="2">#REF!</definedName>
    <definedName name="人事２次帳票数">#REF!</definedName>
    <definedName name="生値集計" localSheetId="0" hidden="1">{"'Sheet1'!$A$1:$I$163"}</definedName>
    <definedName name="生値集計" localSheetId="1" hidden="1">{"'Sheet1'!$A$1:$I$163"}</definedName>
    <definedName name="生値集計" localSheetId="2" hidden="1">{"'Sheet1'!$A$1:$I$163"}</definedName>
    <definedName name="生値集計" hidden="1">{"'Sheet1'!$A$1:$I$163"}</definedName>
    <definedName name="税目" localSheetId="7">#REF!</definedName>
    <definedName name="税目" localSheetId="6">#REF!</definedName>
    <definedName name="税目" localSheetId="0">#REF!</definedName>
    <definedName name="税目" localSheetId="1">#REF!</definedName>
    <definedName name="税目" localSheetId="9">#REF!</definedName>
    <definedName name="税目" localSheetId="8">#REF!</definedName>
    <definedName name="税目" localSheetId="11">#REF!</definedName>
    <definedName name="税目" localSheetId="10">#REF!</definedName>
    <definedName name="税目" localSheetId="2">#REF!</definedName>
    <definedName name="税目">#REF!</definedName>
    <definedName name="前提２" localSheetId="1" hidden="1">{"'100DPro'!$A$1:$H$149"}</definedName>
    <definedName name="前提２" localSheetId="2" hidden="1">{"'100DPro'!$A$1:$H$149"}</definedName>
    <definedName name="前提２" hidden="1">{"'100DPro'!$A$1:$H$149"}</definedName>
    <definedName name="総括１次ＰＧ本数" localSheetId="0">#REF!</definedName>
    <definedName name="総括１次ＰＧ本数" localSheetId="1">#REF!</definedName>
    <definedName name="総括１次ＰＧ本数" localSheetId="11">#REF!</definedName>
    <definedName name="総括１次ＰＧ本数" localSheetId="10">#REF!</definedName>
    <definedName name="総括１次ＰＧ本数" localSheetId="2">#REF!</definedName>
    <definedName name="総括１次ＰＧ本数">#REF!</definedName>
    <definedName name="総括１次ステップ数" localSheetId="0">#REF!</definedName>
    <definedName name="総括１次ステップ数" localSheetId="1">#REF!</definedName>
    <definedName name="総括１次ステップ数" localSheetId="11">#REF!</definedName>
    <definedName name="総括１次ステップ数" localSheetId="10">#REF!</definedName>
    <definedName name="総括１次ステップ数" localSheetId="2">#REF!</definedName>
    <definedName name="総括１次ステップ数">#REF!</definedName>
    <definedName name="総括１次画面数" localSheetId="0">#REF!</definedName>
    <definedName name="総括１次画面数" localSheetId="1">#REF!</definedName>
    <definedName name="総括１次画面数" localSheetId="11">#REF!</definedName>
    <definedName name="総括１次画面数" localSheetId="10">#REF!</definedName>
    <definedName name="総括１次画面数" localSheetId="2">#REF!</definedName>
    <definedName name="総括１次画面数">#REF!</definedName>
    <definedName name="総括１次帳票数" localSheetId="0">#REF!</definedName>
    <definedName name="総括１次帳票数" localSheetId="1">#REF!</definedName>
    <definedName name="総括１次帳票数" localSheetId="11">#REF!</definedName>
    <definedName name="総括１次帳票数" localSheetId="10">#REF!</definedName>
    <definedName name="総括１次帳票数" localSheetId="2">#REF!</definedName>
    <definedName name="総括１次帳票数">#REF!</definedName>
    <definedName name="総括２次ＰＧ本数" localSheetId="0">#REF!</definedName>
    <definedName name="総括２次ＰＧ本数" localSheetId="1">#REF!</definedName>
    <definedName name="総括２次ＰＧ本数" localSheetId="11">#REF!</definedName>
    <definedName name="総括２次ＰＧ本数" localSheetId="10">#REF!</definedName>
    <definedName name="総括２次ＰＧ本数" localSheetId="2">#REF!</definedName>
    <definedName name="総括２次ＰＧ本数">#REF!</definedName>
    <definedName name="総括２次ステップ数" localSheetId="0">#REF!</definedName>
    <definedName name="総括２次ステップ数" localSheetId="1">#REF!</definedName>
    <definedName name="総括２次ステップ数" localSheetId="11">#REF!</definedName>
    <definedName name="総括２次ステップ数" localSheetId="10">#REF!</definedName>
    <definedName name="総括２次ステップ数" localSheetId="2">#REF!</definedName>
    <definedName name="総括２次ステップ数">#REF!</definedName>
    <definedName name="総括２次画面数" localSheetId="0">#REF!</definedName>
    <definedName name="総括２次画面数" localSheetId="1">#REF!</definedName>
    <definedName name="総括２次画面数" localSheetId="11">#REF!</definedName>
    <definedName name="総括２次画面数" localSheetId="10">#REF!</definedName>
    <definedName name="総括２次画面数" localSheetId="2">#REF!</definedName>
    <definedName name="総括２次画面数">#REF!</definedName>
    <definedName name="総括２次帳票数" localSheetId="0">#REF!</definedName>
    <definedName name="総括２次帳票数" localSheetId="1">#REF!</definedName>
    <definedName name="総括２次帳票数" localSheetId="11">#REF!</definedName>
    <definedName name="総括２次帳票数" localSheetId="10">#REF!</definedName>
    <definedName name="総括２次帳票数" localSheetId="2">#REF!</definedName>
    <definedName name="総括２次帳票数">#REF!</definedName>
    <definedName name="束原" hidden="1">#REF!</definedName>
    <definedName name="対象Excel行" localSheetId="7">#REF!</definedName>
    <definedName name="対象Excel行" localSheetId="6">#REF!</definedName>
    <definedName name="対象Excel行" localSheetId="0">#REF!</definedName>
    <definedName name="対象Excel行" localSheetId="1">#REF!</definedName>
    <definedName name="対象Excel行" localSheetId="9">#REF!</definedName>
    <definedName name="対象Excel行" localSheetId="8">#REF!</definedName>
    <definedName name="対象Excel行" localSheetId="11">#REF!</definedName>
    <definedName name="対象Excel行" localSheetId="10">#REF!</definedName>
    <definedName name="対象Excel行" localSheetId="2">#REF!</definedName>
    <definedName name="対象Excel行">#REF!</definedName>
    <definedName name="単体ﾃｽﾄ" localSheetId="1" hidden="1">{#N/A,#N/A,FALSE,"Windows";#N/A,#N/A,FALSE,"Windows (2)";#N/A,#N/A,FALSE,"Windows(Note)";#N/A,#N/A,FALSE,"Windows(Note) (2)";#N/A,#N/A,FALSE,"Macintosh";#N/A,#N/A,FALSE,"Macintosh (2)"}</definedName>
    <definedName name="単体ﾃｽﾄ" localSheetId="2" hidden="1">{#N/A,#N/A,FALSE,"Windows";#N/A,#N/A,FALSE,"Windows (2)";#N/A,#N/A,FALSE,"Windows(Note)";#N/A,#N/A,FALSE,"Windows(Note) (2)";#N/A,#N/A,FALSE,"Macintosh";#N/A,#N/A,FALSE,"Macintosh (2)"}</definedName>
    <definedName name="単体ﾃｽﾄ" hidden="1">{#N/A,#N/A,FALSE,"Windows";#N/A,#N/A,FALSE,"Windows (2)";#N/A,#N/A,FALSE,"Windows(Note)";#N/A,#N/A,FALSE,"Windows(Note) (2)";#N/A,#N/A,FALSE,"Macintosh";#N/A,#N/A,FALSE,"Macintosh (2)"}</definedName>
    <definedName name="帳票名" localSheetId="11">#REF!</definedName>
    <definedName name="帳票名" localSheetId="10">#REF!</definedName>
    <definedName name="帳票名">#REF!</definedName>
    <definedName name="店舗外FV" localSheetId="1" hidden="1">{"'ﾊ'!$A$1:$C$20"}</definedName>
    <definedName name="店舗外FV" localSheetId="2" hidden="1">{"'ﾊ'!$A$1:$C$20"}</definedName>
    <definedName name="店舗外FV" hidden="1">{"'ﾊ'!$A$1:$C$20"}</definedName>
    <definedName name="入出力区分" localSheetId="11">#REF!</definedName>
    <definedName name="入出力区分" localSheetId="10">#REF!</definedName>
    <definedName name="入出力区分">#REF!</definedName>
    <definedName name="頻度" localSheetId="11">#REF!</definedName>
    <definedName name="頻度" localSheetId="10">#REF!</definedName>
    <definedName name="頻度">#REF!</definedName>
    <definedName name="不明" localSheetId="0">#REF!</definedName>
    <definedName name="不明" localSheetId="1">#REF!</definedName>
    <definedName name="不明" localSheetId="2">#REF!</definedName>
    <definedName name="不明">[15]変更履歴!$A$6:$I$9</definedName>
    <definedName name="福利厚生１次ＰＧ本数" localSheetId="0">#REF!</definedName>
    <definedName name="福利厚生１次ＰＧ本数" localSheetId="1">#REF!</definedName>
    <definedName name="福利厚生１次ＰＧ本数" localSheetId="11">#REF!</definedName>
    <definedName name="福利厚生１次ＰＧ本数" localSheetId="10">#REF!</definedName>
    <definedName name="福利厚生１次ＰＧ本数" localSheetId="2">#REF!</definedName>
    <definedName name="福利厚生１次ＰＧ本数">#REF!</definedName>
    <definedName name="物件Ｓ"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Ｓ"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1"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localSheetId="2"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物件別原価算入額データ" hidden="1">{#N/A,#N/A,FALSE,"プログラム一覧（入力）";#N/A,#N/A,FALSE,"プログラム一覧（帳票）";#N/A,#N/A,FALSE,"プログラム一覧（更新）";#N/A,#N/A,FALSE,"プログラム一覧（マスタ保守）";#N/A,#N/A,FALSE,"プログラム一覧（ウインドウ）";#N/A,#N/A,FALSE,"プログラム一覧（共通関数）";#N/A,#N/A,FALSE,"Ｓｙｓｔｅｍ Ｂｏｘ 給与 表一覧";#N/A,#N/A,FALSE,"項目種類一覧";#N/A,#N/A,FALSE,"項目区分一覧 ";#N/A,#N/A,FALSE,"支給処理方法";#N/A,#N/A,FALSE,"控除処理方法"}</definedName>
    <definedName name="分析200209" localSheetId="1" hidden="1">{"収支１",#N/A,FALSE,"収支実績表"}</definedName>
    <definedName name="分析200209" localSheetId="2" hidden="1">{"収支１",#N/A,FALSE,"収支実績表"}</definedName>
    <definedName name="分析200209" hidden="1">{"収支１",#N/A,FALSE,"収支実績表"}</definedName>
    <definedName name="分析200210" localSheetId="1" hidden="1">{"収支２",#N/A,FALSE,"収支実績表"}</definedName>
    <definedName name="分析200210" localSheetId="2" hidden="1">{"収支２",#N/A,FALSE,"収支実績表"}</definedName>
    <definedName name="分析200210" hidden="1">{"収支２",#N/A,FALSE,"収支実績表"}</definedName>
    <definedName name="文書管理" localSheetId="1" hidden="1">{"'財務会計②'!$A$1:$L$64","'財務会計①'!$A$1:$L$64","'福祉情報'!$A$1:$H$35","'別紙'!$A$1:$K$78","'その他②'!$A$1:$L$63","'INFRATAC'!$A$1:$L$64","'その他①'!$A$1:$K$65"}</definedName>
    <definedName name="文書管理" localSheetId="2" hidden="1">{"'財務会計②'!$A$1:$L$64","'財務会計①'!$A$1:$L$64","'福祉情報'!$A$1:$H$35","'別紙'!$A$1:$K$78","'その他②'!$A$1:$L$63","'INFRATAC'!$A$1:$L$64","'その他①'!$A$1:$K$65"}</definedName>
    <definedName name="文書管理" hidden="1">{"'財務会計②'!$A$1:$L$64","'財務会計①'!$A$1:$L$64","'福祉情報'!$A$1:$H$35","'別紙'!$A$1:$K$78","'その他②'!$A$1:$L$63","'INFRATAC'!$A$1:$L$64","'その他①'!$A$1:$K$65"}</definedName>
    <definedName name="変換区分" localSheetId="11">#REF!</definedName>
    <definedName name="変換区分" localSheetId="10">#REF!</definedName>
    <definedName name="変換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5" l="1"/>
  <c r="B6" i="5"/>
  <c r="B7" i="5"/>
  <c r="B8" i="5"/>
  <c r="B9" i="5"/>
  <c r="B10" i="5"/>
  <c r="B11" i="5"/>
  <c r="B12" i="5"/>
  <c r="B13" i="5"/>
  <c r="B14" i="5"/>
  <c r="B15" i="5"/>
  <c r="B16" i="5"/>
  <c r="B17" i="5"/>
  <c r="B18" i="5"/>
  <c r="B19" i="5"/>
  <c r="B20" i="5"/>
  <c r="B21" i="5"/>
  <c r="B22" i="5"/>
  <c r="B4" i="5"/>
  <c r="Q18" i="17"/>
  <c r="O18" i="17"/>
  <c r="Q17" i="17"/>
  <c r="O17" i="17"/>
  <c r="Q15" i="17"/>
  <c r="Q14" i="17"/>
  <c r="Q13" i="17"/>
  <c r="Q12" i="17"/>
  <c r="Q11" i="17"/>
  <c r="Q10" i="17"/>
  <c r="O10" i="17"/>
  <c r="Q9" i="17"/>
  <c r="O9" i="17"/>
  <c r="Q8" i="17"/>
  <c r="Q7" i="17"/>
  <c r="Q6" i="17"/>
  <c r="O6" i="17"/>
  <c r="Q4" i="17"/>
  <c r="O4" i="17"/>
  <c r="O3" i="17"/>
  <c r="Q28" i="16"/>
  <c r="O28" i="16"/>
  <c r="Q27" i="16"/>
  <c r="O27" i="16"/>
  <c r="Q26" i="16"/>
  <c r="O26" i="16"/>
  <c r="Q25" i="16"/>
  <c r="O25" i="16"/>
  <c r="Q24" i="16"/>
  <c r="O24" i="16"/>
  <c r="Q23" i="16"/>
  <c r="O23" i="16"/>
  <c r="Q22" i="16"/>
  <c r="O22" i="16"/>
  <c r="Q21" i="16"/>
  <c r="Q20" i="16"/>
  <c r="O20" i="16"/>
  <c r="Q19" i="16"/>
  <c r="O19" i="16"/>
  <c r="Q18" i="16"/>
  <c r="O18" i="16"/>
  <c r="Q17" i="16"/>
  <c r="O17" i="16"/>
  <c r="Q16" i="16"/>
  <c r="O16" i="16"/>
  <c r="Q15" i="16"/>
  <c r="O15" i="16"/>
  <c r="Q14" i="16"/>
  <c r="O14" i="16"/>
  <c r="Q13" i="16"/>
  <c r="O13" i="16"/>
  <c r="Q12" i="16"/>
  <c r="O12" i="16"/>
  <c r="Q11" i="16"/>
  <c r="O11" i="16"/>
  <c r="Q10" i="16"/>
  <c r="O10" i="16"/>
  <c r="Q9" i="16"/>
  <c r="O9" i="16"/>
  <c r="Q8" i="16"/>
  <c r="O8" i="16"/>
  <c r="Q7" i="16"/>
  <c r="O7" i="16"/>
  <c r="Q6" i="16"/>
  <c r="O6" i="16"/>
  <c r="Q5" i="16"/>
  <c r="O5" i="16"/>
  <c r="Q4" i="16"/>
  <c r="O4" i="16"/>
  <c r="Q3" i="16"/>
  <c r="O3" i="16"/>
  <c r="Q15" i="15"/>
  <c r="O15" i="15"/>
  <c r="Q14" i="15"/>
  <c r="O14" i="15"/>
  <c r="Q13" i="15"/>
  <c r="O13" i="15"/>
  <c r="Q12" i="15"/>
  <c r="O12" i="15"/>
  <c r="Q11" i="15"/>
  <c r="Q10" i="15"/>
  <c r="Q9" i="15"/>
  <c r="O9" i="15"/>
  <c r="Q8" i="15"/>
  <c r="O8" i="15"/>
  <c r="Q7" i="15"/>
  <c r="O7" i="15"/>
  <c r="Q6" i="15"/>
  <c r="O6" i="15"/>
  <c r="Q5" i="15"/>
  <c r="O5" i="15"/>
  <c r="Q4" i="15"/>
  <c r="O4" i="15"/>
  <c r="Q3" i="15"/>
  <c r="O3" i="15"/>
  <c r="A101" i="13"/>
  <c r="A100" i="13"/>
  <c r="A99" i="13"/>
  <c r="A98" i="13"/>
  <c r="A97" i="13"/>
  <c r="A96" i="13"/>
  <c r="A95" i="13"/>
  <c r="A94" i="13"/>
  <c r="A93" i="13"/>
  <c r="A92" i="13"/>
  <c r="A91" i="13"/>
  <c r="A90" i="13"/>
  <c r="A89" i="13"/>
  <c r="A88" i="13"/>
  <c r="A87" i="13"/>
  <c r="A86" i="13"/>
  <c r="A85" i="13"/>
  <c r="A84" i="13"/>
  <c r="A83"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K340" i="7" l="1"/>
  <c r="J340" i="7" s="1"/>
  <c r="K78" i="7"/>
  <c r="J78" i="7" s="1"/>
</calcChain>
</file>

<file path=xl/sharedStrings.xml><?xml version="1.0" encoding="utf-8"?>
<sst xmlns="http://schemas.openxmlformats.org/spreadsheetml/2006/main" count="13702" uniqueCount="3777">
  <si>
    <t>項番</t>
    <rPh sb="0" eb="1">
      <t>コウ</t>
    </rPh>
    <rPh sb="1" eb="2">
      <t>バン</t>
    </rPh>
    <phoneticPr fontId="8"/>
  </si>
  <si>
    <t>大項目</t>
    <rPh sb="0" eb="3">
      <t>ダイコウモク</t>
    </rPh>
    <phoneticPr fontId="8"/>
  </si>
  <si>
    <t>中項目</t>
    <rPh sb="0" eb="3">
      <t>チュウコウモク</t>
    </rPh>
    <phoneticPr fontId="8"/>
  </si>
  <si>
    <t>小項目</t>
    <rPh sb="0" eb="1">
      <t>ショウ</t>
    </rPh>
    <rPh sb="1" eb="3">
      <t>コウモク</t>
    </rPh>
    <phoneticPr fontId="8"/>
  </si>
  <si>
    <t>記載ページ</t>
    <rPh sb="0" eb="2">
      <t>キサイ</t>
    </rPh>
    <phoneticPr fontId="8"/>
  </si>
  <si>
    <t>備考</t>
    <rPh sb="0" eb="2">
      <t>ビコウ</t>
    </rPh>
    <phoneticPr fontId="8"/>
  </si>
  <si>
    <t>Ⅰ</t>
    <phoneticPr fontId="8"/>
  </si>
  <si>
    <t>目的・基本方針</t>
    <rPh sb="0" eb="2">
      <t>モクテキ</t>
    </rPh>
    <rPh sb="3" eb="5">
      <t>キホン</t>
    </rPh>
    <rPh sb="5" eb="7">
      <t>ホウシン</t>
    </rPh>
    <phoneticPr fontId="8"/>
  </si>
  <si>
    <t>1.業務理解・基本方針</t>
    <rPh sb="2" eb="4">
      <t>ギョウム</t>
    </rPh>
    <rPh sb="4" eb="6">
      <t>リカイ</t>
    </rPh>
    <rPh sb="7" eb="9">
      <t>キホン</t>
    </rPh>
    <rPh sb="9" eb="11">
      <t>ホウシン</t>
    </rPh>
    <phoneticPr fontId="8"/>
  </si>
  <si>
    <t>①</t>
    <phoneticPr fontId="8"/>
  </si>
  <si>
    <t>Ⅱ</t>
    <phoneticPr fontId="8"/>
  </si>
  <si>
    <t>提案概要</t>
    <rPh sb="0" eb="2">
      <t>テイアン</t>
    </rPh>
    <rPh sb="2" eb="4">
      <t>ガイヨウ</t>
    </rPh>
    <phoneticPr fontId="11"/>
  </si>
  <si>
    <t>1.提案システムの概要</t>
    <rPh sb="2" eb="4">
      <t>テイアン</t>
    </rPh>
    <rPh sb="9" eb="11">
      <t>ガイヨウ</t>
    </rPh>
    <phoneticPr fontId="8"/>
  </si>
  <si>
    <t>システムの全体像</t>
    <rPh sb="5" eb="8">
      <t>ゼンタイゾウ</t>
    </rPh>
    <phoneticPr fontId="11"/>
  </si>
  <si>
    <t>2 システム移行業務</t>
    <rPh sb="6" eb="8">
      <t>イコウ</t>
    </rPh>
    <rPh sb="8" eb="10">
      <t>ギョウム</t>
    </rPh>
    <phoneticPr fontId="8"/>
  </si>
  <si>
    <t>3 .業務スケジュール</t>
    <rPh sb="3" eb="5">
      <t>ギョウム</t>
    </rPh>
    <phoneticPr fontId="8"/>
  </si>
  <si>
    <t>4 成果物</t>
    <rPh sb="2" eb="5">
      <t>セイカブツ</t>
    </rPh>
    <phoneticPr fontId="8"/>
  </si>
  <si>
    <t>Ⅲ</t>
    <phoneticPr fontId="8"/>
  </si>
  <si>
    <t>提案者の実績</t>
    <rPh sb="0" eb="3">
      <t>テイアンシャ</t>
    </rPh>
    <rPh sb="4" eb="6">
      <t>ジッセキ</t>
    </rPh>
    <phoneticPr fontId="8"/>
  </si>
  <si>
    <t>1 提案するパッケージシステムに類似・関連する案件の実績</t>
    <phoneticPr fontId="8"/>
  </si>
  <si>
    <t>2 責任者の実績と本業務での役割</t>
    <phoneticPr fontId="8"/>
  </si>
  <si>
    <t>Ⅳ</t>
    <phoneticPr fontId="8"/>
  </si>
  <si>
    <t>提案システムの詳細</t>
    <phoneticPr fontId="8"/>
  </si>
  <si>
    <t>1 機能要件</t>
    <phoneticPr fontId="8"/>
  </si>
  <si>
    <t>2 帳票要件</t>
    <rPh sb="2" eb="6">
      <t>チョウヒョウヨウケン</t>
    </rPh>
    <phoneticPr fontId="8"/>
  </si>
  <si>
    <t>帳票要件</t>
    <phoneticPr fontId="11"/>
  </si>
  <si>
    <t>②</t>
    <phoneticPr fontId="8"/>
  </si>
  <si>
    <t>EUC機能の概要</t>
    <phoneticPr fontId="8"/>
  </si>
  <si>
    <t>3 連携要件</t>
    <rPh sb="2" eb="4">
      <t>レンケイ</t>
    </rPh>
    <phoneticPr fontId="8"/>
  </si>
  <si>
    <t>他システム連携</t>
    <phoneticPr fontId="11"/>
  </si>
  <si>
    <t>4 非機能要件</t>
    <rPh sb="2" eb="7">
      <t>ヒキノウヨウケン</t>
    </rPh>
    <phoneticPr fontId="8"/>
  </si>
  <si>
    <t>非機能要件</t>
    <phoneticPr fontId="8"/>
  </si>
  <si>
    <t>セキュリティ要件</t>
    <phoneticPr fontId="11"/>
  </si>
  <si>
    <t>V</t>
    <phoneticPr fontId="8"/>
  </si>
  <si>
    <t>開発・移行業務内容</t>
    <phoneticPr fontId="8"/>
  </si>
  <si>
    <t>1 プロジェクト管理要件</t>
    <phoneticPr fontId="8"/>
  </si>
  <si>
    <t>開発方針</t>
    <rPh sb="0" eb="4">
      <t>カイハツホウシン</t>
    </rPh>
    <phoneticPr fontId="11"/>
  </si>
  <si>
    <t>2 設計・構築業務要件</t>
    <phoneticPr fontId="8"/>
  </si>
  <si>
    <t>開発工程</t>
    <phoneticPr fontId="8"/>
  </si>
  <si>
    <t>テスト要件</t>
    <phoneticPr fontId="8"/>
  </si>
  <si>
    <t>3 移行要件</t>
    <phoneticPr fontId="8"/>
  </si>
  <si>
    <t>データ移行スケジュールと課題</t>
    <phoneticPr fontId="8"/>
  </si>
  <si>
    <t>データ移行全般</t>
    <phoneticPr fontId="8"/>
  </si>
  <si>
    <t>Ⅵ</t>
    <phoneticPr fontId="8"/>
  </si>
  <si>
    <t>運用保守業務委託</t>
    <phoneticPr fontId="8"/>
  </si>
  <si>
    <t>1 業務の概要</t>
    <phoneticPr fontId="8"/>
  </si>
  <si>
    <t>基本的な考え方、システム運用体制</t>
    <phoneticPr fontId="8"/>
  </si>
  <si>
    <t>※</t>
    <phoneticPr fontId="8"/>
  </si>
  <si>
    <t>ランニングコスト（落札者決定基準３（３）④）は提案書本体に記載すること。</t>
    <phoneticPr fontId="8"/>
  </si>
  <si>
    <t>分類</t>
  </si>
  <si>
    <t>項目</t>
  </si>
  <si>
    <t>説明</t>
    <phoneticPr fontId="7"/>
  </si>
  <si>
    <t>標準仕様の機能要件一覧</t>
    <phoneticPr fontId="7"/>
  </si>
  <si>
    <t>項番</t>
    <rPh sb="0" eb="2">
      <t>コウバン</t>
    </rPh>
    <phoneticPr fontId="7"/>
  </si>
  <si>
    <t>標準仕様書・機能要件【2.0版】に記載されている内容となります。</t>
  </si>
  <si>
    <t>大分類</t>
  </si>
  <si>
    <t>中分類</t>
  </si>
  <si>
    <t>小分類</t>
  </si>
  <si>
    <t>機能名称</t>
  </si>
  <si>
    <t>改定種別</t>
  </si>
  <si>
    <t>機能名称ID</t>
  </si>
  <si>
    <t>機能要件</t>
  </si>
  <si>
    <t>実装区分</t>
  </si>
  <si>
    <t>都道府県</t>
  </si>
  <si>
    <t>指定都市</t>
  </si>
  <si>
    <t>中核市</t>
  </si>
  <si>
    <t>一般市区町村</t>
  </si>
  <si>
    <t>要件の考え方・理由</t>
  </si>
  <si>
    <t>備考（改定内容等）</t>
  </si>
  <si>
    <t>適合基準日</t>
  </si>
  <si>
    <t>本市要求事項</t>
    <phoneticPr fontId="8"/>
  </si>
  <si>
    <t>機能要望分類</t>
    <rPh sb="0" eb="2">
      <t>キノウ</t>
    </rPh>
    <rPh sb="2" eb="4">
      <t>ヨウボウ</t>
    </rPh>
    <rPh sb="4" eb="6">
      <t>ブンルイ</t>
    </rPh>
    <phoneticPr fontId="8"/>
  </si>
  <si>
    <t>本市における機能要件の要否判断状況を記載しています。
必須：実装必須機能及び標準オプション機能のうち本市の業務において欠かせないもの。
要望：標準オプション機能のうち、実装がなくても業務は可能だが、実装されれば効率化に資するもの
不要：実装不可機能及び標準オプション機能のうち本市にて不要と判断したもの</t>
    <rPh sb="0" eb="2">
      <t>ホンシ</t>
    </rPh>
    <rPh sb="6" eb="8">
      <t>キノウ</t>
    </rPh>
    <rPh sb="8" eb="10">
      <t>ヨウケン</t>
    </rPh>
    <rPh sb="11" eb="13">
      <t>ヨウヒ</t>
    </rPh>
    <rPh sb="13" eb="15">
      <t>ハンダン</t>
    </rPh>
    <rPh sb="15" eb="17">
      <t>ジョウキョウ</t>
    </rPh>
    <rPh sb="18" eb="20">
      <t>キサイ</t>
    </rPh>
    <rPh sb="30" eb="32">
      <t>ジッソウ</t>
    </rPh>
    <rPh sb="32" eb="34">
      <t>ヒッス</t>
    </rPh>
    <rPh sb="34" eb="36">
      <t>キノウ</t>
    </rPh>
    <rPh sb="36" eb="37">
      <t>オヨ</t>
    </rPh>
    <rPh sb="38" eb="40">
      <t>ヒョウジュン</t>
    </rPh>
    <rPh sb="45" eb="47">
      <t>キノウ</t>
    </rPh>
    <rPh sb="68" eb="70">
      <t>ヨウボウ</t>
    </rPh>
    <rPh sb="71" eb="73">
      <t>ヒョウジュン</t>
    </rPh>
    <rPh sb="78" eb="80">
      <t>キノウ</t>
    </rPh>
    <rPh sb="118" eb="120">
      <t>ジッソウ</t>
    </rPh>
    <rPh sb="120" eb="122">
      <t>フカ</t>
    </rPh>
    <rPh sb="122" eb="124">
      <t>キノウ</t>
    </rPh>
    <rPh sb="124" eb="125">
      <t>オヨ</t>
    </rPh>
    <rPh sb="126" eb="128">
      <t>ヒョウジュン</t>
    </rPh>
    <rPh sb="133" eb="135">
      <t>キノウ</t>
    </rPh>
    <phoneticPr fontId="19"/>
  </si>
  <si>
    <t>優先フラグ</t>
    <rPh sb="0" eb="2">
      <t>ユウセン</t>
    </rPh>
    <phoneticPr fontId="7"/>
  </si>
  <si>
    <t>本市における要件に対する優先度合いを「高」「中」「低」で記載しています。</t>
    <rPh sb="0" eb="2">
      <t>ホンシ</t>
    </rPh>
    <rPh sb="6" eb="8">
      <t>ヨウケン</t>
    </rPh>
    <rPh sb="9" eb="10">
      <t>タイ</t>
    </rPh>
    <rPh sb="12" eb="15">
      <t>ユウセンド</t>
    </rPh>
    <rPh sb="15" eb="16">
      <t>ア</t>
    </rPh>
    <rPh sb="19" eb="20">
      <t>コウ</t>
    </rPh>
    <rPh sb="22" eb="23">
      <t>チュウ</t>
    </rPh>
    <rPh sb="25" eb="26">
      <t>ヒク</t>
    </rPh>
    <rPh sb="28" eb="30">
      <t>キサイ</t>
    </rPh>
    <phoneticPr fontId="7"/>
  </si>
  <si>
    <t>固有の事情等</t>
    <rPh sb="0" eb="2">
      <t>コユウ</t>
    </rPh>
    <rPh sb="3" eb="5">
      <t>ジジョウ</t>
    </rPh>
    <rPh sb="5" eb="6">
      <t>トウ</t>
    </rPh>
    <phoneticPr fontId="8"/>
  </si>
  <si>
    <t>標準仕様書に明記されていないものの、本市の運用に必要な詳細な機能要件や、本市固有の事情・要件等を記載しています。</t>
    <phoneticPr fontId="7"/>
  </si>
  <si>
    <t>本市要求事項への対応予定（ベンダ回答欄）</t>
    <rPh sb="8" eb="10">
      <t>タイオウ</t>
    </rPh>
    <rPh sb="10" eb="12">
      <t>ヨテイ</t>
    </rPh>
    <rPh sb="16" eb="18">
      <t>カイトウ</t>
    </rPh>
    <rPh sb="18" eb="19">
      <t>ラン</t>
    </rPh>
    <phoneticPr fontId="8"/>
  </si>
  <si>
    <t>機能要件対応方針</t>
    <rPh sb="0" eb="2">
      <t>キノウ</t>
    </rPh>
    <rPh sb="2" eb="4">
      <t>ヨウケン</t>
    </rPh>
    <rPh sb="4" eb="6">
      <t>タイオウ</t>
    </rPh>
    <rPh sb="6" eb="8">
      <t>ホウシン</t>
    </rPh>
    <phoneticPr fontId="8"/>
  </si>
  <si>
    <t>貴社システムにおける対応状況（今後の予定含む）をご記入ください。（選択肢は下表「①対応方針の選択肢」を参照）
※実装不要の要件は回答不要のためグレーで網掛けしています。</t>
    <rPh sb="43" eb="45">
      <t>ホウシン</t>
    </rPh>
    <phoneticPr fontId="11"/>
  </si>
  <si>
    <t>対応方針の詳細及び補足事項</t>
    <rPh sb="0" eb="2">
      <t>タイオウ</t>
    </rPh>
    <rPh sb="2" eb="4">
      <t>ホウシン</t>
    </rPh>
    <rPh sb="5" eb="7">
      <t>ショウサイ</t>
    </rPh>
    <rPh sb="7" eb="8">
      <t>オヨ</t>
    </rPh>
    <rPh sb="9" eb="11">
      <t>ホソク</t>
    </rPh>
    <rPh sb="11" eb="13">
      <t>ジコウ</t>
    </rPh>
    <phoneticPr fontId="7"/>
  </si>
  <si>
    <t>「機能要件対応方針」が「◎」の場合、外付けシステムで対応する際は、その内容をご記入ください。
「機能要件対応方針」が「△」の場合、代替方法についてご記入ください。
例）EUCで抽出した機能を手作業で加工することで代替可能 等
「機能要件対応方針」が「×」の場合、部分的にでも対応可能な要件があればご記入ください。
個々の機能単体では「◎」又は「△」であるが、全体として対応可能な件数に上限がある場合は、本様式又は企画提案書にその旨を明記してください。（例：「△を記載した機能要件のうち、対応可能なのは最大XX件」など）
※実装不要の要件は回答不要のためグレーで網掛けしています。</t>
    <rPh sb="15" eb="17">
      <t>バアイ</t>
    </rPh>
    <rPh sb="18" eb="20">
      <t>ソトヅ</t>
    </rPh>
    <rPh sb="26" eb="28">
      <t>タイオウ</t>
    </rPh>
    <rPh sb="30" eb="31">
      <t>サイ</t>
    </rPh>
    <rPh sb="35" eb="37">
      <t>ナイヨウ</t>
    </rPh>
    <rPh sb="130" eb="132">
      <t>バアイ</t>
    </rPh>
    <rPh sb="133" eb="136">
      <t>ブブンテキ</t>
    </rPh>
    <rPh sb="139" eb="143">
      <t>タイオウカノウ</t>
    </rPh>
    <rPh sb="144" eb="146">
      <t>ヨウケン</t>
    </rPh>
    <rPh sb="151" eb="153">
      <t>キニュウ</t>
    </rPh>
    <phoneticPr fontId="11"/>
  </si>
  <si>
    <t>①対応方針の選択肢</t>
    <rPh sb="3" eb="5">
      <t>ホウシン</t>
    </rPh>
    <rPh sb="6" eb="9">
      <t>センタクシ</t>
    </rPh>
    <phoneticPr fontId="4"/>
  </si>
  <si>
    <t>区分</t>
    <rPh sb="0" eb="2">
      <t>クブン</t>
    </rPh>
    <phoneticPr fontId="4"/>
  </si>
  <si>
    <t>内容</t>
    <rPh sb="0" eb="2">
      <t>ナイヨウ</t>
    </rPh>
    <phoneticPr fontId="4"/>
  </si>
  <si>
    <t>◎</t>
  </si>
  <si>
    <t>当該機能のすべてをパッケージシステム又は外付けシステム等で対応する　</t>
    <rPh sb="0" eb="2">
      <t>トウガイ</t>
    </rPh>
    <rPh sb="2" eb="4">
      <t>キノウ</t>
    </rPh>
    <phoneticPr fontId="11"/>
  </si>
  <si>
    <t>△</t>
  </si>
  <si>
    <t>当該機能のすべてまたは一部を代替方法で対応する（職員による手作業や運用対応に頼る部分がある）
（例）
・EUCを用いた対応を想定しているもの
・EUCを用いて抽出後、並び替え・集計作業等手運用の対応を想定しているもの
・帳票の控え分の出力はシステムで対応せず、コピーでの対応を想定しているもの</t>
    <rPh sb="0" eb="2">
      <t>トウガイ</t>
    </rPh>
    <rPh sb="2" eb="4">
      <t>キノウ</t>
    </rPh>
    <phoneticPr fontId="4"/>
  </si>
  <si>
    <t>×</t>
  </si>
  <si>
    <t>当該機能の一部でも、代替方法を用いても対応できない要件がある</t>
    <rPh sb="0" eb="2">
      <t>トウガイ</t>
    </rPh>
    <rPh sb="2" eb="4">
      <t>キノウ</t>
    </rPh>
    <phoneticPr fontId="11"/>
  </si>
  <si>
    <t>児童手当システム_機能要件（第2.0版）</t>
  </si>
  <si>
    <t>【実装区分の凡例】
◎：実装必須機能
○：標準オプション機能
×：実装不可機能</t>
    <rPh sb="1" eb="5">
      <t>ジッソウクブン</t>
    </rPh>
    <rPh sb="6" eb="8">
      <t>ハンレイ</t>
    </rPh>
    <phoneticPr fontId="7"/>
  </si>
  <si>
    <t>本市要求事項</t>
    <rPh sb="0" eb="2">
      <t>ホンシ</t>
    </rPh>
    <rPh sb="2" eb="4">
      <t>ヨウキュウ</t>
    </rPh>
    <rPh sb="4" eb="6">
      <t>ジコウ</t>
    </rPh>
    <phoneticPr fontId="8"/>
  </si>
  <si>
    <t>要求事項への対応予定（ベンダ回答欄）</t>
    <phoneticPr fontId="11"/>
  </si>
  <si>
    <t>大項目</t>
  </si>
  <si>
    <t>中項目</t>
  </si>
  <si>
    <t>小項目</t>
  </si>
  <si>
    <t>改定種別
（直前の版から改定した項目の種別）</t>
  </si>
  <si>
    <t>機能ID</t>
  </si>
  <si>
    <t>都道
府県</t>
  </si>
  <si>
    <t>政令市</t>
  </si>
  <si>
    <t>一般市
区町村</t>
  </si>
  <si>
    <t>備考
（改版説明）</t>
  </si>
  <si>
    <t>優先フラグ</t>
    <rPh sb="0" eb="2">
      <t>ユウセン</t>
    </rPh>
    <phoneticPr fontId="8"/>
  </si>
  <si>
    <t>固有の事情等</t>
    <rPh sb="0" eb="2">
      <t>コユウ</t>
    </rPh>
    <rPh sb="3" eb="6">
      <t>ジジョウトウ</t>
    </rPh>
    <phoneticPr fontId="8"/>
  </si>
  <si>
    <t>機能要件対応方針</t>
    <phoneticPr fontId="11"/>
  </si>
  <si>
    <t>対応方針の詳細及び補足事項</t>
    <phoneticPr fontId="11"/>
  </si>
  <si>
    <t>0.
共通</t>
  </si>
  <si>
    <t>0.1.
他システム連携</t>
  </si>
  <si>
    <t>0270001</t>
    <phoneticPr fontId="7"/>
  </si>
  <si>
    <t>住民基本台帳（外国人情報を含む、異動情報を含む）と連携し、児童手当システムで利用できること。
※1　「住民基本台帳と連携」は、住民基本台帳を含む宛名システムや共通基盤等の連携を含む。
※2　データの参照、取り込み（サブセット化）は問わず、児童手当システムで利用できること。
※3　異動の履歴が確認ができること。
※4　連携頻度は随時とする。
※5　支援措置対象者情報も連携すること。</t>
  </si>
  <si>
    <t>ー</t>
  </si>
  <si>
    <t>必須</t>
  </si>
  <si>
    <t>住基から連携された宛名情報と児童手当システムで登録されているデータに差異がある場合、更新すべきデータを選択して住基データに一括更新できること</t>
    <phoneticPr fontId="7"/>
  </si>
  <si>
    <t>0270002</t>
  </si>
  <si>
    <t>住民基本台帳（外国人情報を含む、異動情報を含む）と連携し、児童手当システムで利用できること。
※1　個人番号も連携すること。
※2　DV加害者情報も連携すること。
※3　本名、通称名、英字名（英字名は管理している場合）のいずれを優先利用するかの氏名優先フラグの情報を連携すること。</t>
  </si>
  <si>
    <t>○</t>
  </si>
  <si>
    <t>修正</t>
  </si>
  <si>
    <t>0270003</t>
  </si>
  <si>
    <t>住民基本台帳の異動情報を元に、児童手当の受給者、配偶者、支給要件児童の異動者及び異動内容を確認できること。
※1　EUC機能を利用した確認でも可とする。
※2　再転入者や住登外転入者の同一人特定のために、同一人物候補者一覧で確認できること。</t>
  </si>
  <si>
    <t>【第2.0版】機能ID0270387に変更</t>
  </si>
  <si>
    <t>不要</t>
  </si>
  <si>
    <t>0270387</t>
  </si>
  <si>
    <t>住民基本台帳の異動情報を元に、児童手当（旧制度における児童手当・特例給付を含む）の受給者、配偶者、支給要件児童の異動者及び異動内容を確認できること。
※1　EUC機能を利用した確認でも可とする。
※2　再転入者や住登外転入者の同一人特定のために、同一人物候補者一覧で確認できること。</t>
  </si>
  <si>
    <t>【2.0版】制度改正による、児童手当（旧制度における児童手当・特例給付を含む）の文言を追加</t>
  </si>
  <si>
    <t>【第2.0版】機能ID0270003から変更</t>
  </si>
  <si>
    <t>0270330</t>
  </si>
  <si>
    <t xml:space="preserve">住民基本台帳の異動内容には、転居（区間転居）、転入、転出の他、世帯分離、世帯合併、職権消除、戸籍届出（氏変更）等も含まれること。 </t>
  </si>
  <si>
    <t>【第2.0版】機能ID0270388に変更</t>
  </si>
  <si>
    <t>0270388</t>
  </si>
  <si>
    <t>住民記録情報から連携された異動情報のうち、異動事由（転居（区間転居）、転入、転出、職権消除など）、続柄、世帯番号について、児童手当システムで確認ができること。</t>
  </si>
  <si>
    <t>【第2.0版】にて、データ要件との整合性確認、および自治体からの意見により指定都市要件からすべての実装類型を必須要件に変更。</t>
  </si>
  <si>
    <t>【第2.0版】機能ID0270330から変更</t>
  </si>
  <si>
    <t>0270331</t>
  </si>
  <si>
    <t>住民基本台帳の異動情報について、月次で一覧表を出力できること。</t>
  </si>
  <si>
    <t>0270004</t>
  </si>
  <si>
    <t>文字情報基盤におけるユーザー定義文字（外字）を連携し、児童手当システムで利用できること。
※1　文字要件については、「地方公共団体の基幹業務システムに係るデータ要件・連携要件標準仕様書」の規定に準ずる。
※2　児童手当システムでの利用とは、画面、帳票、ＥＵＣ等の全てを含む。</t>
  </si>
  <si>
    <t>―</t>
  </si>
  <si>
    <t>0270005</t>
  </si>
  <si>
    <t>住民税情報（年次情報及び更正情報）と連携し、児童手当システムで利用できること。
※1　「住民税情報と連携」は、共通基盤等の連携を含む。
※2　データの参照、取り込み（サブセット化）は問わず、児童手当システムで利用できること。
※3　履歴が確認ができること。
※4　連携頻度は日次、月次等とする。
※5　対象者及び関係者の異動者及び異動内容をEUC機能等により確認できること。
【管理項目】
・課税年度・更正日・総所得金額等・所得控除合計額・住民登録外課税区分　等</t>
  </si>
  <si>
    <t>0270006</t>
  </si>
  <si>
    <t xml:space="preserve">住民税の年次情報及び更正情報を元に、受給者及び配偶者の異動者の一覧をEUC機能等を利用して出力できること。
</t>
  </si>
  <si>
    <t>0270007</t>
    <phoneticPr fontId="7"/>
  </si>
  <si>
    <t>国民年金情報（異動情報を含む）と連携し、児童手当システムで利用できること。
※1 「国民年金情報と連携」は、共通基盤等との連携を含む。
※2 データの参照、取り込み（サブセット化）は問わず、児童手当システムで利用できること。
※3 連携頻度は週次・月次等とする。</t>
  </si>
  <si>
    <t>要望</t>
  </si>
  <si>
    <t>中</t>
    <rPh sb="0" eb="1">
      <t>チュウ</t>
    </rPh>
    <phoneticPr fontId="7"/>
  </si>
  <si>
    <t>0270008</t>
  </si>
  <si>
    <t xml:space="preserve">マイナポータルぴったりサービスより受け付けた申請データのうち管理が必要な項目を、申請管理機能（「地方公共団体の基幹業務システムの共通機能に関する標準仕様書」において規定する申請管理機能）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【対象機能】
・児童手当の受給資格及び児童手当の額についての認定の請求
・児童手当の額の改定の請求及び届出
・氏名変更／住所変更等の届出
・受給事由消滅の届出
・未支払の児童手当の請求
・受給資格者の申出による学校給食費等の徴収等の申出
・受給資格者の申出による学校給食費等の徴収等の変更等の申出
・児童手当に係る寄附の申出
・児童手当に係る寄附変更等の申出
・児童手当の現況届　
</t>
  </si>
  <si>
    <t>子育てワンストップサービス（マイナポータル・ぴったりサービス）に対応する機能は今後対象範囲を順次拡大する可能性がある。
「地方公共団体情報システム共通機能標準仕様書」において、「自治体の行政手続のオンライン化に係る申請管理システム等の構築に関する標準仕様書（令和５年１月20日　総務省）」により構築された申請管理機能を有するシステムの継続利用が経過措置として認められている。連携方式３，４に基づく連携は本経過措置に基づき認められるものであることに留意すること。</t>
  </si>
  <si>
    <t>0270009</t>
  </si>
  <si>
    <t>申請管理機能がマイナポータルぴったりサービス等に対して申請処理状況(処理中、要再申請、完了、却下、取り下げのステータス）を送信する場合に用いるため、取得した項目等を表示、出力等できること。</t>
  </si>
  <si>
    <t>0270010</t>
  </si>
  <si>
    <t>連携用データの取り込み後、連携したデータの取り込み結果の確認ができること。
※データの取込（サブセット化）の場合のみ</t>
  </si>
  <si>
    <t>0270011</t>
  </si>
  <si>
    <t>連携用データの取込時、もしくは連携用データの作成時にエラーが発生した場合、エラー内容が確認できること。また、エラー対応後、取り込みや作成等の再処理ができること。
※データの取込（サブセット化）の場合のみ</t>
  </si>
  <si>
    <t>0270332</t>
  </si>
  <si>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t>
  </si>
  <si>
    <t>訂正</t>
  </si>
  <si>
    <t>0270012</t>
    <phoneticPr fontId="7"/>
  </si>
  <si>
    <r>
      <t>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※１ </t>
    </r>
    <r>
      <rPr>
        <strike/>
        <sz val="10"/>
        <rFont val="Yu Gothic UI"/>
        <family val="3"/>
        <charset val="128"/>
      </rPr>
      <t>DV等支援対象者</t>
    </r>
    <r>
      <rPr>
        <sz val="10"/>
        <rFont val="Yu Gothic UI"/>
        <family val="3"/>
        <charset val="128"/>
      </rPr>
      <t>支援措置対象者を始めとした受給資格者についても副本登録できること
※２ </t>
    </r>
    <r>
      <rPr>
        <strike/>
        <sz val="10"/>
        <rFont val="Yu Gothic UI"/>
        <family val="3"/>
        <charset val="128"/>
      </rPr>
      <t>DV等支援対象者</t>
    </r>
    <r>
      <rPr>
        <sz val="10"/>
        <rFont val="Yu Gothic UI"/>
        <family val="3"/>
        <charset val="128"/>
      </rPr>
      <t>支援措置対象者については、不開示設定で副本登録データを作成できること
※3　一括でデータを作成し連携できること</t>
    </r>
  </si>
  <si>
    <t xml:space="preserve">情報照会を行う機能は、自治体の運用により、
・中間サーバ接続端末を利用して照会を行い、児童手当システムへの照会結果の登録を手動で行うケース
・児童手当システムから、団体内統合宛名機能を経由して中間サーバとの連携を行い、照会及び照会結果の取得・登録を行うケース
が想定されるため、実装オプションとしている。
</t>
  </si>
  <si>
    <t>【2.0版】横並び調整方針より、文言の修正</t>
  </si>
  <si>
    <t>0270333</t>
    <phoneticPr fontId="7"/>
  </si>
  <si>
    <t>団体内統合宛名番号を用いた情報連携に対応すること。</t>
  </si>
  <si>
    <t>0270013</t>
  </si>
  <si>
    <t>マイナンバー制度における中間サーバーにて作成できる突合用ファイルを用いて、副本データの整合性確認ができること。</t>
  </si>
  <si>
    <t>児童手当システムから整合性確認用データを連携することなく、団体内統合宛名システムで整合性確認が行える場合や自治体の運用により当要件の必要性は分かれるため、実装オプションとしている。</t>
  </si>
  <si>
    <t>0270014</t>
  </si>
  <si>
    <t>マイナンバー制度における団体内統合宛名機能を経由して中間サーバから引き渡される情報照会結果データを参照できること。</t>
  </si>
  <si>
    <t>0270015</t>
  </si>
  <si>
    <t xml:space="preserve">情報提供ネットワークシステムより提供されるマイナンバーの配信マスタ・独自マスタを取り込みできること。
</t>
  </si>
  <si>
    <t>0270016</t>
    <phoneticPr fontId="7"/>
  </si>
  <si>
    <r>
      <t>団体内統合宛名機能を経由して中間サーバーへ渡す情報照会内容データを作成し連携できること。
※1　</t>
    </r>
    <r>
      <rPr>
        <strike/>
        <sz val="10"/>
        <rFont val="Yu Gothic UI"/>
        <family val="3"/>
        <charset val="128"/>
      </rPr>
      <t>DV等の支援措置対象者（併せて支援を求める者を含む。以下同じ。）</t>
    </r>
    <r>
      <rPr>
        <sz val="10"/>
        <rFont val="Yu Gothic UI"/>
        <family val="3"/>
        <charset val="128"/>
      </rPr>
      <t>支援措置対象者に対して、不開示コードが設定されること。
※2　一括でデータを作成し連携できること。</t>
    </r>
  </si>
  <si>
    <t>0270017</t>
  </si>
  <si>
    <t xml:space="preserve">団体内統合宛名機能を経由して中間サーバーから引き渡される情報照会結果データを取り込みできること。
</t>
  </si>
  <si>
    <t>0270018</t>
  </si>
  <si>
    <t>団体内統合宛名機能を経由して中間サーバーから引き渡される情報照会結果データを取り込みできること。
※　一括取込もできること。</t>
  </si>
  <si>
    <t>0270019</t>
  </si>
  <si>
    <t>マイナンバー制度における情報照会の提供依頼情報を登録・修正・削除・照会できること。
※　一括登録もできること。
【管理項目】
・特定個人情報・事務・事務手続
・照会条件区分・照会年度区分・照会日付区分
・照会開始日付・照会終了日付
・情報照会者部署コード・情報照会者ユーザID
・情報照会者機関
・情報照会者機関（委任元）
・情報提供者機関
・情報提供者機関（委任元）
・不開示コード等</t>
  </si>
  <si>
    <t>0270020</t>
  </si>
  <si>
    <t>マイナンバー制度における情報照会の取込結果、提供データを確認できること。</t>
  </si>
  <si>
    <t>0270021</t>
  </si>
  <si>
    <t>マイナンバー制度における情報照会の要求情報や取込結果、提供データを一覧で確認できること。</t>
  </si>
  <si>
    <t>0270022</t>
  </si>
  <si>
    <t>同一システム上に別業務（児童扶養手当等の標準化対象業務における児童福祉業務等）のシステムが含まれている場合、別業務の情報の閲覧、別業務への画面遷移が容易に行えること。</t>
  </si>
  <si>
    <t>0270334</t>
    <phoneticPr fontId="7"/>
  </si>
  <si>
    <t xml:space="preserve">住民の住所については住民基本台帳から取得すること。
</t>
  </si>
  <si>
    <t>区画整理に伴い区情報等が変わった対象者を把握し、住所変更できること</t>
    <phoneticPr fontId="7"/>
  </si>
  <si>
    <t>0270335</t>
  </si>
  <si>
    <t>当該システムにおいて、住所登録が必要な場合は、住所マスタを保持すること。</t>
  </si>
  <si>
    <t>0270024</t>
  </si>
  <si>
    <t>住民基本台帳に、児童手当情報を提供できること。</t>
  </si>
  <si>
    <t>0270336</t>
  </si>
  <si>
    <t>生活保護システムに、受給資格情報、支給情報を提供できること。</t>
  </si>
  <si>
    <t>0270337</t>
  </si>
  <si>
    <t>児童手当の支給が確定する前に、自治体任意の管理番号が付与できること。</t>
  </si>
  <si>
    <t>新規追加</t>
  </si>
  <si>
    <t>0270389</t>
    <phoneticPr fontId="7"/>
  </si>
  <si>
    <t>同一人物候補者に再転入者を表示させ、任意の管理番号で管理できること。</t>
  </si>
  <si>
    <t>【第2.0版】にて、指定都市要件（標準オプション機能）として成案</t>
  </si>
  <si>
    <t>0270390</t>
  </si>
  <si>
    <t>マイナポータルからの申請情報取込時の本人を特定（氏名、ふりがな、生年月日、性別等）して更新できること。</t>
  </si>
  <si>
    <t>【第2.0版】にて、指定都市要件として成案（ただし指定都市以外にも有用となるため、標準プション機能とする）</t>
  </si>
  <si>
    <t>0.2.
マスタ管理機能</t>
  </si>
  <si>
    <t>0270025</t>
  </si>
  <si>
    <t xml:space="preserve">通知書等の出力において、首長や職務代理者等の情報を登録・修正・削除・照会できること。
【管理項目】
・職務区分（首長、職務代理者、その他）
・職務者名
・職務者肩書
・職務者期間開始日
・職務者期間終了日　等
</t>
  </si>
  <si>
    <t>0270026</t>
  </si>
  <si>
    <t xml:space="preserve">通知書等の出力において、印字する文書番号の情報を登録・修正・削除・照会できること。
※1　通知書等の帳票単位に管理できること。
※2　文書番号の出力有無も管理できること。
【管理項目】
・帳票名
・文書番号出力有無コード
・文書番号接頭語
・文書番号接尾語
・文書番号　等
</t>
  </si>
  <si>
    <t>文書番号、識別番号については以下に利用を想定している。
文書番号：文書管理システム等で利用、重複あり
識別番号：問い合わせ対応等に利用、重複なし</t>
  </si>
  <si>
    <t>0270027</t>
  </si>
  <si>
    <t>通知書等の出力において、印字する文書番号の情報を登録・修正・削除・照会できること。
※1　同一発行日単位で文書番号を付番できること。
※2　通知書等の出力において、文書番号の先頭に付ける識別のための文字（全角文字、英数字　等）に関してはパラメータで設定できること。</t>
  </si>
  <si>
    <t>0270028</t>
  </si>
  <si>
    <t>通知書等の出力において、印字する電子公印は帳票毎に公印の種類及び印影もしくは“（公印省略）”といった文言を管理できること。
※1 通知書等の帳票単位に管理できること。
※2 電子公印の出力有無も管理できること。
※3 職務代理者の公印も管理できること。</t>
  </si>
  <si>
    <t>0270029</t>
  </si>
  <si>
    <t>通知書等の出力において、印字する問合せ先情報を登録・修正・削除・照会できること。
※1 管理する項目は帳票詳細要件に記載の項目とする。
※2 通知書等の帳票単位に管理できること。
※3 自治体組織に応じた単位で管理できること。
※4 問合せ先情報の出力有無も管理できること。
【管理項目】
・帳票名
・問合せ先出力有無
・問合せ先コード（組織単位）
・担当部署名
・担当部署郵便番号　等
【補足事項】
※4の設定で出力無しとした場合は、帳票レイアウトの（問合せ先）の 領域にある固定項目を含め、全て印字しないこと。</t>
  </si>
  <si>
    <t>0270030</t>
    <phoneticPr fontId="7"/>
  </si>
  <si>
    <t xml:space="preserve">通知書等の出力において、印字する問合せ先情報を登録・修正・削除・照会できること。
※1　同一帳票で複数の問い合わせ先に対応できること。問合せ先を複数設定した場合は、帳票レイアウトの問合せ先の領域にある項目は、設定された文言を印字すること。
【管理項目】
・担当部署FAX番号
・担当部署メール等
</t>
  </si>
  <si>
    <t>0270031</t>
    <phoneticPr fontId="7"/>
  </si>
  <si>
    <t>全国の自治体情報を登録・修正・削除・照会できること。
※1　他システムを参照し利用している場合は登録・修正・削除の処理は対象外。
※2　データの参照、管理は問わず、児童手当システムで利用できること。
※3　統廃合により廃止となった情報も含むこと。</t>
    <phoneticPr fontId="7"/>
  </si>
  <si>
    <t>0270032</t>
  </si>
  <si>
    <t>通知書等の出力において、教示文にある不服申立情報を登録・修正・削除・照会できること。
※　教示文中にある○○市、○○市長、○○知事等の文言も含む。</t>
  </si>
  <si>
    <t>0270033</t>
  </si>
  <si>
    <t>小規模住居型児童養育事業者、里親等の施設情報の登録・修正・削除・照会ができること。
【管理項目】
・施設等の名称・施設等の種類・施設等所在地住所　等</t>
  </si>
  <si>
    <t>0270034</t>
  </si>
  <si>
    <t xml:space="preserve">金融機関マスタデータ（金融機関コード、金融機関漢字名称、金融機関名カナ、店舗番号、店舗漢字名称、店舗名カナ等）を登録、修正、削除、照会できること。
※ 他システムを参照し利用している場合は登録・修正・削除の処理は対象外
【管理項目】
・金融機関コード  ・金融機関名  ・金融機関名カナ
・店舗コード  ・店舗名  ・店舗名カナ
・店舗有効開始日  ・店舗有効終了日 等
</t>
    <phoneticPr fontId="7"/>
  </si>
  <si>
    <t>0270035</t>
  </si>
  <si>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t>
  </si>
  <si>
    <t>0270036</t>
  </si>
  <si>
    <t>金融機関マスタデータを管理する権限を特定ユーザーに限定できること。</t>
  </si>
  <si>
    <t>0270037</t>
  </si>
  <si>
    <t>金融機関マスタデータを一覧で確認できること</t>
  </si>
  <si>
    <t>0270038</t>
  </si>
  <si>
    <t>全国銀行協会フォーマットの様式を基に、金融機関マスタデータの一括更新が可能であること。</t>
  </si>
  <si>
    <t>0270039</t>
  </si>
  <si>
    <t>コードマスタを登録、修正、削除、照会できること。
※データ要件上、自治体独自に設定できるコードに限る</t>
  </si>
  <si>
    <t>0270040</t>
  </si>
  <si>
    <t>マスタ管理情報は、適用開始日、適用終了日による履歴管理ができること。</t>
  </si>
  <si>
    <t>0270041</t>
    <phoneticPr fontId="7"/>
  </si>
  <si>
    <t>機能要件に記載している「パラメータ」は、利用者が設定、変更、照会できること。</t>
  </si>
  <si>
    <t>振込データの支給日や、帳票の出力日、所得の限度額、特例給付、控除額のような毎年変わるパラメータを設定できること。</t>
    <phoneticPr fontId="7"/>
  </si>
  <si>
    <t>0.3.
データ管理機能</t>
  </si>
  <si>
    <t>0270042</t>
    <phoneticPr fontId="7"/>
  </si>
  <si>
    <t>児童手当システムにて、必要に応じて住民基本台帳を登録・修正・削除できること。
※　住民基本台帳等を参照し表示している場合は登録・修正・削除の処理は対象外。
【管理項目】
・宛名番号・氏名・生年月日・住所　等</t>
  </si>
  <si>
    <t>0270043</t>
  </si>
  <si>
    <t>支給要件児童及び世帯員の住民基本台帳（住登外者の宛名情報を含む）を一覧で確認できること。</t>
  </si>
  <si>
    <t>0270338</t>
  </si>
  <si>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</si>
  <si>
    <t>住登外者宛名番号管理機能のうち付番機能を児童手当システムに個別に実装する場合、以下のとおりとする。
・児童手当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児童手当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</si>
  <si>
    <t>0270044</t>
    <phoneticPr fontId="7"/>
  </si>
  <si>
    <t>住登外者における宛名情報を登録・修正・削除・照会できること。
※　他システムを参照し表示することで、保持までしない場合を含む。
【管理項目】
・宛名番号
・異動日  ・届出日  ・異動事由コード
・氏名カナ  ・氏名漢字  ・通称名カナ  ・通称名漢字
・氏名優先区分
・生年月日  ・性別  ・国籍等
・世帯コード  ・続柄
・郵便番号  ・住所  ・方書
・転入出区分（転入前住所、転出先住所）
・転入出市町村コード
・転入出郵便番号  ・転入出住所  ・転入出方書
・外国人住民となった日
・在留資格コード  ・在留期間開始日  ・在留期間終了日
・更正日 等</t>
  </si>
  <si>
    <t>マイナンバーが紐づいていない受給者（住登外作成による）を把握するため、月次でマイナンバーなしの住登外者を抽出できること</t>
    <phoneticPr fontId="7"/>
  </si>
  <si>
    <t>0270045</t>
  </si>
  <si>
    <t>住登外者における宛名情報の履歴管理ができること。</t>
  </si>
  <si>
    <t>0270046</t>
  </si>
  <si>
    <t>対象者の通称名情報を登録・修正・削除・照会できること。
【管理項目】
・通称名
・通称名フリガナ
・氏名優先区分 等
※ 住民基本台帳にて管理されている場合、データを連携し児童手当システムにて利用できること。</t>
  </si>
  <si>
    <t>0270047</t>
  </si>
  <si>
    <t xml:space="preserve">受給者、配偶者、支給要件児童の不現住（居住不明）に関する情報を登録・修正・削除・照会できること。
※　他システムを参照し表示することで、保持までしない場合を含む。
【管理項目】
・不現住情報（対象者氏名、不現住だった住所、生年月日、性別、備考）　等
</t>
  </si>
  <si>
    <t>0270048</t>
  </si>
  <si>
    <t xml:space="preserve">不現住に関する情報を一覧で確認できること。
</t>
  </si>
  <si>
    <t>0270049</t>
  </si>
  <si>
    <t>住民基本台帳（住登外者の宛名情報を含む）の一覧をEUC機能等を利用して出力できること。
※　機能要件「1.5一覧管理機能」に記載のＥＵＣ機能の要件を満たすこと。</t>
  </si>
  <si>
    <t>0270050</t>
  </si>
  <si>
    <t>受給者、配偶者、支給要件児童の不現住に関する情報の一覧をEUC機能等を利用して出力できること。
※　機能要件「1.5一覧管理機能」に記載のＥＵＣ機能の要件を満たすこと。</t>
  </si>
  <si>
    <t>0270051</t>
  </si>
  <si>
    <t>受給者・施設の送付先情報を登録・修正・削除・照会できること。
【管理項目】
・送付先名
・送付先郵便番号  ・送付先住所  ・送付先方書
・送付先使用開始日  ・送付先使用終了日 等</t>
  </si>
  <si>
    <t>0270052</t>
  </si>
  <si>
    <t>受給者・施設の送付先情報が登録・修正・削除・照会できること。
※1　他システムを参照し表示している場合は登録・修正・削除の処理は対象外。
※2　他システムから対象者の送付先情報を連携できること。
※3　履歴管理できること。</t>
  </si>
  <si>
    <t>0270053</t>
  </si>
  <si>
    <t>受給者・施設の送付先情報を一覧で確認できること。</t>
  </si>
  <si>
    <t>0270054</t>
  </si>
  <si>
    <t>受給者・施設の送付先情報の一覧をEUC機能等を利用して出力できること。
※　機能要件「1.5一覧管理機能」に記載のＥＵＣ機能の要件を満たすこと。</t>
  </si>
  <si>
    <t>0270055</t>
  </si>
  <si>
    <t>受給者の連絡先情報を登録・修正・削除・照会できること。
【管理項目】
・連絡先名  ・連絡先電話番号 等</t>
  </si>
  <si>
    <t>0270056</t>
    <phoneticPr fontId="7"/>
  </si>
  <si>
    <t>受給者の連絡先情報を登録・修正・削除・照会できること。
【管理項目】
・連絡先備考（連絡優先順や連絡先の付帯情報等） 等
※　履歴管理できること。</t>
  </si>
  <si>
    <t>0270057</t>
  </si>
  <si>
    <t>受給者の連絡先情報を一覧で確認できること。</t>
  </si>
  <si>
    <t>0270058</t>
  </si>
  <si>
    <t>受給者の連絡先情報の一覧をEUC機能等を利用して出力できること。
※　共通要件「1.5 一覧管理機能」に記載のＥＵＣ機能の要件を満たすこと。</t>
  </si>
  <si>
    <t>0270059</t>
  </si>
  <si>
    <t>受給者の口座情報（未支払請求時または施設受給者で児童口座宛てに支給する場合は支給要件児童の口座情報も含む）を登録・修正・削除・照会できること。
※ 他システムを参照し表示している場合は登録・修正・削除の処理は対象外。
【管理項目】
・金融機関コード  ・支店コード  ・口座種別  ・口座番号
・口座名義人カナ 
・金融機関種別（ゆうちょ銀行以外、ゆうちょ銀行）
・ゆうちょ銀行記号  ・ゆうちょ銀行番号　等</t>
  </si>
  <si>
    <t>0270060</t>
  </si>
  <si>
    <t>受給者の口座情報（未支払請求時または施設受給者で児童口座宛てに支給する場合は支給要件児童の口座情報も含む）を登録・修正・削除・照会できること。
※1　他システムから対象者の口座情報を連携できること。
※2　ゆうちょ銀行については、記号・番号での管理も可能であること。
※3　記号･番号から振込用の支店コード・口座種別・口座番号への変換 に対応できること。
※4　履歴管理できること。</t>
  </si>
  <si>
    <t>0270061</t>
  </si>
  <si>
    <t>公金受取口座（公的給付支給等口座）の利用の意思の有無（公金口座区分）を管理できること。</t>
  </si>
  <si>
    <t>0270062</t>
  </si>
  <si>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</si>
  <si>
    <t>0270063</t>
  </si>
  <si>
    <t>取得した公金受取口座情報を、他システム（公金受取口座の対象事務を処理するシステムを除く。）に提供できること。</t>
  </si>
  <si>
    <t>0270064</t>
    <phoneticPr fontId="7"/>
  </si>
  <si>
    <t>金融機関の統廃合に伴い、金融機関コードや支店番号等が変更となる 対象者の口座情報を一括で更新できること。
※ 他システムを参照し表示している場合は更新の処理は対象外。</t>
  </si>
  <si>
    <t>金融機関の統廃合等により廃止された口座を登録している対象者を一覧で確認できること。
また、口座情報を一括更新できること。</t>
    <phoneticPr fontId="7"/>
  </si>
  <si>
    <t>0270065</t>
  </si>
  <si>
    <t>金融機関の統廃合に伴い、金融機関コードや支店番号等が変更となる 対象者の口座情報を一括で更新できること。
※1 他システムから対象者の口座情報を連携できること。
※2 金融機関の統廃合や支店の廃止等により使用できない口座情報が登録されている対象者を確認できること。</t>
  </si>
  <si>
    <t>0270066</t>
  </si>
  <si>
    <t>口座情報を一覧で確認できること。</t>
  </si>
  <si>
    <t>0270067</t>
  </si>
  <si>
    <t>受給者の口座情報の一覧をEUC機能等を利用して出力できること。
※ 共通要件「1.5 一覧管理機能」に記載のＥＵＣ機能の要件を満 たすこと。</t>
  </si>
  <si>
    <t>0270068</t>
  </si>
  <si>
    <t>住登外者（住登者）が住登者（住登外者）となり、宛名コードが変更となった場合、または宛名コードが誤っていた場合に、既存登録データの旧宛名コードを変更後宛名コードに置換、または紐づけができること。</t>
  </si>
  <si>
    <t>0270339</t>
  </si>
  <si>
    <t>住登外者が転入した場合及び宛名コードが変更となった際に、既存登録データの旧宛名コードを変更後宛名コードに置換、または紐づけができること。</t>
  </si>
  <si>
    <t>0270340</t>
    <phoneticPr fontId="7"/>
  </si>
  <si>
    <t>住登外の配偶者、児童の住登外宛名情報の登録等にあたって、個人番号の登録等ができること。</t>
  </si>
  <si>
    <t>0270341</t>
  </si>
  <si>
    <t>過誤払いがあるまま転出した受給者が再転入した場合など、必要に応じて同一受給者と取扱う処理ができること。</t>
  </si>
  <si>
    <t>0270069</t>
  </si>
  <si>
    <t xml:space="preserve">支給要件児童（転出者・住登外者も含む）の世帯情報（受給者、配偶者等）を登録・修正・削除・照会できること。
※1 他システムを参照し表示している場合は登録・修正・削除の処理は対象外。
※2 世帯員の住民基本台帳・住民税情報等は受給者と同様に管理する場合や他システムを参照し表示することで保持までしない場合等を含め、結びつけができること。
【管理項目】
・世帯番号
・宛名番号（世帯主、世帯員）
・世帯区分（住記世帯、子育て支援世帯）
</t>
  </si>
  <si>
    <t>0270070</t>
  </si>
  <si>
    <t>住記世帯としては世帯分離した世帯であっても児童手当制度運営上は住記世帯とは別扱いで同一世帯として扱い管理できること。
※1　住記世帯とは住民基本台帳における世帯のことをいい、「住記世帯とは別扱いで同一世帯」とは、施設入所にあたり世帯分離した場合でも、なお同一世帯とみなす場合の世帯のことをいう。</t>
  </si>
  <si>
    <t>0270071</t>
  </si>
  <si>
    <t>世帯情報を一覧で確認できること。</t>
  </si>
  <si>
    <t>0270072</t>
    <phoneticPr fontId="7"/>
  </si>
  <si>
    <t>世帯情報の一覧をEUC機能等を利用して出力できること。
※ 共通要件「1.5 一覧管理機能」に記載のＥＵＣ機能の要件を満 たすこと。</t>
  </si>
  <si>
    <t>0270073</t>
  </si>
  <si>
    <t>支給要件児童及び世帯員に関する特記事項情報を登録・修正・削除・照会できること。
※　特記事項は日付や記載者別に複数の記録を積み上げて残せること。
【管理項目】
・分類
・表題
・登録日
・特記事項　等</t>
  </si>
  <si>
    <t>0270342</t>
  </si>
  <si>
    <t>特記事項については、重要度（高・普通・低）を選択でき、高度の場合は、重要度の高い特記事項があることが検索時にアラートが表示されるなど、視覚的に認識できること。</t>
  </si>
  <si>
    <t>0270075</t>
  </si>
  <si>
    <t>支給要件児童及び世帯員（転出者・住登外者も含む）に関する特記事項情報を一覧で確認できること。</t>
  </si>
  <si>
    <t>0270076</t>
  </si>
  <si>
    <t>支給要件児童及び世帯員に関する特記事項情報の一覧をEUC機能等を利用して出力できること。
※　機能要件「1.5一覧管理機能」に記載のＥＵＣ機能の要件を満たすこと。</t>
  </si>
  <si>
    <t>0270077</t>
    <phoneticPr fontId="7"/>
  </si>
  <si>
    <t>受給者、配偶者、支給要件児童における特別事情（DV、点字等）に関する情報を登録・修正・削除・照会できること。
※　住民基本台帳等を参照し表示している場合は登録・修正・削除の 処理は対象外。
【管理項目】
・特別事情区分（DV、点字等）
・有効期間開始日
・有効期間終了日
・特記事項
・支援措置開始年月日　等</t>
  </si>
  <si>
    <t>月次で区に送付するためのDV（支援措置）の世帯データを出力できること</t>
    <phoneticPr fontId="7"/>
  </si>
  <si>
    <t>0270078</t>
  </si>
  <si>
    <t xml:space="preserve">受給者、配偶者、支給要件児童に対して、検索時の注意喚起や表示する情報の制限（住所等の非表示）等、必要な配慮ができること。
</t>
  </si>
  <si>
    <t>0270079</t>
    <phoneticPr fontId="7"/>
  </si>
  <si>
    <t>支援措置対象者に関する情報について、住民基本台帳の連携により登録された情報と、児童手当システムにて登録した情報を区別して管理できること。
【管理項目】
・管理区分（全庁共通、児童手当）
・更正日　等</t>
  </si>
  <si>
    <t>高</t>
    <rPh sb="0" eb="1">
      <t>コウ</t>
    </rPh>
    <phoneticPr fontId="7"/>
  </si>
  <si>
    <t>メモ機能で登録した対象者及び、支援措置対象者について検索時にアラートが表示できること</t>
    <phoneticPr fontId="7"/>
  </si>
  <si>
    <t>0270080</t>
  </si>
  <si>
    <t>受給者、配偶者、支給要件児童における特別事情（ＤＶ、点字等）に関する情報を一覧で確認できること。</t>
  </si>
  <si>
    <t>0270081</t>
  </si>
  <si>
    <t>支援措置期間及び仮支援措置期間は、住民基本台帳と連携すること。</t>
  </si>
  <si>
    <t>0270082</t>
  </si>
  <si>
    <t>支援措置期間及び仮支援措置期間中に転出した支援措置対象者について直ちに支援対象外とせず、継続して支援措置対象者と同等の抑止設定をする機能を備え、当該機能の終期を設定できること。</t>
  </si>
  <si>
    <t>0270083</t>
    <phoneticPr fontId="7"/>
  </si>
  <si>
    <t>税情報が連携されていない受給者、配偶者の住民税情報を登録・修正・削除・照会できること。
また、税情報が連携された受給者、配偶者の住民税情報についても同様に登録・修正・削除・照会できること。
※1 他システムを参照し表示することで、保持までしない場合を含む。
※2 過年度も確認できること。
【管理項目】
申告の有無、所得情報（譲渡所得の有無、合計所得額）、控除額（寡婦控除該当・非該当、ひとり親控除該当・非該当、障害控除該当・非該当、特別障害者控除該当・非該当、勤労学生控除該当・非該当、雑損控除額、医療費控除額、小規模企業共済等控除額）、等</t>
  </si>
  <si>
    <t>本要件は税連携の結果、非課税対象となった対象者や、税更生が必要になった対象者に対して、必要に応じて税情報の登録、修正を行う場合を想定している。</t>
  </si>
  <si>
    <t>0270084</t>
  </si>
  <si>
    <t>受給者、配偶者の住民税情報を一覧で確認できること。</t>
  </si>
  <si>
    <t>0270085</t>
  </si>
  <si>
    <t>受給者、配偶者の住民税情報の一覧をEUC機能等を利用して出力できること。
※　機能要件「1.5一覧管理機能」に記載のＥＵＣ機能の要件を満たすこと。</t>
  </si>
  <si>
    <t>0270086</t>
    <phoneticPr fontId="7"/>
  </si>
  <si>
    <t>転入者や住登外者において、所得照会が必要な対象者を抽出し、照会対象年度の所得照会（公用照会）が行えること。</t>
  </si>
  <si>
    <t>0270087</t>
  </si>
  <si>
    <t>転入者において、所得照会が必要な対象者を業務毎に抽出し、照会対象年度の所得照会（公用照会）が行えること。
※　住所地特例者及び再転入者、住民税の他市町村課税者等に対して、１月１日現在の住所地を把握できている場合には当該市区町村に対して公用照会が行えること。</t>
  </si>
  <si>
    <t>0270088</t>
  </si>
  <si>
    <t>他自治体へ所得照会するため、所得照会書（所得照会送付書・所得照会回答書等）を出力できること。
※1　照会先の市区町村は自治体情報（機能ID：0270031）をもとに初期設定でき、必要に応じて変更できること。
※2　一括出力もできること。</t>
  </si>
  <si>
    <t>0270089</t>
  </si>
  <si>
    <t>所得照会に関する一覧表またはＣＳＶファイルをEUC機能等を利用して出力できること。
※　機能要件「0.5一覧管理機能」に記載のＥＵＣ機能の要件を満たすこと。</t>
  </si>
  <si>
    <t>0270090</t>
  </si>
  <si>
    <t>所得照会の結果として所得照会書（回答）の内容を登録・修正・削除・照会できること。</t>
  </si>
  <si>
    <t>0270091</t>
  </si>
  <si>
    <t>通知書等の返戻に伴う公示送達対象者情報が登録・修正・削除・照会できること。
【管理項目】
・送達物名称・文書番号・発行日・送達日
・公示対象区分・公示日・公示終了日
・送付先名・送付先郵便番号
・送付先住所・送付先方書等</t>
  </si>
  <si>
    <t>0270092</t>
  </si>
  <si>
    <t>公示送達対象者情報を一覧で確認できること。</t>
  </si>
  <si>
    <t>0270093</t>
  </si>
  <si>
    <t>公示送達対象者情報より、公示送達をするための公示リストをEUC機能等を利用して出力できること。
※ 共通要件「1.5 一覧管理機能」に記載のＥＵＣ機能の要件を満 たすこと。</t>
  </si>
  <si>
    <t>0270094</t>
  </si>
  <si>
    <t>再転入者について、転出時点等の対象者に関する情報を確認でき、必要に応じて情報を引き続き利用できること。</t>
  </si>
  <si>
    <t>0270095</t>
  </si>
  <si>
    <t>住登外者の個人番号（マイナンバー）を登録・修正・削除、照会できること。
【管理項目】
・個人番号　等</t>
  </si>
  <si>
    <t>0270096</t>
  </si>
  <si>
    <t>宛名情報に異動が発生した場合、異動内容を児童手当における関連情報に反映できること。</t>
  </si>
  <si>
    <t>0270343</t>
  </si>
  <si>
    <t>住民税情報は過去３年分を参照できること。</t>
  </si>
  <si>
    <t>0.4.
台帳管理機能</t>
  </si>
  <si>
    <t>0270097</t>
    <phoneticPr fontId="7"/>
  </si>
  <si>
    <t>支給要件児童及び受給者、配偶者の検索において、認定番号、氏名カナ、氏名漢字、生年月日（西暦・和暦）、宛名番号、住所、住所方書、世帯番号、電話番号等の項目を複数組み合わせて検索できること。
※ 住民基本台帳の連携により取得した住民基本台帳に対しての検索となる。</t>
  </si>
  <si>
    <t>0270098</t>
  </si>
  <si>
    <t xml:space="preserve">支給要件児童及び受給者、配偶者の検索において、個人番号から検索できること。
</t>
  </si>
  <si>
    <t>0270099</t>
  </si>
  <si>
    <t xml:space="preserve">支給要件児童及び受給者、配偶者の検索時に利用する項目は住民基本台帳や認定情報（合併前後や政令指定都市の区間異動前後等の情報も含む）が利用できること。
</t>
  </si>
  <si>
    <t>0270100</t>
  </si>
  <si>
    <t>氏名に関する検索は、住民基本台帳標準仕様書に準拠した「あいまい検索」（異体字や正字も包含した検索を除く。）ができること。</t>
  </si>
  <si>
    <t>0270101</t>
  </si>
  <si>
    <t>検索において、本名、通称名、英字名のいずれでも検索できること。
※ 英字名は管理している場合に限る。</t>
  </si>
  <si>
    <t>0270102</t>
  </si>
  <si>
    <t>支給要件児童及び受給者、配偶者を検索する際に直近で使用した検索情報を再入力せずに継続利用できること。</t>
  </si>
  <si>
    <t>0270103</t>
  </si>
  <si>
    <t xml:space="preserve">検索により、該当者が複数存在した場合は、該当した対象者すべてを一覧で確認できること。
</t>
  </si>
  <si>
    <t>0270344</t>
  </si>
  <si>
    <t>個人検索の際、個人を特定する前の検索結果として、氏名、生年月日、性別、住所、住基区分（日本人・外国人・住登外）、消除区分（空欄・消除・履歴）が表示できること。</t>
  </si>
  <si>
    <t>0270345</t>
  </si>
  <si>
    <t>検索結果の表示件数に上限を設定できること。検索の結果、上限値を越える表示件数となった場合は処理を中断し、アラートが表示できること。</t>
  </si>
  <si>
    <t>0270104</t>
  </si>
  <si>
    <t>必須入力項目を容易に判別でき、誤入力防止として保存前にチェックし、エラーや警告等のメッセージを表示できること。</t>
  </si>
  <si>
    <t>0270105</t>
  </si>
  <si>
    <t>画面に表示した検索結果をEUC機能等を利用して出力できること。
※ 共通要件「1.5 一覧管理機能」に記載のＥＵＣ機能の要件を満 たすこと。</t>
  </si>
  <si>
    <t>0270106</t>
  </si>
  <si>
    <t>支給要件児童の区分の変更、支給額の変更、支給額、受給者の変更等に関する履歴の管理・参照ができること。</t>
  </si>
  <si>
    <t>0270107</t>
  </si>
  <si>
    <t>データの登録、修正時にデータ型、桁数のチェック（エラー）ができること。
※ 各管理項目のデータ型、桁数はデータ要件に準拠すること。</t>
  </si>
  <si>
    <t>0270108</t>
  </si>
  <si>
    <t>データの登録、修正時に各管理項目間の整合性チェック（エラー・ワーニング）ができること。
※ 各管理項目間の必須入力チェックはデータ要件に準拠すること。</t>
  </si>
  <si>
    <t>0270109</t>
  </si>
  <si>
    <t>データの削除時に削除を実行してよいかの注意喚起（ワーニング）ができること。</t>
  </si>
  <si>
    <t>0270110</t>
  </si>
  <si>
    <t>各台帳画面で対象者を特定した際、生年月日と基準となる日付（システム日付や処理日等）から計算した年齢を表示できること。</t>
  </si>
  <si>
    <t>0270111</t>
  </si>
  <si>
    <t xml:space="preserve">処理途中の状態から処理を中断する場合（保存前に検索や閉じるボタ ンを押下した場合等）は、中断前に注意喚起（ワーニング）を行うこと で誤操作による中断を未然に防げること。
※1 オンライン画面による一覧表示や一括登録処理の場合も同様の注意 喚起（ワーニング）ができること。
※2 ブラウザの強制終了等のパッケージシステムの制御外での処理の中断に関しては対象外とする。
</t>
  </si>
  <si>
    <t>0270112</t>
  </si>
  <si>
    <t>以下の項目を登録・修正・削除・照会できること。
【管理項目】
・受付場所　等</t>
  </si>
  <si>
    <t>0270346</t>
  </si>
  <si>
    <t>法令年限及び業務上必要な期間（保存期間）を経過した情報について、標準準拠システムから物理削除できること。</t>
  </si>
  <si>
    <t>0270347</t>
  </si>
  <si>
    <t>個人番号利用事務においては、保存期間を経過した場合には、個人番号及び関連情報を標準準拠システムからできるだけ速やかに削除できること。</t>
  </si>
  <si>
    <t>0270348</t>
  </si>
  <si>
    <t>保存期間は、各地方公共団体が任意で指定できること。</t>
  </si>
  <si>
    <t>0270349</t>
  </si>
  <si>
    <t>任意で個人を識別できる個人コードについて、認定前から自動的に付与できること。</t>
  </si>
  <si>
    <t>0270350</t>
  </si>
  <si>
    <t>データ管理機能の処理全般において、既に入力された内容を上書きし、処理の取消しを行うことができること。</t>
  </si>
  <si>
    <t>0270391</t>
  </si>
  <si>
    <t>直近の検索履歴を表示できること。</t>
  </si>
  <si>
    <t>0.5.
一覧管理機能</t>
  </si>
  <si>
    <t>0270113</t>
  </si>
  <si>
    <t xml:space="preserve">ＥＵＣ機能（「地方公共団体の基幹業務システムの共通機能に関する標準仕様書」に規定するＥＵＣ機能をいう。）を利用して、データの抽出・分析・加工・出力ができること。
</t>
  </si>
  <si>
    <t>0270351</t>
  </si>
  <si>
    <t>ＥＵＣ機能へ連携するデータ項目は「地方公共団体情報システムデータ要件・連携要件標準仕様書」の「基本データリスト（児童手当システム）」の規定に従うこと。（児童手当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</si>
  <si>
    <t>0270114</t>
  </si>
  <si>
    <t>児童手当システムのＥＵＣ機能として、抽出する際は一般的な演算子（and/or、=、≠、＞、＜、≧、≦、部 分一致、前方一致、後方一致等）に対応していること</t>
  </si>
  <si>
    <t>0270115</t>
  </si>
  <si>
    <t>児童手当システムのＥＵＣ機能として、表示（出力）する履歴は、最新履歴、全履歴、抽出条件の該当履歴等、任意に指定できること。</t>
  </si>
  <si>
    <t>0270116</t>
  </si>
  <si>
    <t>児童手当システムのＥＵＣ機能として、設定した抽出条件、表示項目、表示順を複数保存でき、抽出時に再度利用できること</t>
  </si>
  <si>
    <t>0270352</t>
  </si>
  <si>
    <t>ＥＵＣ機能の抽出条件や表示項目について、定期的に使用するもの等については定型として保存できること。
（仮成案となっていますが、上記0270116と同じ要件となります）</t>
  </si>
  <si>
    <t>0270117</t>
  </si>
  <si>
    <t>児童手当システムのＥＵＣ機能として、コード項目は、日本語名称の他にコード値も表示できること。</t>
  </si>
  <si>
    <t>0270118</t>
  </si>
  <si>
    <t>児童手当システムのＥＵＣ機能として、外字は正しく表示できること。
※外字の表示は、外字フォントやミドルウェアがインストールされた環境が前提</t>
  </si>
  <si>
    <t>0270119</t>
  </si>
  <si>
    <t>児童手当システムのＥＵＣ機能として、支援措置対象者が含まれている場合は気づけること。</t>
  </si>
  <si>
    <t>0270120</t>
  </si>
  <si>
    <t>児童手当システムのＥＵＣ機能として、文字溢れ者や未登録外字者が含まれている場合は気づけること。</t>
  </si>
  <si>
    <t>0270121</t>
  </si>
  <si>
    <t>任意の一覧抽出結果には、各台帳で管理している項目を表示できること。
※1 コード項目は、日本語名称で表示できること。
※2 個人番号は含まない。</t>
  </si>
  <si>
    <t>0270122</t>
  </si>
  <si>
    <t>任意の一覧抽出結果には、住民基本台帳を付加もしくは参照できること。</t>
  </si>
  <si>
    <t>0270123</t>
  </si>
  <si>
    <t>一覧画面において、任意の一覧抽出結果から通知書等の帳票を一括出力する時、出力対象・不要明細を選択できること。</t>
  </si>
  <si>
    <t>0270124</t>
  </si>
  <si>
    <t>任意の一覧抽出結果から通知書等の帳票を一括出力する時、支援措置対象者が含まれていた場合は気づける仕組みとすること。</t>
  </si>
  <si>
    <t>0270125</t>
  </si>
  <si>
    <t>一覧画面において、時間を要する検索条件が設定された場合 は、検索処理の継続確認（ワーニング）、または件数制御ができる仕組みにすること。
※ 検索前に表示件数を指定できる等により、検索に時間がかからない仕組みでも可。</t>
  </si>
  <si>
    <t>0270126</t>
  </si>
  <si>
    <t>一覧画面において、一覧表示できる上限を超えるデータを取 得する検索条件が設定された場合は、エラーとして検索条件の再設定を促す仕組みにすること。
※ 検索前に表示件数を指定できる等により、検索結果を分割して表示できるような仕組みでも可。</t>
  </si>
  <si>
    <t>0.6.
帳票出力要件</t>
  </si>
  <si>
    <t>0270127</t>
    <phoneticPr fontId="7"/>
  </si>
  <si>
    <t>指定した条件に該当する対象者の宛名ラベル、もしくは窓あき封筒に対応した宛名シートを出力できること。
※1 出力する情報は対象者の送付先情報に対応すること。
※2 対象者が施設に入所している場合、入所先の施設の送付先情報を出力できること。</t>
  </si>
  <si>
    <t>0270128</t>
  </si>
  <si>
    <t>宛名を印字する帳票において、宛名情報からカスタマーバーコードが出力できること。
※1 出力する情報は対象者の送付先に対応すること。
※2 対象者が施設に入所している場合、入所先の施設の送付先情報を出力できること。</t>
  </si>
  <si>
    <t>0270129</t>
    <phoneticPr fontId="7"/>
  </si>
  <si>
    <t>帳票単位に出力有無を設定できること。</t>
  </si>
  <si>
    <t>各種通知書は通常分､補記分､特記分､点字分､差止分とフラグ管理でき、分かれて出力できること。
また、それぞれで作成リストが出力できること。</t>
    <phoneticPr fontId="7"/>
  </si>
  <si>
    <t>0270130</t>
  </si>
  <si>
    <t>通知書等において、マスタ管理している電子公印もしくは“（公印省略）”といった文言に応じて印字できること。</t>
  </si>
  <si>
    <t>0270131</t>
  </si>
  <si>
    <t>電子公印もしくは“（公印省略）”といった文言は複数管理でき、必要に応じて切り替えができること。</t>
  </si>
  <si>
    <t>0270132</t>
  </si>
  <si>
    <t>通知書等において、マスタ管理している首長や職務代理者等に応じて印字できること。
※ 帳票の発行日時点で印字する首長、又は職務代理者等を判定し印字 できること。</t>
  </si>
  <si>
    <t>0270133</t>
  </si>
  <si>
    <t>通知書等において、対象者氏名には氏名優先区分の設定に応じて氏 名、通称名等を出力できること。</t>
  </si>
  <si>
    <t>0270134</t>
  </si>
  <si>
    <t>通知書等の外部帳票に口座情報を印字する場合は、アスタリスク等を印字できること。なお、対象となる帳票において、伏せる口座情報の項目は統一すること。</t>
  </si>
  <si>
    <t>0270135</t>
  </si>
  <si>
    <t>通知書等の外部帳票に口座情報を印字する場合は、アスタリスク等を印字できること。なお、対象となる帳票において、伏せる口座情報の項目は統一すること。
※　口座番号をアスタリスク等で伏せる場合、開始位置と桁数を指定し伏せる箇所を設定できること。</t>
  </si>
  <si>
    <t>0270136</t>
    <phoneticPr fontId="7"/>
  </si>
  <si>
    <t>文書番号を伴う通知書出力時は、手入力した文書番号を前後の記号文字も含めて印字できること。
※1　文書番号未入力時は、文書番号の前後の記号文字も含めて印字しないこと。
※2　文書番号の前後の記号文字は、帳票ごとにパラメータ等で設定できること。</t>
  </si>
  <si>
    <t>通知書の一括出力を行う際に処理毎に「区連番(ページ)／全体連番（ページ）」を付番することができること。</t>
    <phoneticPr fontId="7"/>
  </si>
  <si>
    <t>0270137</t>
  </si>
  <si>
    <t>文書番号を伴う通知書出力時は、文書番号を前後の記号文字も含めて印字できること。
※1　文書番号は文書番号記号ごとの年度ごとに自動付番できること。
※2　自動付番の利用有無をパラメータ等で設定できること。
※3　自動付番した番号は画面表示させ修正できること。
※4　文書番号未入力であっても文書番号の前後の記号文字のみを印字するか否かを設定でき、「有」が設定されている場合は、実装必須機能の※1より優先して、文書番号の前後の記号文字を印字すること。</t>
  </si>
  <si>
    <t>0270138</t>
  </si>
  <si>
    <t xml:space="preserve">通知書の一括出力を行う際、帳票ごとに文書番号を任意で設定できること。
</t>
  </si>
  <si>
    <t>0270139</t>
  </si>
  <si>
    <t>各種通知書等に対して発行日を設定でき、出力できること。</t>
  </si>
  <si>
    <t>0270140</t>
  </si>
  <si>
    <t>各種申請書や届出書、通知書等において、対象者に結びつく情報や文書番号等の出力時に決まる情報は出力せず、システム印字項目を空欄で出力（空印刷）できること。</t>
  </si>
  <si>
    <t>0270141</t>
  </si>
  <si>
    <t>帳票に出力する対象者情報に応じて、敬称を付けたり、文言を付加したり、置き変えたりできること。
＜設定例＞
・法人の場合、「御中」を付加
・個人の場合、「様」を付加
・死亡による資格喪失者の場合、「ご家族様」「ご遺族様」の付加や置き換え</t>
  </si>
  <si>
    <t>0270142</t>
  </si>
  <si>
    <t>帳票等の印刷のため、当該帳票等のデータについてCSV形式のテキストファイルを作成し、出力できること。</t>
  </si>
  <si>
    <t>0270143</t>
  </si>
  <si>
    <t>二次元コード（カスタマーバーコードを含む。）については、二次元コードの値をファイルに格納すること。</t>
  </si>
  <si>
    <t>0270144</t>
  </si>
  <si>
    <t>帳票等の印刷のため、当該帳票等のデータ（外字情報を含む。）について印刷イメージファイル（PDF形式等）を作成し、出力できること。</t>
    <phoneticPr fontId="7"/>
  </si>
  <si>
    <t>0270145</t>
  </si>
  <si>
    <t>帳票の一括出力処理において、出力済の対象者分の帳票を出力対象から外すこともできること。</t>
  </si>
  <si>
    <t>0270146</t>
  </si>
  <si>
    <t>通知書に関しては、A4用紙での印刷に対応できること。</t>
  </si>
  <si>
    <t>0270147</t>
  </si>
  <si>
    <t>通知書に関してははがきサイズ(圧着はがき)での印刷に対応できること。</t>
  </si>
  <si>
    <t>0270148</t>
    <phoneticPr fontId="7"/>
  </si>
  <si>
    <t>帳票の一括出力処理やバッチ処理を行う場合、対象者の状態（外字未登録、文字オーバー等）に応じて、該当者のリストを出力できること。
※1 作成対象とする帳票は、住民等の外部帳票は必須とし、それ以外の帳票はオプションとする。
※2 作成するリストの項目は、対象者情報（氏名、住所、認定番号等）と対象者の状態（資格喪失、外字未登録、文字オーバー等）を必須とし、その他の項目は実装オプションとする。
※3 ＥＵＣ機能を利用して実装する場合は「1.5一覧管理機能」に記載のＥＵＣ機能の要件を満たすこと。</t>
    <phoneticPr fontId="7"/>
  </si>
  <si>
    <t>オンラインの各種通知書は未登録外字がある場合、警告メッセージの表示やリストの出力ができること</t>
    <phoneticPr fontId="7"/>
  </si>
  <si>
    <t>0270149</t>
  </si>
  <si>
    <t>帳票の一括出力処理やバッチ処理を行う場合、対象者の状態（資格喪失、外字未登録、文字オーバー、特殊事情の有無等）に応じて、該当者のリストを出力できること。
※1　作成対象とする帳票は、住民等の外部帳票以外は実装オプションとする。
※2　作成するリストの項目は、対象者情報（氏名、住所、認定番号等）と対象者の状態（資格喪失、外字未登録、文字オーバー等）以外は実装オプションとする。</t>
    <phoneticPr fontId="7"/>
  </si>
  <si>
    <t>0270150</t>
  </si>
  <si>
    <t>通知書等を一括出力する場合、集配局や送付先等を含む対象者のリストを出力できること。
※　共通要件「1.5一覧管理機能」に記載のＥＵＣ機能の要件を満たすこと。</t>
  </si>
  <si>
    <t>0270151</t>
  </si>
  <si>
    <t>画面より帳票を出力する機能において、出力可能な帳票が複数存在する場合、出力可能な帳票が一覧形式で表示され、出力する帳票を指定できること。</t>
  </si>
  <si>
    <t>0270152</t>
  </si>
  <si>
    <t>各種帳票を出力する前に帳票の出力イメージをプレビュー表示し確認できること。</t>
  </si>
  <si>
    <t>0270153</t>
  </si>
  <si>
    <t>帳票の発行履歴を管理できること。
※1 帳票のプレビュー表示では発行履歴は作成せず、紙やデータで出力した場合のみ作成すること。
※2 発行履歴の管理対象として、住民等向けの外部帳票は必須とし、それ以外の帳票はオプションとする。</t>
  </si>
  <si>
    <t>0270154</t>
  </si>
  <si>
    <t>帳票の発行履歴を管理できること。また、文書保存年限到達後は発行履歴を削除できること。
※　発行履歴の管理対象として、住民等の外部帳票以外は実装オプションとする。</t>
    <phoneticPr fontId="7"/>
  </si>
  <si>
    <t>0270155</t>
  </si>
  <si>
    <t>帳票の発行履歴を一覧で確認できること。
※1　履歴の抽出条件として特定個人に対して発行した帳票、特定帳票、特定期間、文書番号等をいずれも設定できること。</t>
  </si>
  <si>
    <t>0270156</t>
  </si>
  <si>
    <t xml:space="preserve">各種通知書等に、問合せ時に利用できる識別番号を印字できること。
</t>
  </si>
  <si>
    <t>0270157</t>
  </si>
  <si>
    <t>出力済の帳票を発行履歴から指定し、出力した時点の帳票と同じ内容で再出力できること。</t>
  </si>
  <si>
    <t>0270158</t>
  </si>
  <si>
    <r>
      <t>再出力する帳票のうち、一括で出力した帳票の場合は作成した時に設定された帳票に関する</t>
    </r>
    <r>
      <rPr>
        <strike/>
        <sz val="10"/>
        <rFont val="Yu Gothic UI"/>
        <family val="3"/>
        <charset val="128"/>
      </rPr>
      <t>パラメタ</t>
    </r>
    <r>
      <rPr>
        <sz val="10"/>
        <rFont val="Yu Gothic UI"/>
        <family val="3"/>
        <charset val="128"/>
      </rPr>
      <t>パラメータ情報（出力対象期間や出力内容等に関する設定）を確認できること。
※１　帳票で複数名分を出力した帳票の場合、再出力の対象者を特定できること。
※２　再発行を行う際はポップアップメッセージ等で再発行であることが知らせることができること。
※３　再出力を行う際は再発行等の印字を行うことを選択できること。</t>
    </r>
    <phoneticPr fontId="7"/>
  </si>
  <si>
    <t>【2.0版】誤記訂正</t>
  </si>
  <si>
    <t>0270159</t>
    <phoneticPr fontId="7"/>
  </si>
  <si>
    <t>帳票の一括出力時の出力順は印字項目で指定できること。
※1 出力順は帳票種類により異なるため、共通要件としては上記レベルとしている。
※2 対象とする帳票は、住民等の外部帳票は必須とする。</t>
  </si>
  <si>
    <t>出力順の対象としては、郵便番号、認定番号、施設名等を想定している。</t>
  </si>
  <si>
    <t>各種通知書、一覧表について、管理区、認定番号順等で出力できるよう指定できること</t>
    <phoneticPr fontId="7"/>
  </si>
  <si>
    <t>0270160</t>
  </si>
  <si>
    <t>帳票の一括出力時の出力順は印字項目で指定できること。
※　対象とする帳票は、住民等の外部帳票以外は実装オプションとする。</t>
  </si>
  <si>
    <t>0270161</t>
    <phoneticPr fontId="7"/>
  </si>
  <si>
    <t>通知書等の固定文言（教示文全体を含む）を管理できること。
※1 各帳票のシステム印字項目単位に設定できること。
※2 ※1に加え、管轄や所属等の印刷場所単位に設定できること。
※3 印字有無、文言を設定できること。</t>
  </si>
  <si>
    <t>0270162</t>
  </si>
  <si>
    <t>帳票の印刷について、個別に出力する帳票について発行日を手入力で設定できること。</t>
  </si>
  <si>
    <t>0270163</t>
  </si>
  <si>
    <r>
      <rPr>
        <strike/>
        <sz val="10"/>
        <rFont val="Yu Gothic UI"/>
        <family val="3"/>
        <charset val="128"/>
      </rPr>
      <t>DV等支援対象者</t>
    </r>
    <r>
      <rPr>
        <sz val="10"/>
        <rFont val="Yu Gothic UI"/>
        <family val="3"/>
        <charset val="128"/>
      </rPr>
      <t>支援措置対象者が含まれる通知書等の交付をしようとする際に、エラーとすることができること。審査の結果、通知書等の交付を行う場合には、エラーを一時解除できること。一時解除後、自動で抑止状態に戻ること。また手動でも抑止状態に戻すことができること。
※ 抑止状態に戻るタイミングとしては、設定した時間経過（抑止状態に戻るまでの時間を設定できること）、印刷処理、更新処理等のいずれかを想定している。</t>
    </r>
  </si>
  <si>
    <t>0270164</t>
  </si>
  <si>
    <t>支援措置対象者が含まれる帳票については、支援措置対象者本人以外からの請求があった場合は、住所欄、園情報、銀行支店名等、住所が類推される情報を「記載省略」として出力すること。</t>
  </si>
  <si>
    <t>本機能に関しては、前項に規定する出力抑止解除後に出力を行う際の機能となるが、自治体によっては本人以外の場合はそもそも帳票の出力を行わない運用もあるため、本機能は標準オプション機能としている。</t>
  </si>
  <si>
    <t>0270353</t>
    <phoneticPr fontId="7"/>
  </si>
  <si>
    <t>各種通知書の発行にあたっては、受付日や認定処理日、認定番号、認定理由等で発行範囲の条件付けができること。</t>
  </si>
  <si>
    <t>0270354</t>
    <phoneticPr fontId="7"/>
  </si>
  <si>
    <t>宛名シートの出力について、窓あき封筒に対応すること。</t>
  </si>
  <si>
    <t>0270355</t>
  </si>
  <si>
    <t xml:space="preserve">管区や郵便局単位でのPDFファイルの山分け機能（ファイル分割機能）
</t>
  </si>
  <si>
    <t>0270356</t>
    <phoneticPr fontId="7"/>
  </si>
  <si>
    <t xml:space="preserve">送付先の窓枠から見える位置（最下部等）に委託事業者へ引き抜きを依頼する際に利用する、一意な番号（一括通し連番）を出力できること。
</t>
  </si>
  <si>
    <t>0270357</t>
  </si>
  <si>
    <t xml:space="preserve">外字が含まれる等であらかじめ引き抜きがわかっている帳票について、別ファイルに出力することができること。
</t>
  </si>
  <si>
    <t>0270358</t>
  </si>
  <si>
    <t>外字が含まれる帳票において、外字部分を手書き補記できるよう、空白で出力できること。</t>
  </si>
  <si>
    <t>高</t>
    <rPh sb="0" eb="1">
      <t>タカ</t>
    </rPh>
    <phoneticPr fontId="7"/>
  </si>
  <si>
    <t>0.7 .
ヘルプ機能</t>
  </si>
  <si>
    <t>0270165</t>
    <phoneticPr fontId="7"/>
  </si>
  <si>
    <t>ヘルプ機能として、操作画面上から、当該画面の機能説明・操作方法等が確認できるオンラインマニュアル（画面上に表示されるマニュアル類）が提供されること。</t>
  </si>
  <si>
    <t>0.8.
操作権限設定・管理</t>
  </si>
  <si>
    <t>0270166</t>
  </si>
  <si>
    <t>システムの利用者及び管理者に対して、個人単位で I D 及び パスワード、利用者名称、所属部署名称、操作権限（異動処理や表示・閲覧等の権限）、利用範囲及び期間が管理できること。</t>
  </si>
  <si>
    <t>認証に係る機能については、標準準拠システムで実装するか、認証基盤等で実装するかを問わない。</t>
  </si>
  <si>
    <t>0270167</t>
  </si>
  <si>
    <t>職員のシステム利用権限管理ができ、利用者とパスワードを登録し利用権限レベルが設定できること。</t>
  </si>
  <si>
    <t>0270168</t>
  </si>
  <si>
    <t xml:space="preserve">操作者IDとパスワードにより認証ができ、パスワードは利用者による変更、システム管理者による初期化ができること。
</t>
  </si>
  <si>
    <t>0270169</t>
  </si>
  <si>
    <t xml:space="preserve">認証に当たっては、シングル・サイン・オンが使用できること。
</t>
  </si>
  <si>
    <t>0270170</t>
  </si>
  <si>
    <t>アクセス権限の付与は、利用者単位で設定できること。</t>
  </si>
  <si>
    <t>0270171</t>
  </si>
  <si>
    <t>アクセス権限の設定はシステム管理者により設定できること。</t>
  </si>
  <si>
    <t>0270172</t>
  </si>
  <si>
    <t>アクセス権限の付与も含めたユーザ情報の登録・変更・削除はスケジューラ―に設定する等、事前に準備ができること。</t>
  </si>
  <si>
    <t>0270173</t>
  </si>
  <si>
    <t>事務分掌による利用者ごとの表示・閲覧項目及び実施処理の制御ができること。</t>
  </si>
  <si>
    <t>0270174</t>
  </si>
  <si>
    <t>他の職員が異動処理を行っている間は、同一住民の情報について、閲覧以外の作業ができないよう、排他制御ができること。</t>
  </si>
  <si>
    <t>0270175</t>
  </si>
  <si>
    <t>権限管理については、個別及び一括での各種制御やメンテナンスができること。</t>
  </si>
  <si>
    <t>0270176</t>
  </si>
  <si>
    <t>ID パスワードによる認証に加え、ICカードや静脈認証等の生体認証を用いた二要素認証に対応すること。</t>
  </si>
  <si>
    <t>0270177</t>
  </si>
  <si>
    <t>複数回の認証の失敗に対して、アカウントロック状態にできること。</t>
  </si>
  <si>
    <t>0270178</t>
    <phoneticPr fontId="7"/>
  </si>
  <si>
    <t>組織・職務・職位等での操作権限を設定できること。</t>
  </si>
  <si>
    <t>0270179</t>
    <phoneticPr fontId="7"/>
  </si>
  <si>
    <t>操作権限一覧表で操作権限が設定できること。</t>
  </si>
  <si>
    <t>0270359</t>
    <phoneticPr fontId="7"/>
  </si>
  <si>
    <t>マスタを管理できる職員の権限を制御できること。</t>
  </si>
  <si>
    <t>0270360</t>
  </si>
  <si>
    <t>職員の権限管理を行うことができること。</t>
  </si>
  <si>
    <t>0270361</t>
  </si>
  <si>
    <t>利用権限（一般利用者、管理者、委託事業者等）、利用者の職務権限に応じた処理制御（登録、修正、削除、参照など）を行う権限管理ができること。</t>
  </si>
  <si>
    <t>0270362</t>
  </si>
  <si>
    <t>利用者の職務権限に応じて、処理制御（登録、修正、削除、参照など）を行う権限管理ができること。
例）・一般利用者
・管理者
・委託事業者
等</t>
  </si>
  <si>
    <t>0.9.
バッチ処理</t>
  </si>
  <si>
    <t>0270180</t>
    <phoneticPr fontId="7"/>
  </si>
  <si>
    <t>バッチ処理の実行（起動）方法として、直接起動だけでなく、年月日及び時分、毎日、毎週○曜日、毎月ＸＸ日、毎月末を指定した方法（スケジュール管理による起動）が提供されること。</t>
  </si>
  <si>
    <t>0270181</t>
  </si>
  <si>
    <t>バッチ処理の実行時は、前回処理時に設定したパラメータが参照されること。</t>
  </si>
  <si>
    <t>0270182</t>
  </si>
  <si>
    <t>前回設定のパラメータは、一部修正ができること。</t>
  </si>
  <si>
    <t>0270183</t>
  </si>
  <si>
    <t>修正パラメータ個所については、修正した旨が判別し易くなっていること。</t>
  </si>
  <si>
    <t>0270184</t>
  </si>
  <si>
    <t>全てのバッチ処理の実行結果（処理内容や処理結果、処理時間、処理端末名称、正常又は異常の旨、異常終了した際はOSやミドルウェア等から出力されるエラーコード等）が出力されること。</t>
  </si>
  <si>
    <t>0270185</t>
  </si>
  <si>
    <t>バッチの実行結果から一連の作業で最終的な提出物をXLSX形式等で作成する場合等には、自動実行する仕組みを用意すること。</t>
  </si>
  <si>
    <t>0.10.
アクセスログ</t>
  </si>
  <si>
    <t>0270186</t>
    <phoneticPr fontId="7"/>
  </si>
  <si>
    <t xml:space="preserve"> 個人情報や機密情報の漏えいを防ぐために、システムの利用者及び管理者に対して、以下のログを取得すること（IaaS 事業者 がログについての責任を負っている場合等、パッケージベンダ自体がログを提供できない場合は、IaaS 事業者と協議する等により、何らかの形で本機能が自治体に提供されるようにすること）。 
・操作ログ
・認証ログログイン及びログインのエラー回数等
・イベントログ
・通信ログ
・印刷ログ
・設定変更ログ
・エラーログ（他システム連携、バッチ処理等）</t>
  </si>
  <si>
    <t>アクセスログとして以下の利用履歴を管理できること
【項目】
操作年月日時、職員情報(操作員コード及び操作員氏名)、処理選択メニュー毎の操作記録・出力帳票情報(帳票ＩＤ・出力枚数・プリンタ名)</t>
    <phoneticPr fontId="7"/>
  </si>
  <si>
    <t>0270187</t>
  </si>
  <si>
    <t xml:space="preserve"> システムの利用者及び管理者のログについては、以下の分析例の観点等から分析・ファイル出力が作成できること（IaaS 事業 者がログについての責任を負っている場合等、パッケージベンダ自体がログを提供できない場合は、IaaS 事業者と協議する等によ り、何らかの形で本機能が自治体に提供されるようにすること）。
 [分析例] 
・深夜・休業日におけるアクセス一覧 
・ログイン失敗一覧 ・ID 別ログイン数一覧 
・大量検索実行一覧 
・宛名番号等から該当者の検索実行一覧</t>
  </si>
  <si>
    <t>0270363</t>
  </si>
  <si>
    <t>機能単位でのシステム利用履歴を管理できること。</t>
  </si>
  <si>
    <t>0.11.
政令・広域固有要件</t>
  </si>
  <si>
    <t>0270188</t>
  </si>
  <si>
    <t>【指定都市個別要件】
区間異動に伴う宛名情報や認定情報の異動に対応できること。</t>
    <phoneticPr fontId="7"/>
  </si>
  <si>
    <t>0270189</t>
  </si>
  <si>
    <t>【指定都市個別要件】
各業務にて申請や届出は認定の管理区でのみ登録できること。ただし、管理区以外でも照会はできること。</t>
  </si>
  <si>
    <t>0270190</t>
  </si>
  <si>
    <t>【指定都市個別要件】
各業務にて処理中に区間異動した対象者の情報に対して、業務に応じて該当情報を処理すべき区で処理できること。</t>
  </si>
  <si>
    <t>0270191</t>
  </si>
  <si>
    <t>【指定都市個別要件】
通知書や証に出力する区の情報や公印、文書番号、問合せ先等について、市と管理区の何れを出力するか選択できること。</t>
  </si>
  <si>
    <t>0270192</t>
  </si>
  <si>
    <t>【指定都市個別要件】
各業務で使用するリストや帳票等については、市と管理区単位に出力できること。</t>
  </si>
  <si>
    <t>0270193</t>
  </si>
  <si>
    <t>【指定都市個別要件】
ＥＵＣ機能を用いたデータ出力や集計機能について、市全体と管理区毎の情報を作成ができること。</t>
  </si>
  <si>
    <t>0270194</t>
    <phoneticPr fontId="7"/>
  </si>
  <si>
    <t>【指定都市個別要件】
市と管理区の申請者情報をそれぞれ管理し、処理制御や利用権限等を設定できること。</t>
  </si>
  <si>
    <t>0270392</t>
  </si>
  <si>
    <t>区間異動があった場合に、転出区での処理完了後に転入区での処理が可能となった対象者の一覧をEUC機能等を利用して出力できること。</t>
  </si>
  <si>
    <t>【第2.0版】にて、指定都市要件（標準オプション機能）として成案
転出区側での処理後に、転入区側で処理が可能となった対象者の一覧を出力することをイメージしている。</t>
  </si>
  <si>
    <t>1.
新規認定</t>
  </si>
  <si>
    <t>1.1
認定請求受付</t>
  </si>
  <si>
    <t>0270195</t>
  </si>
  <si>
    <t>児童手当（旧制度における児童手当・特例手当を含む）等支給に関する「認定請求書」を出力できること。
※1　出力した「児童手当・特例給付　認定請求書」に申請者の住民基本台帳から照会した氏名、年齢、生年月日、住所の印字ができること。
※2　※１で印字を行う項目はパラメータで設定できること。
＜出力帳票＞
-児童手当・特例給付　認定請求書
-児童手当　認定請求書（施設等受給者用）</t>
  </si>
  <si>
    <t>【第2.0版】機能ID0270393に変更</t>
  </si>
  <si>
    <t>0270393</t>
  </si>
  <si>
    <t xml:space="preserve">児童手当（旧制度における児童手当・特例手当を含む）支給に関する「認定請求書」を出力できること。
※1　出力した「児童手当　認定請求書」に申請者の住民基本台帳から照会した氏名、年齢、生年月日、住所の印字ができること。
※2　※１で印字を行う項目はパラメータで設定できること。
＜出力帳票＞
-児童手当　認定請求書
-児童手当　認定請求書（施設等受給者用）
</t>
  </si>
  <si>
    <t>【2.0版】制度改正のため、出力帳票から特例給付という文言を削除</t>
  </si>
  <si>
    <t>【第2.0版】機能ID0270195から変更</t>
  </si>
  <si>
    <t>0270196</t>
  </si>
  <si>
    <t>児童手当・特例給付（以降、児童手当等とする）支給に関する新規認定請求について請求情報の登録・修正・削除・照会ができること。
※1 請求者、配偶者等、児童に関する情報は、住民基本台帳等と連携している場合は登録・修正・削除の処理は対象外
【管理項目】
請求年月日、請求事由、請求事由年月日、請求者連絡先（氏名、性別、生年月日、配偶者の有無、住所、個人番号、被用区分）、配偶者等情報（氏名、職業区分、住所、個人番号）、児童情報（氏名、児童との関係、生年月日、同別居区分、住所、監護区分、生計関係区分、留学期間）、年金種別、請求者連絡先情報（請求者連絡先区分、等）、申請方法、システム共通コード　等</t>
  </si>
  <si>
    <t>【第2.0版】機能ID0270394に変更</t>
  </si>
  <si>
    <t>0270394</t>
    <phoneticPr fontId="7"/>
  </si>
  <si>
    <t>児童手当支給に関する新規認定請求について請求情報の登録・修正・削除・照会ができること。
※1 請求者、配偶者等、児童に関する情報は、住民基本台帳等と連携している場合は登録・修正・削除の処理は対象外
【管理項目】
請求年月日、請求事由、請求事由年月日、請求者連絡先（氏名、性別、生年月日、配偶者の有無、住所、個人番号、被用区分）、配偶者等情報（氏名、職業区分、住所、個人番号）、児童情報（氏名、児童との関係、生年月日、同別居区分、住所、監護区分、生計関係区分、留学期間）、年金種別、請求者連絡先情報（請求者連絡先区分、等）、申請方法、システム共通コード　等</t>
  </si>
  <si>
    <t>【2.0版】制度改正のため、文言を修正</t>
  </si>
  <si>
    <t>【第2.0版】機能ID0270196から変更</t>
  </si>
  <si>
    <t>金額確認用、決定書の決定理由確認用に、認定番号単位で3歳到達と18歳到達の児童が同時にいる場合、重複チェックができること</t>
    <phoneticPr fontId="7"/>
  </si>
  <si>
    <t>0270364</t>
    <phoneticPr fontId="7"/>
  </si>
  <si>
    <t xml:space="preserve">新規認定請求について請求情報の取消（履歴を残す）の処理ができること。
</t>
  </si>
  <si>
    <t>0270197</t>
    <phoneticPr fontId="7"/>
  </si>
  <si>
    <t>請求申請者を対象とした「児童手当認定請求者一覧」を出力できること。
&lt;出力帳票&gt;
-児童手当認定請求者一覧</t>
  </si>
  <si>
    <t>出力される認定請求者一覧のPDFにて、請求対象者の「件数」が印字されること。
または、「件数」が把握できること。</t>
    <phoneticPr fontId="7"/>
  </si>
  <si>
    <t>0270198</t>
  </si>
  <si>
    <t>請求者の審査の状況（審査中、認定済み、認定保留、却下等）を一覧で確認・出力ができること。</t>
  </si>
  <si>
    <t>【第2.0版】機能ID0270395に変更</t>
  </si>
  <si>
    <t>0270395</t>
  </si>
  <si>
    <t>請求者の審査の状況（請求中、審査中、認定済み、認定保留、却下等）を一覧で確認・出力ができること。</t>
  </si>
  <si>
    <t>【第2.0版】にて、指定都市要件にて「審査中」ステータスを追加、および自治体からの意見により指定都市要件からすべての実装類型を必須要件に変更。</t>
  </si>
  <si>
    <t>【第2.0版】機能ID0270198から変更</t>
  </si>
  <si>
    <t>0270199</t>
  </si>
  <si>
    <t>事由発生日、申請書類提出日から児童が15日特例に該当するかを自動で判定できること。また手動での修正も可能であること。</t>
  </si>
  <si>
    <t>0270200</t>
  </si>
  <si>
    <t>事由発生日、申請書類提出日については、遡っての登録ができること。
【管理項目】
・事由発生日
・申請書類提出日修正事由　等</t>
  </si>
  <si>
    <t>0270201</t>
  </si>
  <si>
    <t>児童の年齢区分・出生順位に応じて、支給対象児童・算定対象児童の判定・支給額の判定が自動で行えること</t>
  </si>
  <si>
    <t>0270202</t>
  </si>
  <si>
    <t xml:space="preserve">オンライン申請の情報を連携し、児童手当支給に関する申請情報を自動で取り込みができること。
</t>
  </si>
  <si>
    <t>0270203</t>
    <phoneticPr fontId="7"/>
  </si>
  <si>
    <t>申請書類に不備があった場合、申請の返戻・保留の登録・解除ができること。
【管理項目】
・返戻保留日
・返戻保留事由
・不備書類種別
・提出状況
・督促年月日　等</t>
  </si>
  <si>
    <t>申請書類の不備があった場合に、仮登録できること。また、仮登録状態（不備がある状態）であることがステータス管理できること。
申請書類の不備等の情報を管理するメモ機能があること。
登録、照会の権限設定を本庁、区役所等毎で設定できること。
今後、本庁と区での事務の切り分けも想定し、本庁にて区の利用権限、範囲を設定できること。</t>
    <phoneticPr fontId="7"/>
  </si>
  <si>
    <t>0270204</t>
  </si>
  <si>
    <t>児童手当等支給に関する申請書類不備の対象者について、「児童手当・特例給付　関係書類 返戻・保留 通知書」を出力できること。
＜出力帳票＞
-児童手当・特例給付　関係書類 返戻・保留 通知書</t>
  </si>
  <si>
    <t>【第2.0版】機能ID0270396に変更</t>
  </si>
  <si>
    <t>0270396</t>
  </si>
  <si>
    <t>児童手当支給に関する申請書類不備の対象者について、「児童手当　関係書類 返戻・保留 通知書」を出力できること。
＜出力帳票＞
-児童手当　関係書類 返戻・保留 通知書</t>
  </si>
  <si>
    <t>【第2.0版】機能ID0270204から変更</t>
  </si>
  <si>
    <t>0270205</t>
  </si>
  <si>
    <t>児童手当支給に関する申請書類不備の対象者について、「返戻・保留対象者一覧」を出力できること。
＜出力帳票＞
-返戻・保留対象者一覧</t>
  </si>
  <si>
    <t>0270206</t>
  </si>
  <si>
    <t>書類不備等で申請が保留となっている申請者に対して、「不足書類等の提出について」を出力できること。
＜出力帳票＞
-不足書類等の提出について</t>
  </si>
  <si>
    <t>申請時に提出すべき書類が不足している申請者に対しての通知に関しては、自治体によって、利用している通知や運用、通知の作成方法が異なるため、すべてに対応することは困難である。そのため標準仕様においては、1種類の帳票を用いて複数回の通知を行う運用を想定する機能とする。また電話や窓口での対応やシステム外での帳票作成を行っている自治体もあることから、機能自体は標準オプション機能とする。</t>
  </si>
  <si>
    <t>0270207</t>
  </si>
  <si>
    <t>「不足書類等の提出について」の出力後も書類の提出がない場合は、再度、任意の回数「不足書類等の提出について」を出力できること。
※ 帳票を出力する時期に関しては、任意で設定ができること。（1回目は申請後、1か月、2回目は申請後2ヵ月等）
【管理項目】
・申請書類提出期限日、等</t>
    <phoneticPr fontId="7"/>
  </si>
  <si>
    <t>0270208</t>
  </si>
  <si>
    <t>書類不備等で請求が保留になっている請求者の保留となっている期間、通知を行った回数を管理・確認できること。</t>
  </si>
  <si>
    <t>0270209</t>
  </si>
  <si>
    <t>申請の返戻・保留登録時に返戻・保留情報が出力できること。
＜出力帳票＞
-関係書類返戻・保留情報</t>
  </si>
  <si>
    <t>0270210</t>
  </si>
  <si>
    <t xml:space="preserve">申請情報の取り下げ登録ができること。
【管理項目】
・申請取下げ登録日
・申請取下げ事由　等
</t>
  </si>
  <si>
    <t>0270365</t>
  </si>
  <si>
    <t>転入前に、住民基本台帳から転出証明書情報（番号利用法に規定する個人番号を除く。以下同じ。）のうち関係する情報を取得できること。</t>
  </si>
  <si>
    <r>
      <rPr>
        <strike/>
        <sz val="10"/>
        <rFont val="Yu Gothic UI"/>
        <family val="3"/>
        <charset val="128"/>
      </rPr>
      <t>○</t>
    </r>
    <r>
      <rPr>
        <sz val="10"/>
        <rFont val="Yu Gothic UI"/>
        <family val="3"/>
        <charset val="128"/>
      </rPr>
      <t xml:space="preserve">
◎</t>
    </r>
  </si>
  <si>
    <t>【2.0版】令和６年度の地方分権提案における地方からの要望対応により、転出証明書情報を把握する必要があるため、実装類型を変更</t>
  </si>
  <si>
    <t>0270366</t>
  </si>
  <si>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</si>
  <si>
    <t>0270367</t>
  </si>
  <si>
    <t>マイナポータルで付された符号により、取り込んだ転出証明書情報と転入予約情報をひもづけて管理できること。</t>
  </si>
  <si>
    <t>0270368</t>
  </si>
  <si>
    <t>転入予約情報、転居予約情報及び転出証明書情報を当該情報のデータ項目により検索ができ、画面又は帳票に出力できること。</t>
  </si>
  <si>
    <t>0270369</t>
  </si>
  <si>
    <t>来庁予定者の受入れ事前準備として、転入届、転居届提出時に併せて行われる手続の届出等に、転出証明書情報、転入予約情報又は転居予約情報を基に必要な情報を印字したうえで出力できること。</t>
  </si>
  <si>
    <t>0270370</t>
  </si>
  <si>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</si>
  <si>
    <t>0270397</t>
  </si>
  <si>
    <t xml:space="preserve">以下の対象者に関しては、区分等で管理できること。
１．住民基本台帳上で住所を把握できない、法人である未成年後見人
２．児童手当法第４条第４項の支給要件に該当する者（いわゆる同居父母）のうち配偶者と離婚協議中である一般受給者※
３．住民基本台帳上の住所地以外の市町村で受給しているＤＶ避難者
４．児童手当に係る戸籍及び住民基本台帳上に記載のない児童（いわゆる無戸籍児童）に係る一般受給者
５．施設等受給者
</t>
    <phoneticPr fontId="7"/>
  </si>
  <si>
    <t>指定都市対応（ただし指定都市以外にも有用となるため、標準プション機能とする）</t>
  </si>
  <si>
    <t>1.2.
認定審査</t>
  </si>
  <si>
    <t>0270211</t>
  </si>
  <si>
    <t>児童手当支給の認定審査について、審査結果（認定/却下）の登録・修正・削除・照会ができること。
【管理項目】
・審査結果（認定/却下）
・認定却下事由
・支給区分
・認定（却下）年月日
・支給開始年月
・認定番号
・審査状況　等</t>
  </si>
  <si>
    <t>【第2.0版】機能ID0270398に変更</t>
  </si>
  <si>
    <t>0270398</t>
  </si>
  <si>
    <t>児童手当支給の認定審査について、審査結果（認定/却下）の登録・修正・削除・照会ができること。
【管理項目】
・審査結果（認定/却下）
・認定却下事由
・認定（却下）年月日
・支給開始年月
・認定番号
・審査状況　等</t>
  </si>
  <si>
    <t>【2.0版】制度改正により、管理項目 支給区分を削除</t>
  </si>
  <si>
    <t>【第2.0版】機能ID0270211から変更</t>
  </si>
  <si>
    <t>0270212</t>
  </si>
  <si>
    <t xml:space="preserve">税情報、住民記録情報を参照し、所得制限の判定が自動でできること。
</t>
  </si>
  <si>
    <t>0270371</t>
  </si>
  <si>
    <t xml:space="preserve">同一生計配偶者がある場合、扶養親族等の人数に加えて、手当区分の判定が行われること。 </t>
  </si>
  <si>
    <t>0270213</t>
  </si>
  <si>
    <t xml:space="preserve">申請者の税情報が未登録・未申告の場合、対象者の抽出及び税情報の登録ができること。
</t>
  </si>
  <si>
    <t>0270214</t>
  </si>
  <si>
    <t>認定番号は自動で付番できること。</t>
  </si>
  <si>
    <t>0270215</t>
  </si>
  <si>
    <t>認定番号を手入力での入力に対応できること。
※1 手入力での付番を行う場合は番号の重複が起こらないよう登録時にチェックを行うこと。</t>
  </si>
  <si>
    <t>0270216</t>
  </si>
  <si>
    <t>認定審査情報の履歴の管理・参照ができること。</t>
  </si>
  <si>
    <t>0270217</t>
  </si>
  <si>
    <t xml:space="preserve">審査に要するデータにエラーがないかチェックをし、不備があればエラーメッセージが出て認定されない制御がなされていること。（エラー処理）
・全般的な入力エラー…請求書に記載された必須項目事項をすべて入力されていない場合
・児童の年齢エラー…年齢上支給対象外の児童が登録してある場合
・児童重複エラー…児童が他受給者の対象児童として重複登録されている場合
また以下の項目に関しては、チェックを行い、ワーニングメッセージ出力の上、処理を進めるかどうか選択ができること。（ワーニング処理）
・口座ワーニング…口座が登録されていない、口座名義と申請者が異なる場合
・市民税データ索引ワーニング…所得判定の対象年度の税データが存在しない場合
・申請日と認定開始月の入力情報について、認定開始月が申請日の翌月以外の場合
</t>
  </si>
  <si>
    <t>0270399</t>
  </si>
  <si>
    <t>審査に要するデータにエラーがないかチェックをし、不備があればエラーメッセージが出て認定されない制御がなされていること。
・口座名義と申請者が異なる場合、アラートが出せること。
・申請日と認定開始月の入力情報について、15日特例に対応するアラートが出せること。</t>
    <phoneticPr fontId="7"/>
  </si>
  <si>
    <t>0270218</t>
  </si>
  <si>
    <t>以下の項目に関しては、チェックを行い、ワーニングメッセージ出力の上、処理を進めるかどうか選択ができること。（ワーニング処理）
・所得状況ワーニング･･･申請者と配偶者の所得状況を比較し、配偶者のほうが高所得の場合</t>
  </si>
  <si>
    <t>1.3.
認定結果通知等出力</t>
  </si>
  <si>
    <t>0270219</t>
  </si>
  <si>
    <t>児童手当等支給に関する認定申請の「通知書」（認定・却下）を出力できること。
＜出力帳票＞
-児童手当・特例給付　認定・認定請求却下 通知書
-児童手当　認定・認定請求却下 通知書（施設等受給者用）
【管理項目】
・発行年月日　等</t>
  </si>
  <si>
    <t>【第2.0版】機能ID0270400に変更</t>
  </si>
  <si>
    <t>0270400</t>
  </si>
  <si>
    <t>児童手当支給に関する認定申請の「通知書」（認定・却下）を出力できること。
＜出力帳票＞
-児童手当　認定・認定請求却下 通知書
-児童手当　認定・認定請求却下 通知書（施設等受給者用）
【管理項目】
・発行年月日　等</t>
  </si>
  <si>
    <t>【第2.0版】機能ID0270219から変更</t>
  </si>
  <si>
    <t>1.4.
その他</t>
  </si>
  <si>
    <t>0270220</t>
  </si>
  <si>
    <t xml:space="preserve">児童手当受給者情報の管理・出力ができること。
</t>
  </si>
  <si>
    <t>0270221</t>
  </si>
  <si>
    <t>児童手当受給者情報の履歴の管理・参照ができること。</t>
  </si>
  <si>
    <t>0270222</t>
  </si>
  <si>
    <t>別居監護児童の登録・修正・削除・照会ができること。
【管理項目】
・監護・生計同一又は生計維持の状況
・別居している児童の属する世帯情報（続柄）
・別居の理由
・別居期間開始日／別居期間終了日　等</t>
  </si>
  <si>
    <t>0270223</t>
  </si>
  <si>
    <t>別居監護申立の申請について、登録・修正・削除・照会ができること。
【管理項目】
・別居している児童の属する世帯情報（世帯主の氏名）
・申立人情報（住所、氏名）
・生計維持者とその配偶者の情報（関係者個人番号、続柄、職業、同別居区分、備考）　等</t>
    <phoneticPr fontId="7"/>
  </si>
  <si>
    <t>0270224</t>
  </si>
  <si>
    <t>同居父母に係る認定の対象者について、「児童手当・特例給付における同居父母に係る認定について（通知）」を出力できること。
＜出力帳票＞
-児童手当・特例給付における同居父母に係る認定について（通知）</t>
  </si>
  <si>
    <t>【第2.0版】機能ID0270401に変更</t>
  </si>
  <si>
    <t>0270401</t>
  </si>
  <si>
    <t>同居父母に係る認定の対象者について、「児童手当・特例給付における同居父母に係る認定について（通知）」を出力できること。
＜出力帳票＞
-児童手当における同居父母に係る認定について（通知）</t>
    <phoneticPr fontId="7"/>
  </si>
  <si>
    <t>【第2.0版】機能ID0270224から変更</t>
  </si>
  <si>
    <t>0270225</t>
  </si>
  <si>
    <t>児童手当等支給に関する「父母指定者指定届」を出力できること。
＜出力帳票＞
-児童手当・特例給付　父母指定者指定届</t>
  </si>
  <si>
    <t>【第2.0版】機能ID0270402に変更</t>
  </si>
  <si>
    <t>0270402</t>
  </si>
  <si>
    <t>児童手当支給に関する「父母指定者指定届」を出力できること。
＜出力帳票＞
-児童手当　父母指定者指定届</t>
  </si>
  <si>
    <t>【第2.0版】機能ID0270225から変更</t>
  </si>
  <si>
    <t>0270226</t>
  </si>
  <si>
    <t>父母指定者一覧の作成ができること。
＜出力帳票＞
-児童手当・特例給付父母指定者一覧</t>
  </si>
  <si>
    <t>【第2.0版】機能ID0270403に変更</t>
  </si>
  <si>
    <t>0270403</t>
  </si>
  <si>
    <t>父母指定者一覧の作成ができること。
＜出力帳票＞
-児童手当父母指定者一覧</t>
  </si>
  <si>
    <t>【第2.0版】機能ID0270226から変更</t>
  </si>
  <si>
    <t>0270227</t>
  </si>
  <si>
    <t xml:space="preserve">支給区分の変更があり、市民税課税通知書を受け取った日の翌日から15日以内に認定請求を行った場合には、支給区分の変更があった年度の6月分から児童手当等の支給ができること。
</t>
  </si>
  <si>
    <t>0270228</t>
  </si>
  <si>
    <t xml:space="preserve">海外留学児童の場合、留学期間の管理ができること。
</t>
  </si>
  <si>
    <t>【第2.0版】機能ID0270404に変更</t>
  </si>
  <si>
    <t>0270404</t>
  </si>
  <si>
    <t xml:space="preserve">海外留学児童又は第三子以降算定額算定対象者が海外留学の場合、留学期間の管理ができること。
</t>
  </si>
  <si>
    <t>【第2.0版】制度改正のため、要件を修正</t>
  </si>
  <si>
    <t>【第2.0版】機能ID0270228から変更</t>
  </si>
  <si>
    <t>0270372</t>
  </si>
  <si>
    <t>年度を超えて遡って税構成を行い、「支給なし」から受給に変わる受給者について、容易に処理できること。</t>
  </si>
  <si>
    <t>【第2.0版】機能ID0270405に変更</t>
  </si>
  <si>
    <t>0270405</t>
  </si>
  <si>
    <t>年度を超えて遡って税額変更を行い、「支給なし」から受給に変わる受給者について、容易に処理できること。</t>
  </si>
  <si>
    <t>【2.0版】他業務との文言の統一のため、税更生を税額変更に修正</t>
  </si>
  <si>
    <t>【第2.0版】機能ID0270372から変更</t>
  </si>
  <si>
    <t>0270406</t>
  </si>
  <si>
    <t>海外留学児童の留学期間が3年経過した対象者の一覧がEUC機能等を利用して出力できること。</t>
  </si>
  <si>
    <t>指定都市対応</t>
  </si>
  <si>
    <t>2.
額改定</t>
  </si>
  <si>
    <t>2.1.
額改定対象抽出</t>
  </si>
  <si>
    <t>0270229</t>
    <phoneticPr fontId="7"/>
  </si>
  <si>
    <t>年齢到達による額改定の対象となる支給要件児童とその受給者を抽出し一覧で確認・出力できること。
＜出力帳票＞
・額改定対象者一覧</t>
  </si>
  <si>
    <t>出力される額改定者一覧のPDFで額改定対象者の「件数」が印字されること</t>
  </si>
  <si>
    <t>2.2.
額改定請求受付</t>
  </si>
  <si>
    <t>0270230</t>
  </si>
  <si>
    <t>児童手当等支給に関する額改定の「請求書　額改定届」を出力できること。
※1　出力した「児童手当・特例給付　額改定認定請求書　額改定届」に受給者情報（氏名、性別、生年月日等）の印字ができること。
※2　※１で印字を行う項目はパラメータで設定できること。
＜出力帳票＞
-児童手当・特例給付　額改定認定請求書　額改定届
-児童手当　額改定認定請求書　額改定届（施設等受給者用）</t>
  </si>
  <si>
    <t>【第2.0版】機能ID0270407に変更</t>
  </si>
  <si>
    <t>0270407</t>
  </si>
  <si>
    <t>児童手当支給に関する額改定の「請求書　額改定届」を出力できること。
※1　出力した「児童手当　額改定認定請求書　額改定届」に受給者情報（氏名、性別、生年月日等）の印字ができること。
※2　※１で印字を行う項目はパラメータで設定できること。
＜出力帳票＞
-児童手当　額改定認定請求書　額改定届
-児童手当　額改定認定請求書　額改定届（施設等受給者用）</t>
  </si>
  <si>
    <t>【第2.0版】機能ID0270230から変更</t>
  </si>
  <si>
    <t>0270231</t>
  </si>
  <si>
    <t>児童手当額改定に関する認定請求について、申請情報の登録・修正・削除・照会ができること。
【管理項目】
・改定申請年月日
・改定区分（増額又は減額の別）
・申請事由　等</t>
  </si>
  <si>
    <t>0270232</t>
  </si>
  <si>
    <t>事由発生日、申請書類提出日から児童が15日特例に該当するかを自動で判定できること。</t>
  </si>
  <si>
    <t>0270233</t>
  </si>
  <si>
    <t>事由発生日、申請書類提出日については、遡っての登録ができること。</t>
  </si>
  <si>
    <t>0270234</t>
  </si>
  <si>
    <t>オンライン申請の情報を連携し、児童手当額改定に関する申請情報の取り込みができること。</t>
  </si>
  <si>
    <t>2.3.
額改定要件審査</t>
  </si>
  <si>
    <t>0270235</t>
  </si>
  <si>
    <t>児童手当の額改定審査について、審査結果（認定/却下）の登録・修正・削除・照会ができること。
【管理項目】
・改定決定年月日
・改定却下事由
・改定開始月　等</t>
  </si>
  <si>
    <t>0270236</t>
  </si>
  <si>
    <t>額改定の対象となる支給対象児童とその受給者に関する審査結果情報の一覧を出力できること。</t>
  </si>
  <si>
    <t>0270237</t>
  </si>
  <si>
    <t xml:space="preserve">年齢到達、および額改定審査の結果から、支給要件児童の額改定情報の登録・修正・削除・照会ができること。
</t>
  </si>
  <si>
    <t>0270238</t>
  </si>
  <si>
    <t>年齢到達、出生順位による額改定処理を一括で行えること。</t>
  </si>
  <si>
    <t>0270373</t>
  </si>
  <si>
    <t>年齢到達に係る資格消滅について、一括登録できること。</t>
  </si>
  <si>
    <t>2.4.
額改定通知書等出力</t>
  </si>
  <si>
    <t>分割・修正</t>
  </si>
  <si>
    <t>0270239</t>
  </si>
  <si>
    <t>額改定に関する「通知書」（認定・却下）を出力できること。
＜出力帳票＞
-児童手当・特例給付　額改定・額改定請求却下 通知書
-児童手当　額改定・額改定請求却下 通知書（施設等受給者用）</t>
  </si>
  <si>
    <t>【第2.0版】機能ID0270408に変更</t>
  </si>
  <si>
    <t>0270408</t>
  </si>
  <si>
    <t>額改定に関する「通知書」（認定・却下）を出力できること。
＜出力帳票＞
-児童手当・特例給付　額改定・額改定請求却下 通知書</t>
  </si>
  <si>
    <t>【2.0版】制度改正のため、出力帳票を修正</t>
  </si>
  <si>
    <t>【第2.0版】機能ID0270239から変更</t>
  </si>
  <si>
    <t>0270409</t>
  </si>
  <si>
    <t>額改定に関する「通知書」（認定・却下）を出力できること。
＜出力帳票＞
-児童手当　額改定・額改定請求却下 通知書
-児童手当　額改定・額改定請求却下 通知書（施設等受給者用）</t>
    <phoneticPr fontId="7"/>
  </si>
  <si>
    <t>0270240</t>
  </si>
  <si>
    <t>認定日を検索キーとして、額改定の認定・却下通知書の出力対象者の一覧が出力できること。</t>
  </si>
  <si>
    <t>2.5
第三子加算</t>
  </si>
  <si>
    <t>0270410</t>
  </si>
  <si>
    <t>第三子以降算定額算定対象者に関する「監護相当・生計費の負担についての確認書」の登録・修正・削除・照会ができること。
【管理項目】
職業等、通学先、卒業予定時期、監護相当の状況、生計費の負担状況</t>
  </si>
  <si>
    <t>【第2.0版】制度改正にり、当該要件を追加</t>
  </si>
  <si>
    <t>第三子加算に関する追加要件</t>
  </si>
  <si>
    <t>0270411</t>
  </si>
  <si>
    <t xml:space="preserve">第三子以降算定額算定対象者に関する「監護相当・生計費の負担についての確認書」の出力できること。
＜出力帳票＞
-監護相当・生計費の負担についての確認書
</t>
    <phoneticPr fontId="7"/>
  </si>
  <si>
    <t>0270412</t>
  </si>
  <si>
    <t>第三子加算について、22歳に達する日以後の最初の3月31日を経過した場合における額改定処理を一括で行えること。</t>
  </si>
  <si>
    <t>0270413</t>
  </si>
  <si>
    <t>第三子加算について、18歳に達する日以後の最初の3月31日を経過した場合における額改定処理を一括で行えること。</t>
  </si>
  <si>
    <t>0270414</t>
  </si>
  <si>
    <t>第三子以降算定額を受給している受給対象者において、18歳に達する対象者の一覧をEUC機能等を利用して出力できること。</t>
  </si>
  <si>
    <t>0270415</t>
  </si>
  <si>
    <t>第三子以降算定額算定対象者の住基の異動情報の一覧をEUC機能等を利用して出力できること。</t>
  </si>
  <si>
    <t>【第2.0版】制度改正にり、当該要件を追加
第三子以降算定額算定対象者が進学や就職等で異動があった場合に、対象者が引き続き算定対象者となるか確認を行うための利用を想定。</t>
  </si>
  <si>
    <t>0270416</t>
  </si>
  <si>
    <t>第三子以降算定額算定対象者の卒業予定時期到来前に予定者の一覧をEUC機能等を利用して出力できること。</t>
  </si>
  <si>
    <t>3.
認定資格消滅</t>
  </si>
  <si>
    <t>3.1.
資格消滅対象抽出</t>
  </si>
  <si>
    <t>0270241</t>
    <phoneticPr fontId="7"/>
  </si>
  <si>
    <t>住民基本台帳上で除票となった支給要件児童・受給者を抽出し一覧で確認・出力できること。</t>
  </si>
  <si>
    <t>除票の対象者を把握できること</t>
  </si>
  <si>
    <t>0270242</t>
  </si>
  <si>
    <t>年齢到達、転出、死亡により支給要件に該当しなくなった児童を抽出しそれぞれ一覧で確認・出力できること。</t>
  </si>
  <si>
    <t>年齢到達については年次での処理、転出・死亡に関しては月次、または週次での処理を想定している。</t>
  </si>
  <si>
    <t>3.2.
受給事由消滅届受付</t>
  </si>
  <si>
    <t>0270243</t>
  </si>
  <si>
    <t>児童手当等支給に関する事由消滅の「届」を出力できること。
※1　出力した「児童手当・特例給付　受給事由消滅届」に受給者情報（氏名、性別、生年月日等）の印字ができること。
※2　※１で印字を行う項目はパラメータで設定できること。
＜出力帳票＞
-児童手当・特例給付　受給事由消滅届
-児童手当　受給事由消滅届（施設等受給者用）</t>
  </si>
  <si>
    <t>0270417</t>
  </si>
  <si>
    <t>児童手当支給に関する事由消滅の「届」を出力できること。
※1　出力した「児童手当　受給事由消滅届」に受給者情報（氏名、性別、生年月日等）の印字ができること。
※2　※１で印字を行う項目はパラメータで設定できること。
＜出力帳票＞
-児童手当　受給事由消滅届
-児童手当　受給事由消滅届（施設等受給者用）</t>
  </si>
  <si>
    <t>0270244</t>
  </si>
  <si>
    <t>受給事由消滅に関する申請について申請情報の登録・修正・削除・照会ができること。
【管理項目】
・受給事由消滅申請年月日
・資格消滅事由
・資格消滅事由発生日　等</t>
  </si>
  <si>
    <t>0270245</t>
  </si>
  <si>
    <t xml:space="preserve">オンライン申請の情報を連携し、受給事由消滅に関する申請情報の取り込みができること。
</t>
  </si>
  <si>
    <t>3.3.
資格消滅要件審査</t>
  </si>
  <si>
    <t>0270246</t>
  </si>
  <si>
    <t>受給事由消滅の審査について、審査結果（認定/却下）の登録・修正・削除・照会ができること。
【管理項目】
・資格消滅却下事由
・資格消滅認定年月日
・資格消滅年月日
・支給要件児童転出予定日
・支給終了年月　等</t>
  </si>
  <si>
    <t>0270247</t>
  </si>
  <si>
    <t xml:space="preserve">住民基本台帳による年齢到達、転出、死亡による支給事由消滅処理を確認の上一括または個別で行えること。（児童のみ転出の場合は、職員の判断が必要なため一括処理対象とはしないこと。）
</t>
  </si>
  <si>
    <t>0270248</t>
  </si>
  <si>
    <t>住民基本台帳による年齢到達、転出、死亡による支給事由消滅処理を確認の上、一括または個別で行えること。（児童のみ転出の場合は、職員の判断が必要なため一括処理対象とはしないこと。）
※1 一括処理を行う際は、処理前の確認実施の有無を選択できること。また確認を行うための対象者候補リストを出力できること。
※2 一括処理の実施については、月次、週次等での処理が選択できること。
※3 一括処理を行った対象者のリストが出力できること。
※4 書類不備等で受給者の審査が保留や受給が差止中になっている場合は一括処理をせず個別に対応できること。また該当する対象者の一覧が出力できること。</t>
  </si>
  <si>
    <t>0270249</t>
  </si>
  <si>
    <t xml:space="preserve">転出処理は、確定日ではなく予定日で管理できること。（受給者の転出予定日で消滅させること）
</t>
  </si>
  <si>
    <t>0270250</t>
  </si>
  <si>
    <t>転出予定日が通知書発行日より未来日の場合、通知書の住所情報は転出前住所が印字されること。</t>
  </si>
  <si>
    <t>0270374</t>
  </si>
  <si>
    <t>資格消滅について、一括登録できること。</t>
  </si>
  <si>
    <t>3.4.
資格消滅通知等出力</t>
  </si>
  <si>
    <t>0270251</t>
  </si>
  <si>
    <t>受給資格消滅対象者に対して、「児童手当・特例給付支給事由消滅通知書」または「児童手当支給事由消滅通知書（施設等受給者用）」を出力できること。
＜出力帳票＞
-児童手当・特例給付支給事由消滅通知書
-児童手当支給事由消滅通知書（施設等受給者用）</t>
  </si>
  <si>
    <t>【第2.0版】機能ID0270418に変更</t>
  </si>
  <si>
    <t>0270418</t>
  </si>
  <si>
    <t>受給資格消滅対象者に対して、「児童手当・特例給付支給事由消滅通知書」を出力できること。
＜出力帳票＞
-児童手当・特例給付支給事由消滅通知書</t>
  </si>
  <si>
    <t>【第2.0版】機能ID0270251から変更</t>
  </si>
  <si>
    <t>0270419</t>
  </si>
  <si>
    <t>受給資格消滅対象者に対して、「児童手当支給事由消滅通知書」または「児童手当支給事由消滅通知書（施設等受給者用）」を出力できること。
＜出力帳票＞
-児童手当支給事由消滅通知書
-児童手当支給事由消滅通知書（施設等受給者用）</t>
  </si>
  <si>
    <t>0270252</t>
  </si>
  <si>
    <t>受給資格消滅対象者に対して、「児童手当・特例給付における父母指定者の受給事由消滅について（通知）」を出力できること。
＜出力帳票＞
-児童手当・特例給付における父母指定者の受給事由消滅について（通知）</t>
  </si>
  <si>
    <r>
      <rPr>
        <strike/>
        <sz val="10"/>
        <rFont val="Yu Gothic UI"/>
        <family val="3"/>
        <charset val="128"/>
      </rPr>
      <t>◎</t>
    </r>
    <r>
      <rPr>
        <sz val="10"/>
        <rFont val="Yu Gothic UI"/>
        <family val="3"/>
        <charset val="128"/>
      </rPr>
      <t xml:space="preserve">
○</t>
    </r>
  </si>
  <si>
    <t xml:space="preserve">
【第2.0版】にて、実装類型を標準オプション機能に変更。
遡及対応時に利用する可能性があるため、旧通知に関しては、遡及対応が終わるまでは標準オプション機能として残し、遡及期間終了後は削除。</t>
  </si>
  <si>
    <t>0270420</t>
  </si>
  <si>
    <t xml:space="preserve">受給資格消滅対象者に対して、「児童手当における父母指定者の受給事由消滅について（通知）」を出力できること。
＜出力帳票＞
-児童手当における父母指定者の受給事由消滅について（通知）
</t>
  </si>
  <si>
    <t>制度改正による要件の追加</t>
  </si>
  <si>
    <t>3.5.
未支払請求</t>
  </si>
  <si>
    <t>0270253</t>
  </si>
  <si>
    <t>児童手当等支給に関する「未支払請求書」を出力できること。
＜出力帳票＞
-未支払　児童手当・特例給付　請求書
-未支払　児童手当　請求書（施設等受給資格者用）</t>
  </si>
  <si>
    <t>【第2.0版】機能ID0270421に変更</t>
  </si>
  <si>
    <t>0270421</t>
  </si>
  <si>
    <t>児童手当支給に関する「未支払請求書」を出力できること。
＜出力帳票＞
-未支払　児童手当　請求書
-未支払　児童手当　請求書（施設等受給資格者用）</t>
  </si>
  <si>
    <t>【第2.0版】機能ID0270253から変更</t>
  </si>
  <si>
    <t>0270254</t>
  </si>
  <si>
    <t xml:space="preserve">未支払児童手当請求に関する申請について、申請情報の登録・修正・削除・照会ができること。
【管理項目】
・未支払申請年月日
・未支払申請事由
・未支払提出者氏名
・未支払提出者連絡先　等
</t>
  </si>
  <si>
    <t>0270255</t>
  </si>
  <si>
    <t>オンライン申請の情報を連携し、未支払請求に関する申請情報の取り込みができること。</t>
  </si>
  <si>
    <t>0270256</t>
  </si>
  <si>
    <t>未支払児童手当請求について、審査結果（認定/却下）の登録・修正・削除・照会ができること。
【管理項目】
・未支払児童手当請求却下事由
・決定年月日　等</t>
  </si>
  <si>
    <t>0270257</t>
  </si>
  <si>
    <t>未支払児童手当等請求対象者に対して、「未支払 児童手当・特例給付　支給決定・請求却下 通知書」または「未支払 児童手当　支給決定・請求却下 通知書（施設等受給者用）」を出力できること。
＜出力帳票＞
-未支払 児童手当・特例給付　支給決定・請求却下 通知書
-未支払 児童手当　支給決定・請求却下 通知書（施設等受給者用）</t>
  </si>
  <si>
    <t>【第2.0版】機能ID0270422に変更</t>
  </si>
  <si>
    <t>0270422</t>
  </si>
  <si>
    <t>未支払児童手当請求対象者に対して、「未支払 児童手当　支給決定・請求却下 通知書」または「未支払 児童手当　支給決定・請求却下 通知書（施設等受給者用）」を出力できること。
＜出力帳票＞
-未支払 児童手当　支給決定・請求却下 通知書
-未支払 児童手当　支給決定・請求却下 通知書（施設等受給者用）</t>
  </si>
  <si>
    <t>【第2.0版】機能ID0270257から変更</t>
  </si>
  <si>
    <t>4.
登録情報変更</t>
  </si>
  <si>
    <t>4.1.
登録情報変更受付（記載事項変更）</t>
  </si>
  <si>
    <t>0270258</t>
  </si>
  <si>
    <t xml:space="preserve">住民基本台帳、税情報等の変更から児童手当等の資格、支給区分に変更が発生する受給者を抽出できること。
</t>
  </si>
  <si>
    <t>【第2.0版】機能ID0270423に変更</t>
  </si>
  <si>
    <t>0270423</t>
  </si>
  <si>
    <t xml:space="preserve">住民基本台帳、税情報等の変更から児童手当の資格に変更が発生する受給者を抽出できること。
</t>
  </si>
  <si>
    <t>【2.0版】制度改正により、支給区分という文言を削除</t>
  </si>
  <si>
    <t>【第2.0版】機能ID0270258から変更</t>
  </si>
  <si>
    <t>0270259</t>
  </si>
  <si>
    <t>住民基本台帳、税情報等の変更から児童手当等の資格、支給区分に変更が発生する受給者を抽出し対象者を一覧で確認・出力できること。
＜出力帳票＞
・異動者対象者一覧
・受給者所得更正一覧</t>
  </si>
  <si>
    <t>【第2.0版】機能ID0270424に変更</t>
  </si>
  <si>
    <t>0270424</t>
  </si>
  <si>
    <t>住民基本台帳、税情報等の変更から児童手当の資格に変更が発生する受給者を抽出し対象者を一覧で確認・出力できること。
＜出力帳票＞
・異動者対象者一覧
・受給者所得更正一覧</t>
  </si>
  <si>
    <t>【第2.0版】機能ID0270259から変更</t>
  </si>
  <si>
    <t>0270260</t>
  </si>
  <si>
    <t>児童手当等支給に関する「氏名・住所等変更届」を出力できること。
＜出力帳票＞
-児童手当・特例給付　氏名・住所等変更届
-児童手当　氏名・住所等変更届（施設等受給者用）</t>
  </si>
  <si>
    <t>【第2.0版】機能ID0270425に変更</t>
  </si>
  <si>
    <t>0270425</t>
  </si>
  <si>
    <t>児童手当支給に関する「氏名・住所等変更届」を出力できること。
＜出力帳票＞
-児童手当　氏名・住所等変更届
-児童手当　氏名・住所等変更届（施設等受給者用）</t>
  </si>
  <si>
    <t>【第2.0版】機能ID0270260から変更</t>
  </si>
  <si>
    <t>0270261</t>
  </si>
  <si>
    <t xml:space="preserve">受給者情報等に係る変更届に関する情報の登録・修正・削除・照会ができること。
【管理項目】
・異動申請年月日
・異動申請事由
・異動決定年月日　等
</t>
  </si>
  <si>
    <t>0270262</t>
  </si>
  <si>
    <t>オンライン申請の情報を連携し、受給者情報等の変更に関する申請情報の取り込みができること。</t>
  </si>
  <si>
    <t>0270263</t>
  </si>
  <si>
    <t>市内転居による登録情報変更を一括で行えること。</t>
  </si>
  <si>
    <t>5.
現況届</t>
  </si>
  <si>
    <t>5.1.
現況届提出依頼</t>
  </si>
  <si>
    <t>0270264</t>
  </si>
  <si>
    <t>現況届対象者を以下の条件で抽出し、登録ができること。
１．住民基本台帳上で住所を把握できない、法人である未成年後見人
２．児童手当法第４条第４項の支給要件に該当する者（いわゆる同居父母）のうち配偶者と離婚協議中である一般受給者※
３．住民基本台帳上の住所地以外の市町村で受給しているＤＶ避難者
４．児童手当に係る戸籍及び住民基本台帳上に記載のない児童（いわゆる無戸籍児童）に係る一般受給者
５．施設等受給者
※　現況届発送までに新たに該当する対象者、該当から外れる対象者がわかるよう随時で引き抜き対象者のリストが出力できること。
【管理項目】
・現況届提出区分
・現況届提出理由　等</t>
  </si>
  <si>
    <t>【2.0版】機能ID0270426に変更</t>
  </si>
  <si>
    <t>0270426</t>
    <phoneticPr fontId="7"/>
  </si>
  <si>
    <t>現況届提出対象者を以下の条件で抽出し、登録ができること。
１．住民基本台帳上で住所を把握できない、法人である未成年後見人
２．児童手当法第４条第４項の支給要件に該当する者（いわゆる同居父母）のうち配偶者と離婚協議中である一般受給者※
３．住民基本台帳上の住所地以外の市町村で受給しているＤＶ避難者
４．児童手当に係る戸籍及び住民基本台帳上に記載のない児童（いわゆる無戸籍児童）に係る一般受給者
５．施設等受給者
６．第三子以降算定額算定対象者がある者のうち、第三子以降算定額算定対象者のうちに学生以外の者がいる者
※　現況届発送までに新たに該当する対象者、該当から外れる対象者がわかるよう随時で引き抜き対象者のリストが出力できること。
【管理項目】
・現況届提出区分
・現況届提出理由　等</t>
  </si>
  <si>
    <t xml:space="preserve">【2.0版】制度改正により、現況届提出対象者の条件を追加
</t>
  </si>
  <si>
    <t>【2.0版】機能ID0270264から変更</t>
  </si>
  <si>
    <t>R4年度改正以降の現況届提出者をフラグ管理でき、CSVファイルで出力できること
また、その対象者を一覧表示できること
現況届の提出の必要がない受給者に対して、次年度以降も受給する処理を一括処理できること。処理の中で、登録された対象者と登録できなかった対象者を把握するための「現況届一括登録者･未登録者一覧表」を出力できること
以下の所得不明リスト、配偶者確認リストを作成できること。
所得不明リスト：税への照会を自動回答できないもの（DVフラグなど）や宛名紐づけしていないものを出力（夫婦どちらに支給するかなど確認用）
配偶者確認リスト：配偶者有サインを立てているが、配偶者を登録していない対象を出力</t>
    <phoneticPr fontId="7"/>
  </si>
  <si>
    <t>0270265</t>
    <phoneticPr fontId="7"/>
  </si>
  <si>
    <t xml:space="preserve">現況届提出対象者（新規分除く）を一覧で確認できること。
</t>
  </si>
  <si>
    <t>新規分とは、該当年度の現況届提出対象者確定後に、申請等により受給の対象となった受給者を指す。（本来の該当年度の現況届提出対象者との混雑を防ぐため）</t>
  </si>
  <si>
    <t>0270375</t>
    <phoneticPr fontId="7"/>
  </si>
  <si>
    <r>
      <rPr>
        <strike/>
        <sz val="10"/>
        <rFont val="Yu Gothic UI"/>
        <family val="3"/>
        <charset val="128"/>
      </rPr>
      <t>現況届対象者</t>
    </r>
    <r>
      <rPr>
        <sz val="10"/>
        <rFont val="Yu Gothic UI"/>
        <family val="3"/>
        <charset val="128"/>
      </rPr>
      <t>現況届提出対象者について、区分ごとに管理できること。</t>
    </r>
    <phoneticPr fontId="7"/>
  </si>
  <si>
    <t>【2.0版】誤記修正</t>
  </si>
  <si>
    <t>0270266</t>
  </si>
  <si>
    <t>以下の帳票の出力ができること。
&lt;出力帳票&gt;
-現況届提出対象者一覧</t>
  </si>
  <si>
    <t>0270267</t>
    <phoneticPr fontId="7"/>
  </si>
  <si>
    <t xml:space="preserve">現況届提出対象者（新規分除く）に関して、機能ID：0270264 に該当しない対象者に対して現況届提出対象者（新規分除く）として登録・設定※ができること。
上記対象者に関しては、該当する対象者をcsvデータ等による一括取込にて登録ができること。
※　ここでいう設定とは、現況届提出対象者（新規分除く）として登録した場合、未提出時には督促状の出力対象や手当差止対象になることをいう。
</t>
  </si>
  <si>
    <t>運用想定としては、EUCで条件を指定し抽出した現況届提出対象者（新規分除く）の情報をシステムに取り込んで登録を行うことで、自治体独自の現況届提出対象者の登録を容易に行えるようにする。</t>
  </si>
  <si>
    <t>0270268</t>
  </si>
  <si>
    <t>現況届提出対象者（新規分除く）に対して、「児童手当・特例給付　現況届」、「児童手当　現況届（施設等受給者用）」を出力できること。
＜出力帳票＞
-児童手当・特例給付　現況届
-児童手当　現況届（施設等受給者用）
【管理項目】
・現況届番号　等</t>
  </si>
  <si>
    <t>【第2.0版】機能ID0270427と0270428に変更</t>
  </si>
  <si>
    <t>0270427</t>
  </si>
  <si>
    <t>現況届提出対象者（新規分除く）に対して、「児童手当・特例給付　現況届」を出力できること。
＜出力帳票＞
-児童手当・特例給付　現況届
【管理項目】
・現況届番号　等</t>
  </si>
  <si>
    <t>【第2.0版】機能ID0270268から変更</t>
  </si>
  <si>
    <t>0270428</t>
    <phoneticPr fontId="7"/>
  </si>
  <si>
    <t>現況届提出対象者（新規分除く）に対して、「児童手当　現況届」、「児童手当　現況届（施設等受給者用）」を出力できること。
＜出力帳票＞
-児童手当　現況届
-児童手当　現況届（施設等受給者用）
【管理項目】
・現況届番号　等</t>
    <phoneticPr fontId="7"/>
  </si>
  <si>
    <t>現況届作成と同時に各区の出力枚数が記載される帳票「現況届作成一覧表」を作成できること</t>
  </si>
  <si>
    <t>0270269</t>
  </si>
  <si>
    <t>現況届には消込作業を容易にするため、消込用バーコードの印字ができること。</t>
  </si>
  <si>
    <t>0270270</t>
  </si>
  <si>
    <t>現況届提出対象者に対して、「「令和　年度児童手当・特例給付 現況届」の提出について」を出力できること。
＜出力帳票＞
-「令和　年度児童手当・特例給付 現況届」の提出について</t>
    <phoneticPr fontId="7"/>
  </si>
  <si>
    <t>【第2.0版】機能ID0270429に変更</t>
  </si>
  <si>
    <t>0270429</t>
  </si>
  <si>
    <t>現況届提出対象者に対して、「「令和　年度児童手当 現況届」の提出について」を出力できること。
＜出力帳票＞
-「令和　年度児童手当 現況届」の提出について</t>
  </si>
  <si>
    <t>【第2.0版】機能ID0270270から変更</t>
  </si>
  <si>
    <t>0270271</t>
  </si>
  <si>
    <t>「児童手当・特例給付　現況届」、「児童手当　現況届（施設等受給者用）」を個別に出力できること。</t>
  </si>
  <si>
    <t>【第2.0版】機能ID0270430と027431に変更</t>
  </si>
  <si>
    <t>0270430</t>
  </si>
  <si>
    <t>「児童手当・特例給付　現況届」を個別に出力できること。</t>
  </si>
  <si>
    <t>【第2.0版】機能ID0270271から変更</t>
  </si>
  <si>
    <t>0270431</t>
  </si>
  <si>
    <t>「児童手当　現況届」、「児童手当　現況届（施設等受給者用）」を個別に出力できること。</t>
  </si>
  <si>
    <t>0270272</t>
  </si>
  <si>
    <t>過年度分の現況届の出力ができること。</t>
  </si>
  <si>
    <t>5.2.
現況届受付</t>
  </si>
  <si>
    <t>0270273</t>
  </si>
  <si>
    <t>提出された現況届に関して、現況情報の登録・修正・削除・照会ができること。
【管理項目】
・受付日　等</t>
  </si>
  <si>
    <t>0270274</t>
  </si>
  <si>
    <t>パンチデータの取り込み、またはバーコードによる消込作業ができること。</t>
  </si>
  <si>
    <t>0270275</t>
  </si>
  <si>
    <t>オンライン申請の情報を連携し、現況届に関する情報の取り込みができること。</t>
  </si>
  <si>
    <t>0270276</t>
  </si>
  <si>
    <t>現況届提出不要の対象者からの現況届のデータ取込を行った場合、警告を行い提出された現況届の内容の反映を行うか自治体職員が判断できること。</t>
    <phoneticPr fontId="7"/>
  </si>
  <si>
    <t>0270277</t>
  </si>
  <si>
    <t>現況届受付完了後でも、届出内容の修正ができること。</t>
  </si>
  <si>
    <t>0270278</t>
  </si>
  <si>
    <t>パンチデータまたはバーコード取込み時に、データ項目の重複登録、採番体系の誤り等がないかチェックできること。</t>
  </si>
  <si>
    <t>0270279</t>
  </si>
  <si>
    <t xml:space="preserve">パンチデータまたはバーコード取込み時に、エラーチェックにてエラーがあった場合には、エラーリストを出力できること。
</t>
  </si>
  <si>
    <t>5.3.
現況審査</t>
  </si>
  <si>
    <t>0270280</t>
  </si>
  <si>
    <t>現況届提出不要となっている受給者に対して、住民基本台帳、税情報、年金情報等を基に自動で審査し、一括又は個別で更新、区分変更の処理ができること。</t>
  </si>
  <si>
    <t>【第2.0版】機能ID0270432に変更</t>
  </si>
  <si>
    <t>0270432</t>
  </si>
  <si>
    <t>現況届提出不要となっている受給者に対して、住民基本台帳、税情報、年金情報等を基に自動で審査し、一括又は個別で更新の処理ができること。</t>
  </si>
  <si>
    <t>【2.0版】制度改正により、区分変更の文言を削除</t>
  </si>
  <si>
    <t>【第2.0版】機能ID0270280から変更</t>
  </si>
  <si>
    <t>0270281</t>
  </si>
  <si>
    <t>支給要件・支給区分の変更があった対象者を一覧で確認・出力ができること。
＜出力帳票＞
支給要件・支給区分変更対象者一覧</t>
  </si>
  <si>
    <t>【第2.0版】機能ID0270433に変更</t>
    <phoneticPr fontId="7"/>
  </si>
  <si>
    <t>0270433</t>
    <phoneticPr fontId="7"/>
  </si>
  <si>
    <t>支給要件の変更があった対象者を一覧で確認・出力ができること。
＜出力帳票＞
支給要件変更対象者一覧</t>
    <phoneticPr fontId="7"/>
  </si>
  <si>
    <t>支給要件の変更は資格の消滅、第三子加算の変更による支給要件の変更を想定している。
【2.0版】制度改正のため、出力帳票を修正</t>
  </si>
  <si>
    <t>【第2.0版】機能ID0270281から変更</t>
    <phoneticPr fontId="7"/>
  </si>
  <si>
    <t>0270282</t>
  </si>
  <si>
    <t>受給者と配偶者の所得状況を比較し、配偶者の方が高所得の場合、その対象者の一覧を確認・出力できること。</t>
  </si>
  <si>
    <t>0270283</t>
  </si>
  <si>
    <t>現況届提出者に対しては、提出された現況届、住民基本台帳、税情報を基に審査・更新・区分変更の処理が一括でできること。</t>
  </si>
  <si>
    <t>【第2.0版】機能ID0270434に変更</t>
  </si>
  <si>
    <t>0270434</t>
  </si>
  <si>
    <t>現況届提出者に対しては、提出された現況届、住民基本台帳、税情報を基に審査・更新の処理が一括でできること。</t>
  </si>
  <si>
    <t>【第2.0版】機能ID0270283から変更</t>
  </si>
  <si>
    <t>0270284</t>
  </si>
  <si>
    <t>現況審査の結果、所得上限額を超過した対象者（受給者、配偶者）に対しては、受給資格消滅処理ができること。</t>
  </si>
  <si>
    <t xml:space="preserve">
【第2.0版】にて、実装類型を標準オプション機能に変更。
遡及対応時に利用する可能性があるため、遡及対応が終わるまでは標準オプション機能として残し、遡及期間終了後は削除。</t>
  </si>
  <si>
    <t>0270376</t>
  </si>
  <si>
    <t>3歳未満児童が存在する、被用・非被用の別の確認が必要な対象者を抽出し、年金情報の照会を行えること。</t>
  </si>
  <si>
    <t>0270377</t>
  </si>
  <si>
    <t>課税情報がない者（1月2日以降に転入してきたもの）について、マイナンバーを利用した税情報の一括照会を行い、結果を一括で取り込むことができること。また、一括照会においては、情報照会先機関が転入前住所を元に自動で設定できること。</t>
  </si>
  <si>
    <t>0270378</t>
  </si>
  <si>
    <t>現況届については、年度ごとに管理を行い、該当年度の現況届の提出、審査結果に基づいて手当の支給管理を行うことができること。</t>
  </si>
  <si>
    <t>0270379</t>
  </si>
  <si>
    <t>審査にて年金情報（被用者・非被用者区分）の確認ができること。</t>
  </si>
  <si>
    <t>0270380</t>
  </si>
  <si>
    <t>現況届未提出により「児童手当・特例給付支払差止通知書」を送付した対象者について、現況届が提出された場合に、個別又は一括で差止解除を行うことができること。</t>
  </si>
  <si>
    <t>【第2.0版】機能ID0270435に変更</t>
    <phoneticPr fontId="7"/>
  </si>
  <si>
    <t>0270435</t>
  </si>
  <si>
    <t>現況届未提出により「児童手当支払差止通知書」または「児童手当・特例給付支払差止通知書」を送付した対象者について、現況届が提出された場合に、個別又は一括で差止解除を行うことができること。</t>
  </si>
  <si>
    <t>5.4.
現況届催促</t>
  </si>
  <si>
    <t>0270285</t>
  </si>
  <si>
    <t>現況届未提出者（新規分除く）及び必要書類未提出者を抽出し一覧で確認・出力できること。
＜出力帳票＞
・現況届未提出者一覧
・必要書類未提出者一覧</t>
  </si>
  <si>
    <t>0270286</t>
  </si>
  <si>
    <t>現況届未提出者（新規分除く）及び必要書類未提出者に対して、「「令和　年度児童手当・特例給付 現況届」の提出について（督促）」を出力できること。
＜出力帳票＞
-「令和　年度児童手当・特例給付 現況届」の提出について（督促）</t>
  </si>
  <si>
    <t>【第2.0版】機能ID0270436に変更</t>
  </si>
  <si>
    <t>0270436</t>
    <phoneticPr fontId="7"/>
  </si>
  <si>
    <t xml:space="preserve">現況届未提出者（新規分除く）及び必要書類未提出者に対して、「「令和　年度児童手当 現況届」の提出について（督促）」を出力できること。
＜出力帳票＞
-「令和　年度児童手当 現況届」の提出について（督促）
</t>
    <phoneticPr fontId="7"/>
  </si>
  <si>
    <t>【第2.0版】機能ID0270286から変更</t>
  </si>
  <si>
    <t>0270287</t>
  </si>
  <si>
    <t>現況届未提出者（新規分除く）を抽出し、一括及び個別で現況届の再発行ができること。
※　申請保留となっている人は、抽出対象者から除くことができること。</t>
  </si>
  <si>
    <t>5.5.
手当差止</t>
  </si>
  <si>
    <t>0270288</t>
  </si>
  <si>
    <t>現況届が提出されていない現況届提出対象者に対して、一括または個別で手当支払の差止処理ができること。
【管理項目】
・児童手当等支払差止事由
・児童手当等支払差止事由発生日
・児童手当等支払差止決定年月日
・児童手当等支払差止開始月　等</t>
  </si>
  <si>
    <t>【第2.0版】機能ID0270437に変更</t>
  </si>
  <si>
    <t>0270437</t>
  </si>
  <si>
    <t xml:space="preserve">現況届未提出者（新規分除く）に対して、一括または個別で手当支払の差止処理ができること。
【管理項目】
・児童手当支払差止事由
・児童手当支払差止事由発生日
・児童手当支払差止決定年月日
・児童手当支払差止開始月　等
</t>
    <phoneticPr fontId="7"/>
  </si>
  <si>
    <t>【第2.0版】機能ID0270288から変更</t>
  </si>
  <si>
    <t>補記</t>
  </si>
  <si>
    <t>0270381</t>
  </si>
  <si>
    <t>遡及対応時に利用する可能性があるため、旧通知に関しては、遡及対応が終わるまでは標準オプション機能として残し、遡及期間終了後は削除。</t>
  </si>
  <si>
    <t>0270438</t>
  </si>
  <si>
    <t>現況届未提出により「児童手当支払差止通知書」を送付した対象者について、現況届が提出された場合に、個別又は一括で差止解除を行うことができること。</t>
  </si>
  <si>
    <t>【第2.0版】制度改正により、当該要件を追加</t>
  </si>
  <si>
    <t>0270289</t>
  </si>
  <si>
    <t>現況届未提出により手当差止となっている対象者に対して、「児童手当・特例給付　支払差止通知書」または「児童手当　支払差止通知書（施設等受給者用）」を出力できること。
＜出力帳票＞
-児童手当・特例給付　支払差止通知書
-児童手当　支払差止通知書（施設等受給者用）</t>
  </si>
  <si>
    <t>【第2.0版】機能ID0270439に変更</t>
  </si>
  <si>
    <t>0270439</t>
  </si>
  <si>
    <t>現況届未提出により手当差止となっている対象者に対して、「児童手当　支払差止通知書」または「児童手当　支払差止通知書（施設等受給者用）」を出力できること。
＜出力帳票＞
-児童手当　支払差止通知書
-児童手当　支払差止通知書（施設等受給者用）</t>
  </si>
  <si>
    <t>【第2.0版】機能ID0270289から変更</t>
  </si>
  <si>
    <t>0270290</t>
  </si>
  <si>
    <t xml:space="preserve">手当差止対象者を一覧で確認できること。
</t>
  </si>
  <si>
    <t>0270291</t>
  </si>
  <si>
    <t>手当差止対象者を一覧で出力できること。
＜出力帳票＞
-差止者一覧</t>
  </si>
  <si>
    <t>0270292</t>
  </si>
  <si>
    <r>
      <rPr>
        <strike/>
        <sz val="10"/>
        <rFont val="Yu Gothic UI"/>
        <family val="3"/>
        <charset val="128"/>
      </rPr>
      <t>現況届が提出されていない現況届提出対象者</t>
    </r>
    <r>
      <rPr>
        <sz val="10"/>
        <rFont val="Yu Gothic UI"/>
        <family val="3"/>
        <charset val="128"/>
      </rPr>
      <t>現況届未提出者（新規分除く）で、過去2年分の現況届が提出されていない対象者に対して、時効による受給資格消滅処理ができること。
＜出力帳票＞
-時効成立予定者一覧
【管理項目】
・時効成立年月日　等</t>
    </r>
  </si>
  <si>
    <t>0270293</t>
  </si>
  <si>
    <t>現況届提出切替対象者を一覧で出力できること。
＜出力帳票＞
-現況届提出切替対象者一覧</t>
  </si>
  <si>
    <t>0270294</t>
  </si>
  <si>
    <t>時効による受給資格消滅対象者に対して、「児童手当・特例給付支給事由消滅通知書」または「児童手当支給事由消滅通知書（施設等受給者用）」を出力できること。</t>
  </si>
  <si>
    <t>【第2.0版】機能ID0270440と0270441に変更</t>
  </si>
  <si>
    <t>0270440</t>
  </si>
  <si>
    <t>時効による受給資格消滅対象者に対して、「児童手当・特例給付支給事由消滅通知書」を出力できること。</t>
  </si>
  <si>
    <t>【第2.0版】機能ID0270294から変更</t>
  </si>
  <si>
    <t>0270441</t>
  </si>
  <si>
    <t>時効による受給資格消滅対象者に対して、「児童手当支給事由消滅通知書」または「児童手当支給事由消滅通知書（施設等受給者用）」を出力できること。</t>
  </si>
  <si>
    <t>5.6.
現況審査結果等通知等出力</t>
  </si>
  <si>
    <t>0270295</t>
  </si>
  <si>
    <t xml:space="preserve">現況審査の結果、受給者の支給要件や支給区分に変更がない対象者に対して、「児童手当・特例給付　継続認定通知書　兼　支払通知書」、「児童手当　継続認定通知書　兼　支払通知書（施設等受給者用）」の出力ができること。
＜出力帳票＞
-児童手当・特例給付　継続認定通知書　兼　支払通知書
-児童手当　継続認定通知書　兼　支払通知書（施設等受給者用）
</t>
  </si>
  <si>
    <t>0270442</t>
    <phoneticPr fontId="7"/>
  </si>
  <si>
    <t xml:space="preserve">現況審査の結果、受給者の支給要件や支給区分に変更がない対象者に対して、「児童手当　継続認定通知書　兼　支払通知書」、「児童手当　継続認定通知書　兼　支払通知書（施設等受給者用）」の出力ができること。
＜出力帳票＞
-児童手当　継続認定通知書　兼　支払通知書
-児童手当　継続認定通知書　兼　支払通知書（施設等受給者用）
</t>
  </si>
  <si>
    <t>【2.0版】制度改正による要件の追加</t>
  </si>
  <si>
    <t>0270296</t>
  </si>
  <si>
    <t>現況審査の結果、支給区分が変更になった対象者に対して、「児童手当・特例給付　認定通知書　及び　児童手当・特例給付　支給事由消滅通知書」を出力できること。
＜出力帳票＞
-児童手当・特例給付　認定通知書　及び　児童手当・特例給付　支給事由消滅通知書</t>
  </si>
  <si>
    <t>0270297</t>
  </si>
  <si>
    <t>現況審査の結果、受給資格が消滅した対象者に対して、「児童手当・特例給付　支給事由消滅　通知書」を出力できること。
＜出力帳票＞
-児童手当・特例給付　支給事由消滅　通知書</t>
  </si>
  <si>
    <t xml:space="preserve">
【第2.0版】制度改正により、実装類型を標準オプション機能に変更。</t>
  </si>
  <si>
    <t>0270443</t>
  </si>
  <si>
    <t>現況審査の結果、受給資格が消滅した対象者に対して、「児童手当　支給事由消滅　通知書」を出力できること。
＜出力帳票＞
-児童手当　支給事由消滅　通知書</t>
  </si>
  <si>
    <t>0270382</t>
  </si>
  <si>
    <t>現況届提出不要の受給者に対して、提出不要であることを示す帳票を発行することができること。</t>
  </si>
  <si>
    <t>6.
手当支払</t>
  </si>
  <si>
    <t>6.1.
支払調整</t>
  </si>
  <si>
    <t>0270298</t>
    <phoneticPr fontId="7"/>
  </si>
  <si>
    <t>児童手当支給対象者を抽出し、支給額を一覧で確認・出力できること。
＜出力帳票＞
-支払対象者一覧</t>
  </si>
  <si>
    <t>0270383</t>
    <phoneticPr fontId="7"/>
  </si>
  <si>
    <t>認定資格消滅により、手当の過払いが確定した場合の過払い情報の確認、支払調整、債権管理を行うことができること。</t>
  </si>
  <si>
    <t>0270384</t>
  </si>
  <si>
    <t>「額改定」、「認定資格消滅」及び「登録情報変更」の各処理において確定した過払い情報について、支払調整状況及び納付状況等の債権管理（納入通知書発行、未収状況一覧の出力等も含む）を行うことができること。</t>
  </si>
  <si>
    <t>0270299</t>
  </si>
  <si>
    <t>過去の支払いにおいて、過払いが発生している場合、充当処理ができること。
【管理項目】
・過誤事由・過誤調整額・過誤発生対象年月　等</t>
  </si>
  <si>
    <t>0270300</t>
  </si>
  <si>
    <t>過払い充当については、内払調整、納付書等による納付、窓口での支払に対応できること。</t>
  </si>
  <si>
    <t>0270301</t>
    <phoneticPr fontId="7"/>
  </si>
  <si>
    <t>過去の支払いにおいて、支給額の不足が発生している場合、支払処理ができること。</t>
  </si>
  <si>
    <t>支給支払いが行われた翌日に、債権者リスト（入処理が未済である受給者（例：支給額がマイナス表記となり戻入額となっている者））を出力できること</t>
    <phoneticPr fontId="7"/>
  </si>
  <si>
    <t>0270302</t>
  </si>
  <si>
    <t>過払いにおける債権管理、延滞金管理を行うことができること。</t>
  </si>
  <si>
    <t>0270303</t>
    <phoneticPr fontId="7"/>
  </si>
  <si>
    <t>過払いや遡及しての支払があった場合に充当や還付が行われた受給者と支給額を一覧で確認・出力できること。</t>
  </si>
  <si>
    <t>6.2.
支払額算定</t>
  </si>
  <si>
    <t>0270304</t>
  </si>
  <si>
    <t xml:space="preserve">児童手当の支払額の計算を自動で行い、金額の登録・照会ができること。
</t>
  </si>
  <si>
    <t>0270305</t>
  </si>
  <si>
    <t xml:space="preserve">児童手当の支払額の計算を自動で行い、金額の修正・削除ができること。
</t>
  </si>
  <si>
    <t>0270306</t>
    <phoneticPr fontId="7"/>
  </si>
  <si>
    <t>過去資格要件を満たしており支給を受けていない場合、過去に遡及して支給額の計算を行い、支払処理が行えること。</t>
  </si>
  <si>
    <t>月単位で児童数、金額が記載された、過年度の遡及支給案件や、現年度における定期処理以前の遡及支給処理案件をピックアップした追給額集計対象受給者CSVファイルを作成できること</t>
    <phoneticPr fontId="7"/>
  </si>
  <si>
    <t>0270307</t>
  </si>
  <si>
    <t>児童手当の支払履歴の管理・照会ができること。</t>
  </si>
  <si>
    <t>6.3.
支払対象者出力</t>
  </si>
  <si>
    <t>0270308</t>
  </si>
  <si>
    <t>定例払い及び随時払い（新規認定、資格喪失時、一時差止解除時等）の支払対象者を抽出し、一覧で確認・出力ができること。
＜出力帳票＞
-支払対象者一覧（定例払い）
-支払対象者一覧（随時払い）</t>
  </si>
  <si>
    <t>【第2.0版】機能ID0270444に変更</t>
  </si>
  <si>
    <t>0270444</t>
  </si>
  <si>
    <t>定例払い（2月、4月、6月、8月、10月、12月）及び随時払い（新規認定、資格喪失時、一時差止解除時等）の支払対象者を抽出し、一覧で確認・出力ができること。
＜出力帳票＞
-支払対象者一覧（定例払い）
-支払対象者一覧（随時払い）</t>
  </si>
  <si>
    <t>【2.0版】制度改正により、（2月、4月、6月、8月、10月、12月）という文言を追加</t>
  </si>
  <si>
    <t>【第2.0版】機能ID0270308から変更</t>
  </si>
  <si>
    <t>6.4.
手当振込依頼</t>
  </si>
  <si>
    <t>0270309</t>
    <phoneticPr fontId="7"/>
  </si>
  <si>
    <t>定例払い、随時払いにおいて、全銀協フォーマットのファイルを作成できること。
＜出力帳票＞
-口座振込依頼書
【管理項目】
・仕向金融機関コード・仕向店舗番号・口座番号・振込依頼人コード・振込依頼人名　等</t>
  </si>
  <si>
    <t>・支払通知書に関しては、新規や変更があった場合、各種通知書（認定・額改定・未支払支給決定の通知書）には給付額が記載されているため、支払通知書の出力は不要とする。
・現況審査で継続となった場合は、現況届等の審査後に出力する継続認定通知書（支給区分が変わらない受給者に発出）の裏面に今後の支給予定を記載し年1回の通知を行う。</t>
  </si>
  <si>
    <t>内部決済時に利用するための銀行別集計表を出力できること。
口座振込依頼書に出力される情報が、全銀協フォーマットの情報を満たしていること。</t>
    <phoneticPr fontId="7"/>
  </si>
  <si>
    <t>0270310</t>
  </si>
  <si>
    <t>財務会計システムへの連携データの作成ができること。</t>
  </si>
  <si>
    <t>0270311</t>
    <phoneticPr fontId="7"/>
  </si>
  <si>
    <t xml:space="preserve">窓口払いによる支払処理を行った場合に、その情報の登録、修正、削除、照会ができること。
また、口座払いによる支払処理を行った場合にも同様に、その情報の登録ができること。
【管理項目】
・支払日
・支払区分
・支払先情報
・支払額　等
</t>
    <phoneticPr fontId="7"/>
  </si>
  <si>
    <t>【第2.0版】誤記訂正</t>
  </si>
  <si>
    <t>窓口支払いに対して「窓口用明細」を出力できること
【記載項目】
認定番号、住所、受給者氏名、電話番号、被用・非被用の別、児童数、支払額、領収年月日、領収印</t>
    <phoneticPr fontId="7"/>
  </si>
  <si>
    <t>0270312</t>
  </si>
  <si>
    <t>「児童手当・特例給付　継続認定通知書　兼　支払通知書」の出力ができること。
※　再出力する「児童手当・特例給付　継続認定通知書　兼　支払通知書」に関しては、任意の時期を設定して出力ができること。</t>
  </si>
  <si>
    <t>【第2.0版】にて、実装類型を標準オプション機能に変更。</t>
  </si>
  <si>
    <t>0270445</t>
  </si>
  <si>
    <t>「児童手当　継続認定通知書　兼　支払通知書」の出力ができること。
※　再出力する「児童手当　継続認定通知書　兼　支払通知書」に関しては、任意の時期を設定して出力ができること。</t>
    <phoneticPr fontId="7"/>
  </si>
  <si>
    <t>0270385</t>
  </si>
  <si>
    <t>各支払期ごとに、区分（手当区分、被非区分、自動年齢区分）ごとの受給者数及び児童数が集計できること。</t>
    <phoneticPr fontId="7"/>
  </si>
  <si>
    <t>【第2.0版】機能ID0270446に変更</t>
  </si>
  <si>
    <t>0270446</t>
  </si>
  <si>
    <t>各支払期ごとに、区分（被非区分、児童年齢区分）ごとの受給者数及び児童数が集計できること。</t>
    <phoneticPr fontId="7"/>
  </si>
  <si>
    <t>【2.0版】制度改正のため、手当区分という文言を削除</t>
  </si>
  <si>
    <t>【第2.0版】機能ID0270385から変更</t>
  </si>
  <si>
    <t>6.5.
振込不能登録</t>
  </si>
  <si>
    <t>0270313</t>
  </si>
  <si>
    <t>金融機関からの情報をもとに、口座振込が不能となった受給者の情報の登録・修正・削除・照会ができること。
【管理項目】
・振込不能区分　等</t>
  </si>
  <si>
    <t>0270314</t>
  </si>
  <si>
    <t>口座振込が不能となった場合、口座の情報を修正した受給者に対して、再振込用の支払データの作成ができること。</t>
  </si>
  <si>
    <t>0270315</t>
  </si>
  <si>
    <t>遡及して計算を行った支給額から支払データを作成できること。</t>
  </si>
  <si>
    <t>6.6.
徴収管理</t>
  </si>
  <si>
    <t>0270316</t>
  </si>
  <si>
    <r>
      <t>徴収情報（特別徴収、申出徴収）の登録・修正・削除・照会ができること。
※1 徴収を行う場合、何からの徴収か管理できること。
【管理項目】
・申請年月日
・徴収種別
・徴収決定日</t>
    </r>
    <r>
      <rPr>
        <strike/>
        <sz val="10"/>
        <rFont val="Yu Gothic UI"/>
        <family val="3"/>
        <charset val="128"/>
      </rPr>
      <t xml:space="preserve">
</t>
    </r>
    <r>
      <rPr>
        <sz val="10"/>
        <rFont val="Yu Gothic UI"/>
        <family val="3"/>
        <charset val="128"/>
      </rPr>
      <t>・徴収額
・徴収項目（保育料、給食費、学用品費、学童保育料、等）
・適用開始日　等</t>
    </r>
  </si>
  <si>
    <t>0270317</t>
  </si>
  <si>
    <t>児童手当支給対象者の支給額の一覧を抽出し、抽出したデータから徴収情報の差引を行った差引後データを徴収済み支給額のデータとして取り込みができること。</t>
  </si>
  <si>
    <t>0270318</t>
  </si>
  <si>
    <t>保育料・学校給食費等に関する申出徴収、特別徴収があった場合、支払データの訂正ができること。</t>
  </si>
  <si>
    <t>0270319</t>
  </si>
  <si>
    <t>保育料・学校給食費等に関する申出徴収・特別徴収の申請があった対象者に対して、「児童手当・特例給付に係る学校給食費等の徴収（支払）に係る通知書」、「保育料特別徴収通知書」を出力できること。
＜出力帳票＞
-児童手当・特例給付に係る学校給食費等の徴収（支払）に係る通知書
-保育料特別徴収通知書</t>
  </si>
  <si>
    <t>【第2.0版】機能ID0270447と0270448に変更</t>
  </si>
  <si>
    <t>0270447</t>
  </si>
  <si>
    <t>保育料・学校給食費等に関する申出徴収・特別徴収の申請があった対象者に対して、「児童手当・特例給付に係る学校給食費等の徴収（支払）に係る通知書」を出力できること。
＜出力帳票＞
-児童手当・特例給付に係る学校給食費等の徴収（支払）に係る通知書</t>
  </si>
  <si>
    <t>【第2.0版】機能ID0270319から変更</t>
  </si>
  <si>
    <t>0270448</t>
  </si>
  <si>
    <t>保育料・学校給食費等に関する申出徴収・特別徴収の申請があった対象者に対して、「児童手当に係る学校給食費等の徴収（支払）に係る通知書」、「保育料特別徴収通知書」を出力できること。
＜出力帳票＞
-児童手当に係る学校給食費等の徴収（支払）に係る通知書
-保育料特別徴収通知書</t>
  </si>
  <si>
    <t>0270320</t>
  </si>
  <si>
    <t>オンライン申請の情報を連携し、受給資格者の申出による学校給食費等の徴収等の申出／徴収等の変更等の申出情報の取り込みができること。</t>
  </si>
  <si>
    <t>0270322</t>
  </si>
  <si>
    <t>児童手当に係る寄附の申出、寄附変更の申出に関して、申出情報の登録・修正・削除・照会ができること。
【管理項目】
・寄附予定額　等</t>
  </si>
  <si>
    <t>0270323</t>
  </si>
  <si>
    <t>オンライン申請の情報を連携し、児童手当に係る寄附の申出／寄附変更等の申出に関する申出情報の取り込みができること。</t>
  </si>
  <si>
    <t>0270324</t>
  </si>
  <si>
    <t>寄附に関する申出があった場合、支払データの訂正ができること。</t>
  </si>
  <si>
    <t>0270325</t>
  </si>
  <si>
    <t>寄附に関する申出があった対象者に対して、「児童手当・特例給付に係る寄附受領証明書」を出力できること。
＜出力帳票＞
-児童手当・特例給付に係る寄附受領証明書</t>
  </si>
  <si>
    <t>【第2.0版】機能ID0270449に変更</t>
  </si>
  <si>
    <t>0270449</t>
  </si>
  <si>
    <t>寄附に関する申出があった対象者に対して、「児童手当に係る寄附受領証明書」を出力できること。
＜出力帳票＞
-児童手当に係る寄附受領証明書</t>
  </si>
  <si>
    <t>【第2.0版】機能ID0270325から変更</t>
  </si>
  <si>
    <t>7.
差止（差止解除）</t>
  </si>
  <si>
    <t>7.1.
差止</t>
  </si>
  <si>
    <t>0270326</t>
  </si>
  <si>
    <t>一時的に児童手当支払の差止処理ができること。</t>
  </si>
  <si>
    <t>0270386</t>
    <phoneticPr fontId="7"/>
  </si>
  <si>
    <t>帳票「差止一覧」を出力できること。</t>
  </si>
  <si>
    <t>7.2.
差止解除</t>
  </si>
  <si>
    <t>0270327</t>
  </si>
  <si>
    <t>一時的な児童手当支払の差止の解除ができること。
【管理項目】
・児童手当支払差止解除事由
・児童手当支払差止解除決定年月日
・児童手当支払差止解除月　等</t>
  </si>
  <si>
    <t>7.3.
差止（解除）通知</t>
  </si>
  <si>
    <t>0270328</t>
  </si>
  <si>
    <t>一時的に児童手当等支払の差止（解除）を行った対象者に対して、それらに係る「通知書」を任意で出力ができること。
＜出力帳票＞
-児童手当・特例給付支払差止通知書
-児童手当　支払差止通知書（施設等受給者用）
-児童手当・特例給付支払差止解除通知書
-児童手当・支払差止解除通知書（施設等受給者用）</t>
  </si>
  <si>
    <t>【第2.0版】機能ID0270450と0270451に変更</t>
  </si>
  <si>
    <t>0270450</t>
  </si>
  <si>
    <t>一時的に児童手当支払の差止（解除）を行った対象者に対して、それらに係る「通知書」を任意で出力ができること。
＜出力帳票＞
-児童手当・特例給付支払差止通知書
-児童手当・特例給付支払差止解除通知書</t>
  </si>
  <si>
    <t>【第2.0版】機能ID0270328から変更</t>
  </si>
  <si>
    <t>0270451</t>
  </si>
  <si>
    <t>一時的に児童手当支払の差止（解除）を行った対象者に対して、それらに係る「通知書」を任意で出力ができること。
＜出力帳票＞
-児童手当給付支払差止通知書
-児童手当　支払差止通知書（施設等受給者用）
-児童手当付支払差止解除通知書
-児童手当・支払差止解除通知書（施設等受給者用）</t>
  </si>
  <si>
    <t>8.
統計・報告等に係る集計</t>
  </si>
  <si>
    <t>8.1.
統計・報告等に係る集計</t>
  </si>
  <si>
    <t>0270329</t>
    <phoneticPr fontId="7"/>
  </si>
  <si>
    <t>児童手当受給者情報等の出力ができること。
＜出力帳票＞
・児童手当・特例給付受給者情報
・児童手当受給者情報（施設等受給者用）
・受給者・児童数調べ
・支給状況報告書に必要な基礎資料となる帳票
・交付金概算交付申請書又は必要な基礎資料となる帳票
・支払件数（見込）等調べ
※1 受給者情報については世帯ごとに出力できること。
※2　出力する情報に関しては、時点の設定（令和3年3月時点や令和3年10月時点、等）ができること。</t>
  </si>
  <si>
    <t>統計に利用するための以下の内容が記載された現況登録状況調査表を出力できること
登録：現況届の提出不要＋特記サインありのうち現況届済
未登録：特記サインあり、現況未届け</t>
    <phoneticPr fontId="7"/>
  </si>
  <si>
    <t>市独自機能</t>
    <rPh sb="0" eb="1">
      <t>シ</t>
    </rPh>
    <rPh sb="1" eb="3">
      <t>ドクジ</t>
    </rPh>
    <rPh sb="3" eb="5">
      <t>キノウ</t>
    </rPh>
    <phoneticPr fontId="11"/>
  </si>
  <si>
    <t>入力確認票について</t>
  </si>
  <si>
    <t>入力結果を確認するための以下の帳票が作成できること
　＜帳票＞
　児童手当決定台帳 兼 入力確認票(資格)
　宛名入力確認票
　宛名つけかえ入力確認票
　ﾊﾞｰｺｰﾄﾞ入力確認票
※CSV出力で代替する場合は、対象者を絞り込んだうえで、必要項目のみに絞り出力できること
※「確認」「承認」等の決済機能が利用できること</t>
    <rPh sb="95" eb="97">
      <t>シュツリョク</t>
    </rPh>
    <rPh sb="98" eb="100">
      <t>ダイタイ</t>
    </rPh>
    <rPh sb="102" eb="104">
      <t>バアイ</t>
    </rPh>
    <rPh sb="106" eb="109">
      <t>タイショウシャ</t>
    </rPh>
    <rPh sb="110" eb="111">
      <t>シボ</t>
    </rPh>
    <rPh sb="112" eb="113">
      <t>コ</t>
    </rPh>
    <rPh sb="119" eb="121">
      <t>ヒツヨウ</t>
    </rPh>
    <rPh sb="121" eb="123">
      <t>コウモク</t>
    </rPh>
    <rPh sb="126" eb="127">
      <t>シボ</t>
    </rPh>
    <rPh sb="128" eb="130">
      <t>シュツリョク</t>
    </rPh>
    <phoneticPr fontId="7"/>
  </si>
  <si>
    <t>差止対象者一覧（現況届未提出者以外）</t>
    <rPh sb="0" eb="7">
      <t>サシトメタイショウシャイチラン</t>
    </rPh>
    <rPh sb="8" eb="10">
      <t>ゲンキョウ</t>
    </rPh>
    <rPh sb="10" eb="11">
      <t>トドケ</t>
    </rPh>
    <rPh sb="11" eb="17">
      <t>ミテイシュツシャイガイ</t>
    </rPh>
    <phoneticPr fontId="11"/>
  </si>
  <si>
    <t>現況届未提出者以外の差止対象者も確認できること</t>
  </si>
  <si>
    <t>要望</t>
    <phoneticPr fontId="7"/>
  </si>
  <si>
    <t>受給証明書について</t>
  </si>
  <si>
    <t>「受給証明書」の出力ができること
加えて決裁用の証明印の登録ができること</t>
  </si>
  <si>
    <t>標準仕様書・機能要件【3.0版】に記載されている内容となります。</t>
    <phoneticPr fontId="7"/>
  </si>
  <si>
    <t>福祉事務所未設置町村</t>
    <phoneticPr fontId="7"/>
  </si>
  <si>
    <t>標準仕様書に明記されていないものの、本市の運用に必要な詳細な機能要件や、本市固有の事情・要件等を記載しています。</t>
    <phoneticPr fontId="8"/>
  </si>
  <si>
    <r>
      <rPr>
        <b/>
        <sz val="20"/>
        <color rgb="FF000000"/>
        <rFont val="Yu Gothic UI"/>
        <family val="3"/>
        <charset val="128"/>
      </rPr>
      <t>児童扶養手当システム機能要件【第3.0版】</t>
    </r>
  </si>
  <si>
    <t>【実装区分の凡例】
◎：実装必須機能
○：標準オプション機能
×：実装不可機能</t>
    <phoneticPr fontId="7"/>
  </si>
  <si>
    <r>
      <rPr>
        <b/>
        <sz val="12"/>
        <color rgb="FF000000"/>
        <rFont val="Yu Gothic UI"/>
        <family val="3"/>
        <charset val="128"/>
      </rPr>
      <t>00.児童扶養手当共通</t>
    </r>
  </si>
  <si>
    <r>
      <rPr>
        <sz val="12"/>
        <color rgb="FF000000"/>
        <rFont val="Yu Gothic UI"/>
        <family val="3"/>
        <charset val="128"/>
      </rPr>
      <t>00.児童扶養手当共通</t>
    </r>
  </si>
  <si>
    <r>
      <rPr>
        <sz val="12"/>
        <color rgb="FF000000"/>
        <rFont val="Yu Gothic UI"/>
        <family val="3"/>
        <charset val="128"/>
      </rPr>
      <t>他基幹業務システムとの連携</t>
    </r>
  </si>
  <si>
    <t>0200001</t>
  </si>
  <si>
    <t xml:space="preserve">住民記録システムに、住民記録情報（外国人情報、異動情報を含む）を照会する
※１　連携は住民記録情報を含む宛名システムや共通基盤等との連携を含む
※２　データの参照、取り込みは問わず、児童扶養手当システムで利用できること
※３　住民記録情報の過去の履歴を管理できること
※４　連携頻度は随時とする
※５　個人番号を連携できること
※６　支援措置対象者情報も連携できること
</t>
    <phoneticPr fontId="7"/>
  </si>
  <si>
    <r>
      <rPr>
        <sz val="12"/>
        <color rgb="FF000000"/>
        <rFont val="Yu Gothic UI"/>
        <family val="3"/>
        <charset val="128"/>
      </rPr>
      <t>-</t>
    </r>
  </si>
  <si>
    <t>区画整理の対象者を把握できること</t>
  </si>
  <si>
    <t>0200337</t>
  </si>
  <si>
    <r>
      <rPr>
        <sz val="12"/>
        <color rgb="FF000000"/>
        <rFont val="Yu Gothic UI"/>
        <family val="3"/>
        <charset val="128"/>
      </rPr>
      <t>住民記録システムに、住民記録情報（外国人情報、異動情報を含む）を照会する
※１　外国人の場合、本名、通称名、英字名のいずれを優先利用するかの氏名優先フラグの情報も連携すること</t>
    </r>
  </si>
  <si>
    <r>
      <rPr>
        <sz val="12"/>
        <color rgb="FF000000"/>
        <rFont val="Yu Gothic UI"/>
        <family val="3"/>
        <charset val="128"/>
      </rPr>
      <t>○</t>
    </r>
  </si>
  <si>
    <t>0200002</t>
  </si>
  <si>
    <r>
      <rPr>
        <sz val="12"/>
        <color rgb="FF000000"/>
        <rFont val="Yu Gothic UI"/>
        <family val="3"/>
        <charset val="128"/>
      </rPr>
      <t xml:space="preserve">住民税システムに、住民税情報（年次情報及び過年度の更正情報等）を照会する
※１　連携は、共通基盤等との連携を含む
※２　データの参照、取り込みは問わず、児童扶養手当システムで利用できること
※３　過去五年分の課税所得情報を連携し、児童扶養手当システムで利用できること
※４　住民税情報を課税年度ごとに過去の履歴を管理できること
※５　連携頻度は週次・月次等とする
</t>
    </r>
  </si>
  <si>
    <t>0200338</t>
  </si>
  <si>
    <r>
      <rPr>
        <sz val="12"/>
        <color rgb="FF000000"/>
        <rFont val="Yu Gothic UI"/>
        <family val="3"/>
        <charset val="128"/>
      </rPr>
      <t xml:space="preserve">住民税システムに、住民税情報（年次情報及び過年度の更正情報等）を照会する
※１　住登者かつ他市町村で賦課されている住登外課税者であるかを連携できること
※２　住登外者で課税されている税情報を連携できること
※３　再転入者や住登外（実態上居住しているが、戸籍の附票又は住民票上は記載の無いこと）転入者についても個人番号や団体内統合宛名番号をキー情報として連携できること
</t>
    </r>
  </si>
  <si>
    <t>欠番
（0200003）</t>
    <phoneticPr fontId="7"/>
  </si>
  <si>
    <r>
      <rPr>
        <sz val="12"/>
        <color rgb="FF000000"/>
        <rFont val="Yu Gothic UI"/>
        <family val="3"/>
        <charset val="128"/>
      </rPr>
      <t>（削除）</t>
    </r>
  </si>
  <si>
    <t>0200004</t>
    <phoneticPr fontId="7"/>
  </si>
  <si>
    <r>
      <rPr>
        <sz val="12"/>
        <color rgb="FF000000"/>
        <rFont val="Yu Gothic UI"/>
        <family val="3"/>
        <charset val="128"/>
      </rPr>
      <t xml:space="preserve">障害者福祉システムに、障害者福祉情報（特別児童扶養手当情報、身体障害者手帳情報、障害者の日常生活及び社会生活を総合的に支援するための法律による療養介護若しくは施設入所支援に関する情報等（異動情報を含む））を照会する
※１　連携は、共通基盤等との連携を含む
※２　データの参照、取り込みは問わず、児童扶養手当システムで利用できること
※３　連携頻度は随時・週次・月次・年次等とする
</t>
    </r>
  </si>
  <si>
    <r>
      <rPr>
        <sz val="12"/>
        <color rgb="FF000000"/>
        <rFont val="Yu Gothic UI"/>
        <family val="3"/>
        <charset val="128"/>
      </rPr>
      <t>【第2.0版】都道府県では、障害者福祉システムと連携していないため、実装区分を「-（対象外）」に変更。</t>
    </r>
  </si>
  <si>
    <r>
      <rPr>
        <sz val="12"/>
        <color rgb="FF000000"/>
        <rFont val="Yu Gothic UI"/>
        <family val="3"/>
        <charset val="128"/>
      </rPr>
      <t xml:space="preserve">【第2.0版】都道府県の実装区分を「-（対象外）」に変更。
</t>
    </r>
  </si>
  <si>
    <t>一覧及び画面にて連携された情報を参照することができること</t>
  </si>
  <si>
    <t>0200339</t>
  </si>
  <si>
    <r>
      <rPr>
        <sz val="12"/>
        <color rgb="FF000000"/>
        <rFont val="Yu Gothic UI"/>
        <family val="3"/>
        <charset val="128"/>
      </rPr>
      <t>就学事務システム（就学援助）に、受給者基本情報を提供する</t>
    </r>
  </si>
  <si>
    <t>0200340</t>
  </si>
  <si>
    <r>
      <rPr>
        <sz val="12"/>
        <color rgb="FF000000"/>
        <rFont val="Yu Gothic UI"/>
        <family val="3"/>
        <charset val="128"/>
      </rPr>
      <t>生活保護システムに、受給者基本情報、支給情報を提供する</t>
    </r>
  </si>
  <si>
    <t>0200341</t>
  </si>
  <si>
    <r>
      <rPr>
        <sz val="12"/>
        <color rgb="FF000000"/>
        <rFont val="Yu Gothic UI"/>
        <family val="3"/>
        <charset val="128"/>
      </rPr>
      <t>子ども・子育て支援システムに、受給者基本情報を提供する</t>
    </r>
  </si>
  <si>
    <r>
      <rPr>
        <sz val="12"/>
        <color rgb="FF000000"/>
        <rFont val="Yu Gothic UI"/>
        <family val="3"/>
        <charset val="128"/>
      </rPr>
      <t>他システム連携</t>
    </r>
  </si>
  <si>
    <t>欠番
（0200005）</t>
  </si>
  <si>
    <t>0200006</t>
  </si>
  <si>
    <r>
      <rPr>
        <sz val="12"/>
        <color rgb="FF000000"/>
        <rFont val="Yu Gothic UI"/>
        <family val="3"/>
        <charset val="128"/>
      </rPr>
      <t xml:space="preserve">マイナンバー制度における情報提供ネットワークシステムより配信マスタ・独自マスタを取り込みできること
</t>
    </r>
  </si>
  <si>
    <t>0200342</t>
  </si>
  <si>
    <r>
      <rPr>
        <sz val="12"/>
        <color rgb="FF000000"/>
        <rFont val="Yu Gothic UI"/>
        <family val="3"/>
        <charset val="128"/>
      </rPr>
      <t>団体内統合宛名機能（「地方公共団体情報システム共通機能標準仕様書」に規定する団体内統合宛名機能をいう。以下同じ。）における団体内統合宛名番号の付番や宛名情報の更新のために、登録、更新した宛名情報及び個人番号を団体内統合宛名機能へ連携できること
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t>
    </r>
  </si>
  <si>
    <r>
      <rPr>
        <sz val="12"/>
        <color rgb="FF000000"/>
        <rFont val="Yu Gothic UI"/>
        <family val="3"/>
        <charset val="128"/>
      </rPr>
      <t>【第2.0版】検討会で議論した結果、福祉事務所未設置町村では当該機能が必須ではないため、実装区分を「〇（標準オプション機能）」に変更。</t>
    </r>
  </si>
  <si>
    <r>
      <rPr>
        <sz val="12"/>
        <color rgb="FF000000"/>
        <rFont val="Yu Gothic UI"/>
        <family val="3"/>
        <charset val="128"/>
      </rPr>
      <t xml:space="preserve">【第2.0版】福祉事務所未設置町村の実装区分を「〇（標準オプション機能）」に変更。
</t>
    </r>
  </si>
  <si>
    <t>0200007</t>
  </si>
  <si>
    <r>
      <t xml:space="preserve">マイナンバー制度における中間サーバーや団体内統合宛名システムへ渡す情報照会内容データを作成し連携できること
</t>
    </r>
    <r>
      <rPr>
        <strike/>
        <sz val="12"/>
        <color rgb="FF000000"/>
        <rFont val="Yu Gothic UI"/>
        <family val="3"/>
        <charset val="128"/>
      </rPr>
      <t xml:space="preserve">
</t>
    </r>
    <r>
      <rPr>
        <sz val="12"/>
        <color rgb="FF000000"/>
        <rFont val="Yu Gothic UI"/>
        <family val="3"/>
        <charset val="128"/>
      </rPr>
      <t xml:space="preserve">※１　連携できる事業をパラメータ等で設定できること
※２　支援措置対象者については、不開示設定で情報照会内容データを作成できること
</t>
    </r>
    <phoneticPr fontId="7"/>
  </si>
  <si>
    <t>マイナンバー制度における中間サーバーや団体内統合宛名システムへ渡す情報照会内容データを作成し連携できること
※１　住民税情報や年金情報については、一括での照会情報内容情報作成、連携ができること</t>
    <phoneticPr fontId="7"/>
  </si>
  <si>
    <t>【要件の補足】
本市では税務システムが令和11年9月までに標準準拠システムに移行を予定していることから、上記年月までに当該機能が必要となる</t>
    <rPh sb="1" eb="3">
      <t>ヨウケン</t>
    </rPh>
    <rPh sb="4" eb="6">
      <t>ホソク</t>
    </rPh>
    <rPh sb="8" eb="10">
      <t>ホンシ</t>
    </rPh>
    <rPh sb="12" eb="13">
      <t>ゼイ</t>
    </rPh>
    <rPh sb="13" eb="14">
      <t>ム</t>
    </rPh>
    <rPh sb="19" eb="21">
      <t>レイワ</t>
    </rPh>
    <rPh sb="23" eb="24">
      <t>ネン</t>
    </rPh>
    <rPh sb="25" eb="26">
      <t>ガツ</t>
    </rPh>
    <rPh sb="29" eb="33">
      <t>ヒョウジュンジュンキョ</t>
    </rPh>
    <rPh sb="38" eb="40">
      <t>イコウ</t>
    </rPh>
    <rPh sb="41" eb="43">
      <t>ヨテイ</t>
    </rPh>
    <rPh sb="52" eb="56">
      <t>ジョウキネンゲツ</t>
    </rPh>
    <rPh sb="59" eb="63">
      <t>トウガイキノウ</t>
    </rPh>
    <rPh sb="64" eb="66">
      <t>ヒツヨウ</t>
    </rPh>
    <phoneticPr fontId="7"/>
  </si>
  <si>
    <t>0200344</t>
  </si>
  <si>
    <r>
      <rPr>
        <sz val="12"/>
        <color rgb="FF000000"/>
        <rFont val="Yu Gothic UI"/>
        <family val="3"/>
        <charset val="128"/>
      </rPr>
      <t>マイナンバー制度における中間サーバーや団体内統合宛名システムへ渡す情報照会内容データを作成できること
※１　支援措置対象者については、不開示設定で情報照会内容データを作成できること</t>
    </r>
  </si>
  <si>
    <t>0200345</t>
  </si>
  <si>
    <r>
      <rPr>
        <sz val="12"/>
        <color rgb="FF000000"/>
        <rFont val="Yu Gothic UI"/>
        <family val="3"/>
        <charset val="128"/>
      </rPr>
      <t xml:space="preserve">マイナンバー制度における中間サーバーや団体内統合宛名システムへ渡す情報照会内容データを作成できること
※１　住民税情報や年金情報については、一括での照会情報内容情報作成ができること
</t>
    </r>
  </si>
  <si>
    <t>0200008</t>
  </si>
  <si>
    <r>
      <rPr>
        <sz val="12"/>
        <color rgb="FF000000"/>
        <rFont val="Yu Gothic UI"/>
        <family val="3"/>
        <charset val="128"/>
      </rPr>
      <t xml:space="preserve">マイナンバー制度における中間サーバーや団体内統合宛名システムから引き渡される情報照会結果データと連携し、児童扶養手当システム内で情報照会結果を利用できること
※１　連携できる事業をパラメータ等で設定できること
※２　データの参照、取り込みは問わず、児童扶養手当システムで利用できること
</t>
    </r>
  </si>
  <si>
    <t>0200346</t>
  </si>
  <si>
    <r>
      <rPr>
        <sz val="12"/>
        <color rgb="FF000000"/>
        <rFont val="Yu Gothic UI"/>
        <family val="3"/>
        <charset val="128"/>
      </rPr>
      <t xml:space="preserve">マイナンバー制度における中間サーバーや団体内統合宛名システムから引き渡される情報照会結果データと連携し、児童扶養手当システム内で情報照会結果を利用できること
※１　住民税情報や年金情報については、一括での情報照会結果の取り込み、利用ができること
</t>
    </r>
  </si>
  <si>
    <t>0200009</t>
  </si>
  <si>
    <r>
      <rPr>
        <sz val="12"/>
        <color rgb="FF000000"/>
        <rFont val="Yu Gothic UI"/>
        <family val="3"/>
        <charset val="128"/>
      </rPr>
      <t>文字要件については、 「 地方公共団体情報システムデータ要件・連携要件標準仕様書 」 の規定に準ずる</t>
    </r>
  </si>
  <si>
    <t>00.児童扶養手当共通</t>
  </si>
  <si>
    <t>他システム連携</t>
  </si>
  <si>
    <t>削除</t>
  </si>
  <si>
    <t>欠番
（0200010）</t>
  </si>
  <si>
    <r>
      <t xml:space="preserve">（削除）
</t>
    </r>
    <r>
      <rPr>
        <strike/>
        <sz val="12"/>
        <color theme="1"/>
        <rFont val="Yu Gothic UI"/>
        <family val="3"/>
        <charset val="128"/>
      </rPr>
      <t>マイナンバー制度における中間サーバーや団体内統合宛名システムへ渡す副本登録データを作成できること
※１　支援措置対象者を始めとした受給資格者についても副本登録できること
※２　支援措置対象者については、不開示設定で副本登録データを作成できること
※３　住登外対象者も副本登録対象とすること
※４　副本登録の住登外対象者で個人番号未登録者を把握できること</t>
    </r>
  </si>
  <si>
    <t>【第3.0版】機能ID0200478に変更。</t>
  </si>
  <si>
    <t>修正・補記</t>
  </si>
  <si>
    <t>0200478</t>
  </si>
  <si>
    <t>マイナンバー制度における中間サーバーや団体内統合宛名システムへ渡す副本登録データを作成できること
※１　支援措置対象者を始めとした受給資格者についても副本登録できること
※２　住登外対象者も副本登録対象とすること
※３　副本登録の住登外対象者で個人番号未登録者を把握できること</t>
  </si>
  <si>
    <t>【第3.0版】副本登録データの作成に際する支援措置対象者の不開示設定については、中間サーバーや団体内統合宛名システムにおいて対応される想定である。</t>
  </si>
  <si>
    <t>【第3.0版】機能ID0200010から変更。
【第3.0版】副本登録データの作成に際する支援措置対象者の不開示設定について、機能要件から児童扶養手当業務システムにおいて対応するように読み取れる文言を削除し、中間サーバーや団体内統合宛名システムにおいて対応される想定である旨の説明を追記。</t>
  </si>
  <si>
    <t>0200347</t>
  </si>
  <si>
    <t xml:space="preserve">マイナンバー制度における中間サーバーにて作成できる突合用ファイルを用いて、副本データの整合性確認ができること。又は団体内統合宛名システムにて整合性確認を行う場合で整合性確認用データの作成が必要な場合は、整合性確認用データを作成し、連携できること
※ 整合性確認用データを連携することなく、団体内統合宛名システムで整合性確認が行える場合を含む
</t>
    <phoneticPr fontId="7"/>
  </si>
  <si>
    <t>0200348</t>
  </si>
  <si>
    <r>
      <rPr>
        <sz val="12"/>
        <color rgb="FF000000"/>
        <rFont val="Yu Gothic UI"/>
        <family val="3"/>
        <charset val="128"/>
      </rPr>
      <t xml:space="preserve">マイナポータルぴったりサービスより受け付けた申請データのうち管理が必要な項目を、申請管理機能（「地方公共団体情報システム共通機能標準仕様書」において規定する申請管理機能をいう。以下同じ。）を経由して取得できること
なお、経過措置として、「自治体の行政手続のオンライン化に係る申請管理システム等の構築に関する標準仕様書（令和５年１月20日　総務省）」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申請管理機能がマイナポータルぴったりサービスに対して申請処理状況（処理中、要再申請、完了、却下、取下げのステータス）を送信する場合に用いるため、取得した項目等を表示、出力等できること
【対象事務】
・児童扶養手当の現況届の事前送信
</t>
    </r>
  </si>
  <si>
    <t>0200349</t>
  </si>
  <si>
    <r>
      <rPr>
        <sz val="12"/>
        <color rgb="FF000000"/>
        <rFont val="Yu Gothic UI"/>
        <family val="3"/>
        <charset val="128"/>
      </rPr>
      <t xml:space="preserve">公金受取口座（公的給付支給等口座）の利用の意思の有無（公金口座区分）を管理できること
【管理項目】
公金口座区分
</t>
    </r>
  </si>
  <si>
    <t>0200350</t>
  </si>
  <si>
    <r>
      <rPr>
        <sz val="12"/>
        <color rgb="FF000000"/>
        <rFont val="Yu Gothic UI"/>
        <family val="3"/>
        <charset val="128"/>
      </rPr>
      <t>公金受取口座の利用の意思がある場合には、申請又は給付の都度、情報提供ネットワークシステムを通じて公金受取口座登録システムから公金受取口座情報を自動で取得し、給付金等の振込先口座として利用できること</t>
    </r>
  </si>
  <si>
    <t>0200351</t>
  </si>
  <si>
    <r>
      <rPr>
        <sz val="12"/>
        <color rgb="FF000000"/>
        <rFont val="Yu Gothic UI"/>
        <family val="3"/>
        <charset val="128"/>
      </rPr>
      <t xml:space="preserve">取得した公金受取口座情報を、他システム（公金受取口座の対象事務を処理するシステムを除く。）に提供できること
</t>
    </r>
  </si>
  <si>
    <r>
      <rPr>
        <sz val="12"/>
        <color rgb="FF000000"/>
        <rFont val="Yu Gothic UI"/>
        <family val="3"/>
        <charset val="128"/>
      </rPr>
      <t>×</t>
    </r>
  </si>
  <si>
    <t>0200011</t>
  </si>
  <si>
    <r>
      <rPr>
        <sz val="12"/>
        <color rgb="FF000000"/>
        <rFont val="Yu Gothic UI"/>
        <family val="3"/>
        <charset val="128"/>
      </rPr>
      <t xml:space="preserve">連携用データの取込時や作成・送信時にエラーが発生した場合、エラー内容の確認、対応後の再取込、再作成・再送信処理ができること
</t>
    </r>
  </si>
  <si>
    <t>0200012</t>
  </si>
  <si>
    <r>
      <rPr>
        <sz val="12"/>
        <color rgb="FF000000"/>
        <rFont val="Yu Gothic UI"/>
        <family val="3"/>
        <charset val="128"/>
      </rPr>
      <t xml:space="preserve">JR通勤定期乗車券割引制度の証明書「特定定期乗車券購入証明書」の交付台帳管理ができること
【管理項目】
特定者の氏名、年齢、性別、証書番号、発行日
</t>
    </r>
  </si>
  <si>
    <t>欠番
（0200013）</t>
    <phoneticPr fontId="7"/>
  </si>
  <si>
    <t>0200352</t>
  </si>
  <si>
    <r>
      <rPr>
        <sz val="12"/>
        <color rgb="FF000000"/>
        <rFont val="Yu Gothic UI"/>
        <family val="3"/>
        <charset val="128"/>
      </rPr>
      <t>転入前に、住民記録システムから転出証明書情報（番号利用法で規定する個人番号を除く。以下同じ。）に係る関係する情報を取得できること</t>
    </r>
  </si>
  <si>
    <r>
      <rPr>
        <sz val="12"/>
        <color rgb="FF000000"/>
        <rFont val="Yu Gothic UI"/>
        <family val="3"/>
        <charset val="128"/>
      </rPr>
      <t>本要件は、横並び調整方針にて示されている機能であるが、児童扶養手当システム標準仕様書（1.1版）においては、引越し手続オンラインサービスの実施対象外であるため、実装区分を対象外とする。</t>
    </r>
  </si>
  <si>
    <t>0200353</t>
  </si>
  <si>
    <r>
      <rPr>
        <sz val="12"/>
        <color rgb="FF000000"/>
        <rFont val="Yu Gothic UI"/>
        <family val="3"/>
        <charset val="128"/>
      </rPr>
      <t>マイナポータル等から送信された転入予約情報又は転居予約情報のうち、来庁予定者の受入れ事前準備に用いる情報を、申請管理機能（「地方公共団体の基幹業務システムの共通機能に関する標準仕様書」に規定する申請管理機能をいう）から取得できること</t>
    </r>
  </si>
  <si>
    <t>0200354</t>
  </si>
  <si>
    <t>マイナポータルで付された符号により、取り込んだ転出証明書情報と転入予約情報をひもづけて管理できること</t>
  </si>
  <si>
    <t>0200355</t>
  </si>
  <si>
    <r>
      <rPr>
        <sz val="12"/>
        <color rgb="FF000000"/>
        <rFont val="Yu Gothic UI"/>
        <family val="3"/>
        <charset val="128"/>
      </rPr>
      <t>転入予約情報、転居予約情報及び転出証明書情報を当該情報のデータ項目により検索ができ、画面又は帳票に出力できること</t>
    </r>
  </si>
  <si>
    <t>0200356</t>
  </si>
  <si>
    <r>
      <rPr>
        <sz val="12"/>
        <color rgb="FF000000"/>
        <rFont val="Yu Gothic UI"/>
        <family val="3"/>
        <charset val="128"/>
      </rPr>
      <t>来庁予定者の受入れ事前準備として、転入届、転居届提出時に併せて行われる手続の届出等に、転出証明書情報、転入予約情報又は転居予約情報を基に必要な情報を印字したうえで出力できること</t>
    </r>
  </si>
  <si>
    <t>0200357</t>
  </si>
  <si>
    <r>
      <rPr>
        <sz val="12"/>
        <color rgb="FF000000"/>
        <rFont val="Yu Gothic UI"/>
        <family val="3"/>
        <charset val="128"/>
      </rPr>
      <t>申請管理機能から転入予約又は転居予約の取消申請を受理した場合、マイナポータルで付された受付番号（「ぴったりサービス_外部インターフェース仕様書」に規定する受付番号をいう。）を用いて、対応する転入予約情報又は転居予約情報を削除できること。また、転入予約の取消申請においては、削除される転入予約情報に対してマイナポータルで付された符号を用いて、対応する転出証明書情報を削除できること</t>
    </r>
  </si>
  <si>
    <r>
      <rPr>
        <sz val="12"/>
        <color rgb="FF000000"/>
        <rFont val="Yu Gothic UI"/>
        <family val="3"/>
        <charset val="128"/>
      </rPr>
      <t>マスタ管理機能</t>
    </r>
  </si>
  <si>
    <t>0200014</t>
  </si>
  <si>
    <r>
      <rPr>
        <sz val="12"/>
        <color rgb="FF000000"/>
        <rFont val="Yu Gothic UI"/>
        <family val="3"/>
        <charset val="128"/>
      </rPr>
      <t>手当月額算出に必要な情報を登録、修正、削除、照会できること
※１　他システムを参照している場合は、登録、修正、削除の処理は対象外
【管理項目】
年度、所得加算情報（受給資格者・扶養義務者等の老人扶養控除加算額、特定扶養控除加算額）、所得制限限度額情報（扶養人数、全部支給額、一部支給額、扶養義務者等限度額、更新年月日）、物価スライド情報（改定年月、今回値、前回値、更新年月日）、障害者控除額、特別障害者控除額、勤労学生控除額、寡婦控除額、ひとり親控除額</t>
    </r>
  </si>
  <si>
    <t>0200358</t>
  </si>
  <si>
    <r>
      <rPr>
        <sz val="12"/>
        <color rgb="FF000000"/>
        <rFont val="Yu Gothic UI"/>
        <family val="3"/>
        <charset val="128"/>
      </rPr>
      <t>手当月額算出に必要な情報を登録、修正、削除、照会できること
※１　他システムを参照している場合は、登録、修正、削除の処理は対象外
【管理項目】
所得情報、所得内訳、分離・総合課税、所得加算情報（非課税公的年金等収入額、養育費、16-19控除対象扶養親族申立書、障害、特別障害、医療費、小規模共済等掛金、控除対象配偶者、その他控除情報）</t>
    </r>
  </si>
  <si>
    <r>
      <rPr>
        <sz val="12"/>
        <color rgb="FF000000"/>
        <rFont val="Yu Gothic UI"/>
        <family val="3"/>
        <charset val="128"/>
      </rPr>
      <t>【第2.0版】検討会で議論した結果、指定都市以外の自治体でも必要な機能のため、児童扶養手当業務を主に担当している中核市、一般市区町村においては、「◎（実装必須機能）」に変更。また、都道府県、福祉事務所未設置市町村の実装区分を「○（標準オプション機能）」に変更。</t>
    </r>
  </si>
  <si>
    <r>
      <rPr>
        <sz val="12"/>
        <color rgb="FF000000"/>
        <rFont val="Yu Gothic UI"/>
        <family val="3"/>
        <charset val="128"/>
      </rPr>
      <t>【第2.0版】中核市、一般市区町村の自治体実装区分を「◎（実装必須機能）」に変更。また、都道府県、福祉事務所未設置市町村の自治体実装区分を「○（標準オプション機能）」に変更。</t>
    </r>
  </si>
  <si>
    <t>0200015</t>
  </si>
  <si>
    <r>
      <rPr>
        <sz val="12"/>
        <color rgb="FF000000"/>
        <rFont val="Yu Gothic UI"/>
        <family val="3"/>
        <charset val="128"/>
      </rPr>
      <t xml:space="preserve">コードマスタを管理（登録、修正、削除、照会）できること
※１　統計・報告にて行う各種情報の集計に必要な管理項目（受給資格者区分、支給区分等）を、コードとして定義して管理できること
</t>
    </r>
  </si>
  <si>
    <t>0200016</t>
  </si>
  <si>
    <r>
      <rPr>
        <sz val="12"/>
        <color rgb="FF000000"/>
        <rFont val="Yu Gothic UI"/>
        <family val="3"/>
        <charset val="128"/>
      </rPr>
      <t xml:space="preserve">通知書等の出力において、印字する電子公印は帳票単位で公印の種類及び印影若しくは"公印省略"といった文言を登録、修正、削除、照会できること
※１　他システムを参照している場合は、登録、修正、削除の処理は対象外
※２　職務代理者の公印も管理できること
※３　印影は自治体の要求するサイズで管理できること
</t>
    </r>
  </si>
  <si>
    <t>0200017</t>
  </si>
  <si>
    <r>
      <rPr>
        <sz val="12"/>
        <color rgb="FF000000"/>
        <rFont val="Yu Gothic UI"/>
        <family val="3"/>
        <charset val="128"/>
      </rPr>
      <t>通知書等の出力において、印字する発行者や職務代理者等の情報を登録、修正、削除、照会できること
※１　他システムを参照している場合は、登録、修正、削除の処理は対象外
【管理項目】
発行者・職務代理者情報（氏名、役職名）</t>
    </r>
  </si>
  <si>
    <r>
      <rPr>
        <sz val="12"/>
        <color rgb="FF000000"/>
        <rFont val="Yu Gothic UI"/>
        <family val="3"/>
        <charset val="128"/>
      </rPr>
      <t>通知書等の出力において、印字する発行者や職務代理者等の情報を登録、修正、削除、照会できること
※１　他システムを参照している場合は、登録、修正、削除の処理は対象外
【管理項目】
開始年月日、終了年月日</t>
    </r>
  </si>
  <si>
    <t>マスタ管理機能</t>
  </si>
  <si>
    <t>0200018</t>
  </si>
  <si>
    <r>
      <t>通知書等の出力において、印字する文書番号の情報を登録、修正、削除、照会できること
※１　他システムを参照している場合は、登録、修正、削除の処理は対象外
※２　通知書等の帳票単位に管理できること
※３　文書番号の出力有無も管理できること</t>
    </r>
    <r>
      <rPr>
        <strike/>
        <sz val="12"/>
        <color theme="1"/>
        <rFont val="Yu Gothic UI"/>
        <family val="3"/>
        <charset val="128"/>
      </rPr>
      <t xml:space="preserve">
</t>
    </r>
    <r>
      <rPr>
        <sz val="12"/>
        <color theme="1"/>
        <rFont val="Yu Gothic UI"/>
        <family val="3"/>
        <charset val="128"/>
      </rPr>
      <t xml:space="preserve">
【管理項目】
文書番号
</t>
    </r>
  </si>
  <si>
    <r>
      <t xml:space="preserve">○
</t>
    </r>
    <r>
      <rPr>
        <sz val="12"/>
        <color theme="1"/>
        <rFont val="Yu Gothic UI"/>
        <family val="3"/>
        <charset val="128"/>
      </rPr>
      <t>◎</t>
    </r>
  </si>
  <si>
    <t>【第3.0版】誤記のため、指定都市の実装区分を「○（標準オプション機能）」から「◎（実装必須機能）」に変更。</t>
  </si>
  <si>
    <t>【第3.0版】指定都市の実装区分を「◎（実装必須機能）」に変更。</t>
  </si>
  <si>
    <t>0200019</t>
  </si>
  <si>
    <r>
      <rPr>
        <sz val="12"/>
        <color rgb="FF000000"/>
        <rFont val="Yu Gothic UI"/>
        <family val="3"/>
        <charset val="128"/>
      </rPr>
      <t xml:space="preserve">通知書等の出力において、印字する帳票タイトル、文言、注記文、審査文言を登録、修正、削除、照会できること
※１　他システムを参照している場合は、登録、修正、削除の処理は対象外
※２　帳票タイトル、文言、注記文、審査文言については、帳票詳細要件の備考欄に例示した文章をベースとして、必要に応じて自治体が希望する文言等にマスタを修正すること
【管理項目】
帳票タイトル、文言、注記文、審査文言
</t>
    </r>
  </si>
  <si>
    <t>0200020</t>
  </si>
  <si>
    <t>通知書等の出力において、印字する提出書類を登録、修正、削除、照会できること
※１ 他システムを参照している場合は、登録、修正、削除の処理は対象外
【管理項目】
提出書類</t>
  </si>
  <si>
    <t>0200360</t>
  </si>
  <si>
    <r>
      <rPr>
        <sz val="12"/>
        <color rgb="FF000000"/>
        <rFont val="Yu Gothic UI"/>
        <family val="3"/>
        <charset val="128"/>
      </rPr>
      <t>通知書等の帳票単位で任意の発行年月日の設定可否を管理できること
【管理項目】
帳票ID、発行年月日の任意設定可否</t>
    </r>
  </si>
  <si>
    <t>0200361</t>
  </si>
  <si>
    <r>
      <rPr>
        <sz val="12"/>
        <color rgb="FF000000"/>
        <rFont val="Yu Gothic UI"/>
        <family val="3"/>
        <charset val="128"/>
      </rPr>
      <t>外国人の場合、本名、通称名、英字名のいずれを優先利用するかの氏名優先フラグの登録、修正、削除、照会できること
※１　他システムを参照している場合は、登録、修正、削除の処理は対象外</t>
    </r>
  </si>
  <si>
    <t>0200021</t>
  </si>
  <si>
    <r>
      <rPr>
        <sz val="12"/>
        <color rgb="FF000000"/>
        <rFont val="Yu Gothic UI"/>
        <family val="3"/>
        <charset val="128"/>
      </rPr>
      <t xml:space="preserve">「管理場所」としてマスタ管理できること
【管理項目】
管理場所
</t>
    </r>
  </si>
  <si>
    <r>
      <rPr>
        <sz val="12"/>
        <color rgb="FF000000"/>
        <rFont val="Yu Gothic UI"/>
        <family val="3"/>
        <charset val="128"/>
      </rPr>
      <t>◎</t>
    </r>
  </si>
  <si>
    <r>
      <rPr>
        <sz val="12"/>
        <color rgb="FF000000"/>
        <rFont val="Yu Gothic UI"/>
        <family val="3"/>
        <charset val="128"/>
      </rPr>
      <t>【第2.0版】検討会で議論した結果、指定都市では必須機能であり、指定都市以外の自治体でも必要な機能のため、実装区分を指定都市は「◎（実装必須機能）」、その他自治体は「○（標準オプション機能）」に変更。また、実装区分の変更に伴い機能要件の文言を一部修正。
【第2.0版】「管理場所」とは、都道府県における福祉相談センターなどの地方機関、指定都市における区、市区町村における支所のことを指す。</t>
    </r>
  </si>
  <si>
    <r>
      <rPr>
        <sz val="12"/>
        <color rgb="FF000000"/>
        <rFont val="Yu Gothic UI"/>
        <family val="3"/>
        <charset val="128"/>
      </rPr>
      <t>【第2.0版】指定都市の実装区分を「◎（実装必須機能）」に、その他自治体の実装区分を「○（標準オプション機能）」に変更。また、実装区分の変更に伴い機能要件の文言を一部修正。</t>
    </r>
  </si>
  <si>
    <t>0200022</t>
    <phoneticPr fontId="7"/>
  </si>
  <si>
    <r>
      <rPr>
        <sz val="12"/>
        <color rgb="FF000000"/>
        <rFont val="Yu Gothic UI"/>
        <family val="3"/>
        <charset val="128"/>
      </rPr>
      <t xml:space="preserve">「管理場所」単位で通知書等に印字する公印種類及び印影を管理できること
</t>
    </r>
  </si>
  <si>
    <r>
      <rPr>
        <sz val="12"/>
        <color rgb="FF000000"/>
        <rFont val="Yu Gothic UI"/>
        <family val="3"/>
        <charset val="128"/>
      </rPr>
      <t xml:space="preserve">【第2.0版】指定都市の実装区分を「◎（実装必須機能）」に、その他自治体の実装区分を「○（標準オプション機能）」に変更。
</t>
    </r>
  </si>
  <si>
    <t>0200362</t>
    <phoneticPr fontId="7"/>
  </si>
  <si>
    <t>区間異動に伴う宛名情報や認定の異動に対応できること</t>
    <phoneticPr fontId="7"/>
  </si>
  <si>
    <t>欠番
（0200023）</t>
  </si>
  <si>
    <r>
      <rPr>
        <sz val="12"/>
        <color theme="1"/>
        <rFont val="Yu Gothic UI"/>
        <family val="3"/>
        <charset val="128"/>
      </rPr>
      <t>（削除）</t>
    </r>
    <r>
      <rPr>
        <strike/>
        <sz val="12"/>
        <color theme="1"/>
        <rFont val="Yu Gothic UI"/>
        <family val="3"/>
        <charset val="128"/>
      </rPr>
      <t xml:space="preserve">
通知書等の出力において、印字する問合せ先、来所場所情報を一括で登録、修正、削除、照会できること
※１　他システムを参照している場合は、登録、修正、削除の処理は対象外
【管理項目】
問合せ先・来所場所情報（郵便番号、住所、部署名、電話番号）</t>
    </r>
  </si>
  <si>
    <t>【第3.0版】機能ID0200479に変更。</t>
  </si>
  <si>
    <t>欠番
（0200363）</t>
  </si>
  <si>
    <r>
      <rPr>
        <sz val="12"/>
        <color theme="1"/>
        <rFont val="Yu Gothic UI"/>
        <family val="3"/>
        <charset val="128"/>
      </rPr>
      <t>（削除）</t>
    </r>
    <r>
      <rPr>
        <strike/>
        <sz val="12"/>
        <color theme="1"/>
        <rFont val="Yu Gothic UI"/>
        <family val="3"/>
        <charset val="128"/>
      </rPr>
      <t xml:space="preserve">
通知書等の出力において、印字する問合せ先、来所場所情報を一括で登録、修正、削除、照会できること
【管理項目】
問合せ先・来所場所情報（FAX番号、メールアドレス）
</t>
    </r>
  </si>
  <si>
    <t>0200479</t>
  </si>
  <si>
    <t>通知書等の出力において、印字する問合せ先、来所場所情報を一括で登録、修正、削除、照会できること
※１　他システムを参照している場合は、登録、修正、削除の処理は対象外
【管理項目】
問合せ先・来所場所情報（郵便番号、住所、部署名、電話番号、FAX番号、メールアドレス）</t>
  </si>
  <si>
    <t>【第3.0版】「問合せ先、来所場所（郵便番号、住所、部署名、電話番号）」の印字に係る実装区分について、機能要件は「◎（実装必須機能）」、帳票要件は「○（標準オプション機能）」と齟齬があったため、「○（標準オプション機能）」に統一。</t>
  </si>
  <si>
    <t>【第3.0版】機能ID0200023、0200363から変更。
【第3.0版】「問合せ先、来所場所（郵便番号、住所、部署名、電話番号）」の印字に係る実装区分について、帳票要件とあわせて「◎（実装必須機能）」から「○（標準オプション機能）」に変更。</t>
  </si>
  <si>
    <t>0200364</t>
  </si>
  <si>
    <r>
      <rPr>
        <sz val="12"/>
        <color rgb="FF000000"/>
        <rFont val="Yu Gothic UI"/>
        <family val="3"/>
        <charset val="128"/>
      </rPr>
      <t xml:space="preserve">窓口となる町村の問合せ先や提出先情報を登録、修正、削除、照会できること
</t>
    </r>
  </si>
  <si>
    <t>0200365</t>
  </si>
  <si>
    <r>
      <rPr>
        <sz val="12"/>
        <color rgb="FF000000"/>
        <rFont val="Yu Gothic UI"/>
        <family val="3"/>
        <charset val="128"/>
      </rPr>
      <t>「管理場所」単位で問合せ先、来所場所を設定できること</t>
    </r>
  </si>
  <si>
    <r>
      <rPr>
        <sz val="12"/>
        <color rgb="FF000000"/>
        <rFont val="Yu Gothic UI"/>
        <family val="3"/>
        <charset val="128"/>
      </rPr>
      <t>【第2.0版】指定都市以外の実装区分を「○（標準オプション機能）」に変更。</t>
    </r>
  </si>
  <si>
    <t>0200024</t>
  </si>
  <si>
    <r>
      <rPr>
        <sz val="12"/>
        <color rgb="FF000000"/>
        <rFont val="Yu Gothic UI"/>
        <family val="3"/>
        <charset val="128"/>
      </rPr>
      <t xml:space="preserve">通知書等の教示文にある不服申立て先を管理できること
※１　教示文中にある○○市長、△△知事の文言を印字するために管理する
【管理項目】
自治体名
</t>
    </r>
  </si>
  <si>
    <t>0200025</t>
  </si>
  <si>
    <r>
      <rPr>
        <sz val="12"/>
        <color rgb="FF000000"/>
        <rFont val="Yu Gothic UI"/>
        <family val="3"/>
        <charset val="128"/>
      </rPr>
      <t>金融機関マスタデータ（金融機関コード、金融機関漢字名称、金融機関名カナ、店舗番号、店舗漢字名称、店舗名カナ等）を登録、修正、削除、照会できること
※１　金融機関マスタデータを管理する権限を特定ユーザーに限定できること
※２　金融機関マスタデータを一覧で確認できること
※３　他システムを参照している場合は、登録、修正、削除の処理は対象外
【管理項目】
金融機関コード、金融機関漢字名称、金融機関名カナ、店舗番号、店舗漢字名称、店舗名カナ、</t>
    </r>
  </si>
  <si>
    <t>0200366</t>
  </si>
  <si>
    <r>
      <rPr>
        <sz val="12"/>
        <color rgb="FF000000"/>
        <rFont val="Yu Gothic UI"/>
        <family val="3"/>
        <charset val="128"/>
      </rPr>
      <t>金融機関マスタデータ（金融機関有効開始日、金融機関有効終了日、指定金融区分コード、電子納付対応有無コード、店舗有効開始日、店舗有効終了日、本店支店区分、手形交換所番号、店舗郵便番号、店舗住所、店舗電話番号）を登録、修正、削除、照会できること
【管理項目】
金融機関有効開始日、金融機関有効終了日、指定金融区分コード、電子納付対応有無コード、店舗有効開始日、店舗有効終了日、本店支店区分、手形交換所番号、店舗郵便番号、店舗住所、店舗電話番号</t>
    </r>
  </si>
  <si>
    <t>0200367</t>
  </si>
  <si>
    <r>
      <rPr>
        <sz val="12"/>
        <color rgb="FF000000"/>
        <rFont val="Yu Gothic UI"/>
        <family val="3"/>
        <charset val="128"/>
      </rPr>
      <t xml:space="preserve">全国銀行協会フォーマットの様式を基に、金融機関マスタデータの一括更新が可能であること
</t>
    </r>
  </si>
  <si>
    <t>0200026</t>
  </si>
  <si>
    <r>
      <rPr>
        <sz val="12"/>
        <color rgb="FF000000"/>
        <rFont val="Yu Gothic UI"/>
        <family val="3"/>
        <charset val="128"/>
      </rPr>
      <t xml:space="preserve">金融機関情報を一覧で確認できること
</t>
    </r>
  </si>
  <si>
    <t>0200027</t>
    <phoneticPr fontId="7"/>
  </si>
  <si>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表示項目は、各種通知の事務に係る全ての項目を対象とし、任意に指定できること
※３　最新履歴、全履歴、特定期間の履歴等、表示する履歴は任意に指定できること
</t>
    </r>
  </si>
  <si>
    <t>0200028</t>
    <phoneticPr fontId="7"/>
  </si>
  <si>
    <t>都道府県マスタ、市町村マスタ及び役所マスタを管理し、転出元受給資格者台帳取得処理、受給資格者台帳送付処理において利用できること
※１　東京都の特別区、指定都市の区など児童扶養手当の実施機関ごとにマスタを管理できること
【管理項目】
自治体コード、自治体名、自治体名カナ、県名、市区町村名、郵便番号、住所、部署、宛名役職名、電話番号、作成年月日、適用開始年月日、適用終了年月日</t>
  </si>
  <si>
    <t>0200029</t>
  </si>
  <si>
    <t>住民の住所については住民記録システムから取得すること
当該システムにおいて、住所登録が必要な場合は、住所マスタを保持すること</t>
  </si>
  <si>
    <r>
      <t xml:space="preserve">◎
</t>
    </r>
    <r>
      <rPr>
        <sz val="12"/>
        <color theme="1"/>
        <rFont val="Yu Gothic UI"/>
        <family val="3"/>
        <charset val="128"/>
      </rPr>
      <t>-</t>
    </r>
  </si>
  <si>
    <t>【第3.0版】第2.0版において、都道府県は住民記録システム及び住民税システムとの連携は対象外のため、該当システムのデータを使用・参照する機能は実装区分を「-（対象外）」に変更されているが、反映漏れがあるため修正。</t>
  </si>
  <si>
    <t>【第3.0版】都道府県の実装区分を「-（対象外）」に変更。</t>
  </si>
  <si>
    <t>0200030</t>
  </si>
  <si>
    <r>
      <rPr>
        <sz val="12"/>
        <color rgb="FF000000"/>
        <rFont val="Yu Gothic UI"/>
        <family val="3"/>
        <charset val="128"/>
      </rPr>
      <t>手当の支払期を登録、修正、削除、照会できること
※１　定時払いの支払期を登録、修正、削除、照会できること
※２　随時払いの支払期を登録、修正、削除、照会できること
【管理項目】
支払期</t>
    </r>
  </si>
  <si>
    <r>
      <rPr>
        <sz val="12"/>
        <color rgb="FF000000"/>
        <rFont val="Yu Gothic UI"/>
        <family val="3"/>
        <charset val="128"/>
      </rPr>
      <t xml:space="preserve">【第2.0版】検討会で議論した結果、福祉事務所未設置町村で支払は実施しておらず、支払関連の機能要件や管理項目は不要のため、実装区分を「-（対象外）」に変更。
</t>
    </r>
  </si>
  <si>
    <r>
      <rPr>
        <sz val="12"/>
        <color rgb="FF000000"/>
        <rFont val="Yu Gothic UI"/>
        <family val="3"/>
        <charset val="128"/>
      </rPr>
      <t>【第2.0版】福祉事務所未設置町村の実装区分を「-（対象外）」に変更。</t>
    </r>
  </si>
  <si>
    <t>0200368</t>
  </si>
  <si>
    <t>手当の支払予定年月日を登録、修正、削除、照会できること
※１　定時払いの支払予定年月日を登録、修正、削除、照会できること
※２　随時払いの支払予定年月日を登録、修正、削除、照会できること
【管理項目】
支払予定年月日</t>
    <phoneticPr fontId="7"/>
  </si>
  <si>
    <t>0200031</t>
  </si>
  <si>
    <r>
      <rPr>
        <sz val="12"/>
        <color rgb="FF000000"/>
        <rFont val="Yu Gothic UI"/>
        <family val="3"/>
        <charset val="128"/>
      </rPr>
      <t xml:space="preserve">改元においても、パラメータの追加により特段の保守作業を必要とせずに、全ての画面表示、入力チェック、各帳票の印字が適切に行えること
※１　通知書等の出力において、改元年の年表示については「元年」と表示すること
</t>
    </r>
  </si>
  <si>
    <t>0200032</t>
  </si>
  <si>
    <r>
      <rPr>
        <sz val="12"/>
        <color rgb="FF000000"/>
        <rFont val="Yu Gothic UI"/>
        <family val="3"/>
        <charset val="128"/>
      </rPr>
      <t>特定個人情報保護評価のしきい値判断に使用する対象者情報を抽出できること
※　対象人数、対象者、対象者区分（受給資格者、扶養義務者、対象児童等の別）を把握できること</t>
    </r>
  </si>
  <si>
    <t>データ管理機能</t>
  </si>
  <si>
    <t>0200033</t>
  </si>
  <si>
    <t>対象児童、受給資格者、扶養義務者及び配偶者の住民記録情報を登録、修正、削除、照会できること
※１　他システムを参照している場合は、登録、修正、削除の処理は対象外
※２　支援措置対象者情報も連携される場合は、支援措置対象者として管理できること</t>
  </si>
  <si>
    <t>-</t>
  </si>
  <si>
    <t>【第3.0版】第2.0版において、都道府県は住民記録システム及び住民税システムとの連携は対象外のため、該当システムのデータを使用・参照する機能は実装区分を「-（対象外）」に変更されているが、反映漏れがあるため修正。
【第2.0版】都道府県は住民記録システム及び住民税システムとの連携は対象外のため、該当システムのデータを使用・参照する機能は実装区分を「-（対象外）」に変更。</t>
  </si>
  <si>
    <t xml:space="preserve">【第3.0版】都道府県の実装区分を「-（対象外）」に変更（第2.0版の反映漏れ）。
【第2.0版】都道府県の実装区分を「-（対象外）」に変更。
</t>
  </si>
  <si>
    <r>
      <rPr>
        <sz val="12"/>
        <color rgb="FF000000"/>
        <rFont val="Yu Gothic UI"/>
        <family val="3"/>
        <charset val="128"/>
      </rPr>
      <t>データ管理機能</t>
    </r>
  </si>
  <si>
    <t>0200034</t>
  </si>
  <si>
    <r>
      <rPr>
        <sz val="12"/>
        <color rgb="FF000000"/>
        <rFont val="Yu Gothic UI"/>
        <family val="3"/>
        <charset val="128"/>
      </rPr>
      <t xml:space="preserve">対象児童、受給資格者、扶養義務者及び配偶者の住民記録情報を一覧で確認できること
</t>
    </r>
  </si>
  <si>
    <r>
      <rPr>
        <sz val="12"/>
        <color rgb="FF000000"/>
        <rFont val="Yu Gothic UI"/>
        <family val="3"/>
        <charset val="128"/>
      </rPr>
      <t>【第2.0版】都道府県は住民記録システム及び住民税システムとの連携は対象外のため、該当システムのデータを使用・参照する機能は実装区分を「-（対象外）」に変更。</t>
    </r>
  </si>
  <si>
    <t>0200035</t>
    <phoneticPr fontId="7"/>
  </si>
  <si>
    <t>【第2.0版】都道府県は住民記録システム及び住民税システムとの連携は対象外のため、該当システムのデータを使用・参照する機能は実装区分を「-（対象外）」に変更。</t>
  </si>
  <si>
    <t>0200369</t>
  </si>
  <si>
    <r>
      <rPr>
        <sz val="12"/>
        <color rgb="FF000000"/>
        <rFont val="Yu Gothic UI"/>
        <family val="3"/>
        <charset val="128"/>
      </rPr>
      <t>住登外者宛名番号の付番・管理に関して、以下の処理ができること
・住登外者宛名番号管理機能（「地方公共団体情報システム共通機能標準仕様書」に規定する住登外者宛名番号管理機能をいう。）に対して対象者を照会し、照会結果を表示できること
・住登外者宛名番号の付番に際し、住登外者宛名番号管理機能より受領した照会結果に対象者が含まれる場合は、該当する住登外者宛名番号を当該対象者の宛名番号として管理し、その選択結果を住登外者宛名番号管理機能に対して連携できること。照会結果に対象者が含まれていない場合は、住登外者宛名番号管理機能に対して住登外者宛名番号の付番依頼ができること
・登録、更新した住登外者の宛名情報を住登外者宛名番号管理機能に対して連携できること</t>
    </r>
  </si>
  <si>
    <r>
      <rPr>
        <sz val="12"/>
        <color rgb="FF000000"/>
        <rFont val="Yu Gothic UI"/>
        <family val="3"/>
        <charset val="128"/>
      </rPr>
      <t>住登外者宛名番号管理機能のうち付番機能を児童扶養手当システムに個別に実装する場合、以下のとおりとする。
・児童扶養手当システムと住登外者宛名番号管理機能のうち付番機能との間の連携については提供事業者の責任において対応することとし、必ずしもデータ連携機能の要件に定めるとおり、データ連携機能を実装する必要はない。
・宛名番号を用いて住登外者に関する情報を他の基幹業務システムと連携することが想定されることから、児童扶養手当システムと他の基幹業務システム間において、別人に同一の住登外者宛名番号を付番しないことを原則とするが、自治体の判断等にて住登外者に関する情報を他の基幹業務システムと連携しない運用を行う場合は、自治体の責任によって、基幹業務システムごとに住登外者に宛名番号を付番することを許容する。</t>
    </r>
  </si>
  <si>
    <t>0200036</t>
  </si>
  <si>
    <r>
      <rPr>
        <sz val="12"/>
        <color rgb="FF000000"/>
        <rFont val="Yu Gothic UI"/>
        <family val="3"/>
        <charset val="128"/>
      </rPr>
      <t>住登外者における基本4情報（氏名、性別、住所、生年月日）、個人番号等を登録、修正、削除、照会できること
※１　他システムを参照している場合は、登録、修正、削除の処理は対象外
※２　団体内統合宛名番号を連携できること</t>
    </r>
  </si>
  <si>
    <t>住登外宛名の入力が適切であるか目視で確認するために「住登外入力確認票」を出力できること</t>
    <phoneticPr fontId="8"/>
  </si>
  <si>
    <t>0200037</t>
  </si>
  <si>
    <r>
      <rPr>
        <sz val="12"/>
        <color rgb="FF000000"/>
        <rFont val="Yu Gothic UI"/>
        <family val="3"/>
        <charset val="128"/>
      </rPr>
      <t>再転入時や住登外者から住民登録者になることにより宛名番号が変更された場合、変更後の宛名番号へ過去の履歴を統合もしくは紐づけして、同一人物の情報として利用できること
※1　再転入時は、住民記録システム標準仕様書において、「従前使用していた宛名番号をそのまま引き継ぐこと」となっているが100％ではない
※2　宛名番号が変更となり、別人の情報となることを防止するために、宛名番号の紐づけもしくは宛名番号の置き換えにより同一人物の情報として扱えるようにすること</t>
    </r>
  </si>
  <si>
    <t>0200038</t>
    <phoneticPr fontId="7"/>
  </si>
  <si>
    <r>
      <rPr>
        <sz val="12"/>
        <color rgb="FF000000"/>
        <rFont val="Yu Gothic UI"/>
        <family val="3"/>
        <charset val="128"/>
      </rPr>
      <t>受給資格者の連絡先情報（電話番号、送付先情報等）を登録、修正、削除、照会できること
※１　他システムを参照している場合は、登録、修正、削除の処理は対象外
※２　送付先住所を設定した場合は、送付先住所が優先されること
【管理項目】
送付先氏名、送付先郵便番号、送付先住所、電話番号、備考</t>
    </r>
  </si>
  <si>
    <t>「その他情報管理」として電話番号やその他連絡先等の事項を管理しており、住所変更や学区変更など受給者に届を提出してもらい変更するような手続き以外の「その他管理入力確認票」を出力できること</t>
    <phoneticPr fontId="8"/>
  </si>
  <si>
    <t>0200370</t>
  </si>
  <si>
    <r>
      <rPr>
        <sz val="12"/>
        <color rgb="FF000000"/>
        <rFont val="Yu Gothic UI"/>
        <family val="3"/>
        <charset val="128"/>
      </rPr>
      <t xml:space="preserve">受給資格者の連絡先情報（電話番号、送付先情報等）を登録、修正、削除、照会できること
※１　送付先については開始日、終了日設定を行い、通知書記載の発行日に応じて切り替わること
※２　電話番号は公開範囲を指定できること
【管理項目】
電話番号種類、電話番号公開範囲、送付先開始日、送付先終了日
</t>
    </r>
  </si>
  <si>
    <t>0200039</t>
  </si>
  <si>
    <r>
      <rPr>
        <sz val="12"/>
        <color rgb="FF000000"/>
        <rFont val="Yu Gothic UI"/>
        <family val="3"/>
        <charset val="128"/>
      </rPr>
      <t xml:space="preserve">受給資格者の連絡先情報（電話番号、送付先情報等）を一覧で確認できること
</t>
    </r>
  </si>
  <si>
    <t>0200040</t>
  </si>
  <si>
    <t>0200041</t>
  </si>
  <si>
    <r>
      <rPr>
        <sz val="12"/>
        <color rgb="FF000000"/>
        <rFont val="Yu Gothic UI"/>
        <family val="3"/>
        <charset val="128"/>
      </rPr>
      <t xml:space="preserve">受給資格者の口座情報を登録、修正、削除、照会できること
※１　他システムを参照している場合は、登録、修正、削除の処理は対象外
</t>
    </r>
  </si>
  <si>
    <t>0200042</t>
  </si>
  <si>
    <r>
      <rPr>
        <sz val="12"/>
        <color rgb="FF000000"/>
        <rFont val="Yu Gothic UI"/>
        <family val="3"/>
        <charset val="128"/>
      </rPr>
      <t xml:space="preserve">統廃合する金融機関、支店の口座情報に対して、一括更新ができること
※１　他システムを参照している場合は、登録、修正、削除の処理は対象外
</t>
    </r>
  </si>
  <si>
    <t>0200043</t>
  </si>
  <si>
    <r>
      <rPr>
        <sz val="12"/>
        <color rgb="FF000000"/>
        <rFont val="Yu Gothic UI"/>
        <family val="3"/>
        <charset val="128"/>
      </rPr>
      <t xml:space="preserve">特定の金融機関、支店の口座を利用している受給資格者を一覧で確認できること
</t>
    </r>
  </si>
  <si>
    <t>0200044</t>
  </si>
  <si>
    <t>0200045</t>
  </si>
  <si>
    <r>
      <rPr>
        <sz val="12"/>
        <color rgb="FF000000"/>
        <rFont val="Yu Gothic UI"/>
        <family val="3"/>
        <charset val="128"/>
      </rPr>
      <t xml:space="preserve">住記世帯とは別に児童扶養手当用世帯情報を管理（登録、修正、削除、照会）できること
※１　児童扶養手当の世帯員として、扶養義務者の情報を複数管理できること
※２　世帯全員の所得情報が管理できること
※３　児童扶養手当用世帯情報を登録する場合、住民記録上の別世帯の世帯員や住登外者も登録できること
※４　児童扶養手当用世帯情報の履歴を管理できること
</t>
    </r>
  </si>
  <si>
    <t>欠番
（0200046）</t>
  </si>
  <si>
    <r>
      <rPr>
        <strike/>
        <sz val="12"/>
        <color theme="1"/>
        <rFont val="Yu Gothic UI"/>
        <family val="3"/>
        <charset val="128"/>
      </rPr>
      <t>修正</t>
    </r>
    <r>
      <rPr>
        <sz val="12"/>
        <color theme="1"/>
        <rFont val="Yu Gothic UI"/>
        <family val="3"/>
        <charset val="128"/>
      </rPr>
      <t xml:space="preserve">
削除</t>
    </r>
  </si>
  <si>
    <t>欠番
（0200047）</t>
  </si>
  <si>
    <r>
      <rPr>
        <sz val="12"/>
        <color theme="1"/>
        <rFont val="Yu Gothic UI"/>
        <family val="3"/>
        <charset val="128"/>
      </rPr>
      <t>（削除）</t>
    </r>
    <r>
      <rPr>
        <strike/>
        <sz val="12"/>
        <color theme="1"/>
        <rFont val="Yu Gothic UI"/>
        <family val="3"/>
        <charset val="128"/>
      </rPr>
      <t xml:space="preserve">
対象児童や受給資格者の年金受給情報（障害者年金含む）を登録、修正、削除、照会できること
※１　他システムを参照している場合は、登録、修正、削除の処理は対象外
</t>
    </r>
  </si>
  <si>
    <t>【第2.0版】検討会で議論した結果、福祉事務所未設置町村で支払は実施しておらず、支払関連の機能要件や管理項目は不要だが、全国意見照会にて、一部当該情報に限り保有する福祉事務所未設置町村があることが分かったため、実装区分を「○（標準オプション機能）」に変更。</t>
  </si>
  <si>
    <r>
      <rPr>
        <sz val="12"/>
        <color theme="1"/>
        <rFont val="Yu Gothic UI"/>
        <family val="3"/>
        <charset val="128"/>
      </rPr>
      <t>【第3.0版】機能ID0200480に変更。</t>
    </r>
    <r>
      <rPr>
        <strike/>
        <sz val="12"/>
        <color theme="1"/>
        <rFont val="Yu Gothic UI"/>
        <family val="3"/>
        <charset val="128"/>
      </rPr>
      <t xml:space="preserve">
【第2.0版】福祉事務所未設置町村の実装区分を「○（標準オプション機能）」に変更。</t>
    </r>
  </si>
  <si>
    <t>0200480</t>
  </si>
  <si>
    <t xml:space="preserve">対象児童や受給資格者、受給資格者でない父又は母の年金受給情報（障害年金含む）を登録、修正、削除、照会できること
※１　他システムを参照している場合は、登録、修正、削除の処理は対象外
</t>
  </si>
  <si>
    <t>【第3.0版】受給資格者でない父又は母の年金受給情報も読み取れるよう機能要件の文言を修正。
【第2.0版】検討会で議論した結果、福祉事務所未設置町村で支払は実施しておらず、支払関連の機能要件や管理項目は不要だが、全国意見照会にて、一部当該情報に限り保有する福祉事務所未設置町村があることが分かったため、実装区分を「○（標準オプション機能）」に変更。</t>
  </si>
  <si>
    <r>
      <rPr>
        <sz val="12"/>
        <color theme="1"/>
        <rFont val="Yu Gothic UI"/>
        <family val="3"/>
        <charset val="128"/>
      </rPr>
      <t>【第3.0版】機能ID0200047から変更。
【第3.0版】機能要件に「受給資格者でない父又は母」の文言を追記。</t>
    </r>
    <r>
      <rPr>
        <strike/>
        <sz val="12"/>
        <color theme="1"/>
        <rFont val="Yu Gothic UI"/>
        <family val="3"/>
        <charset val="128"/>
      </rPr>
      <t xml:space="preserve">
</t>
    </r>
    <r>
      <rPr>
        <sz val="12"/>
        <color theme="1"/>
        <rFont val="Yu Gothic UI"/>
        <family val="3"/>
        <charset val="128"/>
      </rPr>
      <t xml:space="preserve">
【第2.0版】福祉事務所未設置町村の実装区分を「○（標準オプション機能）」に変更。</t>
    </r>
  </si>
  <si>
    <t>0200048</t>
  </si>
  <si>
    <r>
      <rPr>
        <sz val="12"/>
        <color rgb="FF000000"/>
        <rFont val="Yu Gothic UI"/>
        <family val="3"/>
        <charset val="128"/>
      </rPr>
      <t xml:space="preserve">年金受給情報を一覧で確認できること
</t>
    </r>
  </si>
  <si>
    <t>0200049</t>
  </si>
  <si>
    <t>0200050</t>
  </si>
  <si>
    <r>
      <rPr>
        <sz val="12"/>
        <color rgb="FF000000"/>
        <rFont val="Yu Gothic UI"/>
        <family val="3"/>
        <charset val="128"/>
      </rPr>
      <t xml:space="preserve">支援措置対象者情報を登録、修正、削除、照会できること
※１　他システムを参照している場合は、登録、修正、削除の処理は対象外
</t>
    </r>
  </si>
  <si>
    <t>0200051</t>
  </si>
  <si>
    <r>
      <rPr>
        <sz val="12"/>
        <color rgb="FF000000"/>
        <rFont val="Yu Gothic UI"/>
        <family val="3"/>
        <charset val="128"/>
      </rPr>
      <t xml:space="preserve">支援措置対象者情報を一覧で確認できること
</t>
    </r>
  </si>
  <si>
    <t>0200052</t>
  </si>
  <si>
    <t>0200053</t>
  </si>
  <si>
    <r>
      <rPr>
        <sz val="12"/>
        <color rgb="FF000000"/>
        <rFont val="Yu Gothic UI"/>
        <family val="3"/>
        <charset val="128"/>
      </rPr>
      <t>対象者の住民税情報を登録、修正、削除、照会できること
※１　他システムを参照している場合は、登録、修正、削除の処理は対象外</t>
    </r>
  </si>
  <si>
    <t>0200054</t>
  </si>
  <si>
    <r>
      <rPr>
        <sz val="12"/>
        <color rgb="FF000000"/>
        <rFont val="Yu Gothic UI"/>
        <family val="3"/>
        <charset val="128"/>
      </rPr>
      <t>児童扶養手当システム上で管理している対象者の住民税情報を一覧で確認できること</t>
    </r>
  </si>
  <si>
    <t>0200055</t>
  </si>
  <si>
    <t>0200056</t>
  </si>
  <si>
    <r>
      <rPr>
        <sz val="12"/>
        <color rgb="FF000000"/>
        <rFont val="Yu Gothic UI"/>
        <family val="3"/>
        <charset val="128"/>
      </rPr>
      <t>住民記録および児童扶養手当用世帯情報より、世帯番号、住所、方書、住所コードを検索条件として、同一住所候補の住民を検索できること</t>
    </r>
  </si>
  <si>
    <t>0200371</t>
  </si>
  <si>
    <r>
      <rPr>
        <sz val="12"/>
        <color rgb="FF000000"/>
        <rFont val="Yu Gothic UI"/>
        <family val="3"/>
        <charset val="128"/>
      </rPr>
      <t xml:space="preserve">児童扶養手当用世帯情報を管理している場合は児童扶養手当用世帯情報より世帯番号、住所、方書、住所コードを検索条件として、同一住所候補の住民を検索できること
</t>
    </r>
  </si>
  <si>
    <t>0200057</t>
    <phoneticPr fontId="7"/>
  </si>
  <si>
    <t xml:space="preserve">起案処理ができること
【管理項目】
処理区分（起案待ち、起案）、届出種別（認定請求、資格喪失届等起案対象となる届出・請求の種別）、起案番号、証書番号、受給資格者氏名（漢字、振り仮名（フリガナ））、審査区分、請求届出提出年月日、起案年月日、市町村名
※１　起案処理は、処理区分が起案待ちの受給資格者を対象に、届出種別ごとに行えること
※２　届出種別に該当する複数受給者を1つの起案として処理できること
※３　起案処理後、一意の起案番号が付番され、処理区分を起案に変更できること
</t>
    <phoneticPr fontId="7"/>
  </si>
  <si>
    <r>
      <rPr>
        <sz val="12"/>
        <color rgb="FF000000"/>
        <rFont val="Yu Gothic UI"/>
        <family val="3"/>
        <charset val="128"/>
      </rPr>
      <t>【第2.0版】振り仮名法制化（2023年6月9日公布）により、「フリガナ」に関する表記を「振り仮名（日本人氏名における振り仮名）」と「フリガナ （旧氏並びに外国人氏名及び通称名）」の二つに使い分ける。</t>
    </r>
  </si>
  <si>
    <r>
      <rPr>
        <sz val="12"/>
        <color rgb="FF000000"/>
        <rFont val="Yu Gothic UI"/>
        <family val="3"/>
        <charset val="128"/>
      </rPr>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t>
    </r>
  </si>
  <si>
    <t>0200058</t>
  </si>
  <si>
    <r>
      <rPr>
        <sz val="12"/>
        <color rgb="FF000000"/>
        <rFont val="Yu Gothic UI"/>
        <family val="3"/>
        <charset val="128"/>
      </rPr>
      <t xml:space="preserve">起案取消処理ができること
【管理項目】
処理区分（起案、起案取消）、届出種別（認定請求、資格喪失届等起案対象となる届出・請求の種別）、起案番号、証書番号、受給資格者氏名（漢字、振り仮名（フリガナ））、審査区分（受理、認定、却下）、請求届出提出年月日、市町村名
※１　処理区分が起案の受給者を対象に、取消対象の起案番号を指定して処理できること
※２　取消処理後、処理区分は起案取消に変更できること
</t>
    </r>
  </si>
  <si>
    <t>0200059</t>
  </si>
  <si>
    <r>
      <rPr>
        <sz val="12"/>
        <color rgb="FF000000"/>
        <rFont val="Yu Gothic UI"/>
        <family val="3"/>
        <charset val="128"/>
      </rPr>
      <t xml:space="preserve">決裁処理ができること
【管理項目】
処理区分（起案済、決裁済、通知済）、届出種別（認定請求、資格喪失届等起案対象となる届出・請求の種別）、起案番号、証書番号、受給資格者氏名（漢字、振り仮名（フリガナ））、審査区分（受理、認定、却下）、請求届出提出年月日、決裁年月日、市町村名
※１　決裁処理は、1起案ごとに処理できること
※２　任意の起案番号から決裁対象となる起案を検索できること
※３　決裁処理後、処理区分を決裁済に変更できること
※４　各種通知書は「決裁済」受給者のみ出力できること
※５　通知書出力後、処理区分を通知済に変更できること
</t>
    </r>
  </si>
  <si>
    <t>0200060</t>
  </si>
  <si>
    <r>
      <rPr>
        <sz val="12"/>
        <color rgb="FF000000"/>
        <rFont val="Yu Gothic UI"/>
        <family val="3"/>
        <charset val="128"/>
      </rPr>
      <t xml:space="preserve">起案処理の対象受給資格者一覧を確認できること
</t>
    </r>
  </si>
  <si>
    <t>0200061</t>
  </si>
  <si>
    <r>
      <rPr>
        <sz val="12"/>
        <color rgb="FF000000"/>
        <rFont val="Yu Gothic UI"/>
        <family val="3"/>
        <charset val="128"/>
      </rPr>
      <t xml:space="preserve">起案済受給資格者一覧を確認できること
</t>
    </r>
  </si>
  <si>
    <t>0200062</t>
  </si>
  <si>
    <r>
      <rPr>
        <sz val="12"/>
        <color rgb="FF000000"/>
        <rFont val="Yu Gothic UI"/>
        <family val="3"/>
        <charset val="128"/>
      </rPr>
      <t xml:space="preserve">起案取消済受給資格者一覧を確認できること
</t>
    </r>
  </si>
  <si>
    <t>0200063</t>
  </si>
  <si>
    <r>
      <rPr>
        <sz val="12"/>
        <color rgb="FF000000"/>
        <rFont val="Yu Gothic UI"/>
        <family val="3"/>
        <charset val="128"/>
      </rPr>
      <t xml:space="preserve">決裁処理の対象受給資格者一覧を確認できること
</t>
    </r>
  </si>
  <si>
    <t>0200064</t>
  </si>
  <si>
    <r>
      <rPr>
        <sz val="12"/>
        <color rgb="FF000000"/>
        <rFont val="Yu Gothic UI"/>
        <family val="3"/>
        <charset val="128"/>
      </rPr>
      <t xml:space="preserve">決裁済起案一覧を確認できること
</t>
    </r>
  </si>
  <si>
    <t>0200065</t>
    <phoneticPr fontId="7"/>
  </si>
  <si>
    <r>
      <rPr>
        <sz val="12"/>
        <color rgb="FF000000"/>
        <rFont val="Yu Gothic UI"/>
        <family val="3"/>
        <charset val="128"/>
      </rPr>
      <t xml:space="preserve">通知済受給資格者一覧を確認できること
</t>
    </r>
  </si>
  <si>
    <t>0200066</t>
  </si>
  <si>
    <t>0200067</t>
  </si>
  <si>
    <r>
      <rPr>
        <sz val="12"/>
        <color rgb="FF000000"/>
        <rFont val="Yu Gothic UI"/>
        <family val="3"/>
        <charset val="128"/>
      </rPr>
      <t xml:space="preserve">児童扶養手当関係書類提出受付処理簿に係る以下の情報を、登録、修正、削除、照会できること
【管理項目】
整理番号、件名（氏名）、受付年月日、再提出受付年月日、返付年月日、返付事由、受理年月日、処理経過（処理済年月日、認定請求書却下書交付年月日）、審査結果、備考（証書返付年月日）
</t>
    </r>
  </si>
  <si>
    <r>
      <rPr>
        <sz val="12"/>
        <color rgb="FF000000"/>
        <rFont val="Yu Gothic UI"/>
        <family val="3"/>
        <charset val="128"/>
      </rPr>
      <t xml:space="preserve">児童扶養手当関係書類提出受付処理簿に係る以下の情報を、登録、修正、削除、照会できること
【管理項目】
証明書発行日、発行番号、証明書種別（資格証明書・購入証明書等）、有効期限
</t>
    </r>
  </si>
  <si>
    <t>0200068</t>
  </si>
  <si>
    <r>
      <rPr>
        <sz val="12"/>
        <color rgb="FF000000"/>
        <rFont val="Yu Gothic UI"/>
        <family val="3"/>
        <charset val="128"/>
      </rPr>
      <t xml:space="preserve">受給資格者に係る補足情報を、登録、修正、削除、照会できること
【管理項目】
受給資格者に係る補足情報
</t>
    </r>
  </si>
  <si>
    <t>0200069</t>
  </si>
  <si>
    <r>
      <rPr>
        <sz val="12"/>
        <color rgb="FF000000"/>
        <rFont val="Yu Gothic UI"/>
        <family val="3"/>
        <charset val="128"/>
      </rPr>
      <t xml:space="preserve">提出書類に不備があった場合、対象書類を登録、修正、削除、照会できること
【管理項目】
不備書類情報
</t>
    </r>
  </si>
  <si>
    <r>
      <rPr>
        <sz val="12"/>
        <color rgb="FF000000"/>
        <rFont val="Yu Gothic UI"/>
        <family val="3"/>
        <charset val="128"/>
      </rPr>
      <t xml:space="preserve">【第2.0版】当該機能は、業務において不備書類の情報を把握する機能であり、実務に応じた仕様とする。
</t>
    </r>
  </si>
  <si>
    <r>
      <rPr>
        <sz val="12"/>
        <color rgb="FF000000"/>
        <rFont val="Yu Gothic UI"/>
        <family val="3"/>
        <charset val="128"/>
      </rPr>
      <t>【第2.0版】「不備書類情報」の考え方・理由の開示依頼に対応し、機能要件の更なる理解の参考となる業務の説明を追記。</t>
    </r>
  </si>
  <si>
    <t>0200070</t>
  </si>
  <si>
    <r>
      <rPr>
        <sz val="12"/>
        <color rgb="FF000000"/>
        <rFont val="Yu Gothic UI"/>
        <family val="3"/>
        <charset val="128"/>
      </rPr>
      <t xml:space="preserve">請求書情報及び届出情報を都道府県に提出した場合、以下の情報を登録、修正、削除、照会できること
【管理項目】
提出年月日、再提出年月日
</t>
    </r>
  </si>
  <si>
    <t>0200071</t>
  </si>
  <si>
    <r>
      <rPr>
        <sz val="12"/>
        <color rgb="FF000000"/>
        <rFont val="Yu Gothic UI"/>
        <family val="3"/>
        <charset val="128"/>
      </rPr>
      <t xml:space="preserve">都道府県に提出済み及び未提出の届出に係る情報を一覧で確認できること
</t>
    </r>
  </si>
  <si>
    <t>0200072</t>
  </si>
  <si>
    <r>
      <rPr>
        <sz val="12"/>
        <color rgb="FF000000"/>
        <rFont val="Yu Gothic UI"/>
        <family val="3"/>
        <charset val="128"/>
      </rPr>
      <t xml:space="preserve">請求書及び届出等の受付時に、入力した情報を一時保存できること
※１　書類不備等により、各種請求書・届出を受理できない場合、入力可能な情報のみ一時的に保存できること
</t>
    </r>
  </si>
  <si>
    <t>0200073</t>
    <phoneticPr fontId="7"/>
  </si>
  <si>
    <t xml:space="preserve">請求書及び届出等の処理内容（年齢到達、住記異動管理のように請求書及び届出を伴わない処理も含む）に応じて、資格状態（認定、却下、喪失、転出等）及び差止状態（差止、差止解除）を更新できること
</t>
    <phoneticPr fontId="7"/>
  </si>
  <si>
    <t>資格喪失や、有期期限等の対象者の一括選択と、一括更新（資格喪失や支払差止）ができること</t>
  </si>
  <si>
    <t>0200074</t>
  </si>
  <si>
    <r>
      <rPr>
        <sz val="12"/>
        <color rgb="FF000000"/>
        <rFont val="Yu Gothic UI"/>
        <family val="3"/>
        <charset val="128"/>
      </rPr>
      <t xml:space="preserve">受給資格者の手当額や支給区分、受給（資格）者区分、支払情報（支払額、支払期等）、支払差止等の変更履歴を管理できること
</t>
    </r>
  </si>
  <si>
    <t>0200075</t>
  </si>
  <si>
    <r>
      <rPr>
        <sz val="12"/>
        <color rgb="FF000000"/>
        <rFont val="Yu Gothic UI"/>
        <family val="3"/>
        <charset val="128"/>
      </rPr>
      <t xml:space="preserve">職権にて、システムの登録情報や自動で設定・算出された値を、任意の値に修正もしくは削除できること
※１　他システムを参照している項目は、対象外
※２　データの整合性を保てる範囲内で修正、削除ができること
</t>
    </r>
  </si>
  <si>
    <t>0200076</t>
  </si>
  <si>
    <r>
      <rPr>
        <sz val="12"/>
        <color rgb="FF000000"/>
        <rFont val="Yu Gothic UI"/>
        <family val="3"/>
        <charset val="128"/>
      </rPr>
      <t xml:space="preserve">システム規定の形式・方法で児童扶養手当システムに現況届等のデータを取り込めること
</t>
    </r>
  </si>
  <si>
    <t>0200077</t>
  </si>
  <si>
    <r>
      <rPr>
        <sz val="12"/>
        <color rgb="FF000000"/>
        <rFont val="Yu Gothic UI"/>
        <family val="3"/>
        <charset val="128"/>
      </rPr>
      <t>事実婚解消等調書について、以下の情報を登録、修正、削除、照会できること
【管理項目】
事実婚解消等調書に係る記入欄</t>
    </r>
  </si>
  <si>
    <t>0200078</t>
  </si>
  <si>
    <r>
      <rPr>
        <sz val="12"/>
        <color rgb="FF000000"/>
        <rFont val="Yu Gothic UI"/>
        <family val="3"/>
        <charset val="128"/>
      </rPr>
      <t xml:space="preserve">遺棄調書について、以下の情報を登録、修正、削除、照会できること
【管理項目】
児童情報（区分（父親が家出、母親が家出）、別居開始年月日、父又は母の電話番号）、遺棄調書に係る記入欄
</t>
    </r>
  </si>
  <si>
    <t>0200079</t>
    <phoneticPr fontId="7"/>
  </si>
  <si>
    <t>遺棄申立書について、以下の情報を登録、修正、削除、照会できること
【管理項目】
児童情報（父又は母の氏名）、遺棄申立書に係る記入欄</t>
    <phoneticPr fontId="7"/>
  </si>
  <si>
    <t>0200080</t>
  </si>
  <si>
    <t xml:space="preserve">父又は母の就労等に関する調書について、以下の情報を登録、修正、削除、照会できること
【管理項目】
父又は母の氏名、父又は母の傷病名、父又は母の就労等に関する調書に係る記入欄
</t>
    <phoneticPr fontId="7"/>
  </si>
  <si>
    <t>0200081</t>
  </si>
  <si>
    <r>
      <rPr>
        <sz val="12"/>
        <color rgb="FF000000"/>
        <rFont val="Yu Gothic UI"/>
        <family val="3"/>
        <charset val="128"/>
      </rPr>
      <t xml:space="preserve">生計維持児童申立書について、以下の情報を登録、修正、削除、照会できること
【管理項目】
所得情報（生計維持児童数）、電話番号、生計維持申立書に係る記入欄
</t>
    </r>
  </si>
  <si>
    <t>0200082</t>
  </si>
  <si>
    <r>
      <rPr>
        <sz val="12"/>
        <color rgb="FF000000"/>
        <rFont val="Yu Gothic UI"/>
        <family val="3"/>
        <charset val="128"/>
      </rPr>
      <t xml:space="preserve">児童扶養手当における同一生計配偶者に関する申立書（認定請求書・所得状況届・現況届用）について、以下の情報を登録、修正、削除、照会できること
【管理項目】
児童扶養手当における同一生計配偶者に関する申立書に係る記入欄
</t>
    </r>
  </si>
  <si>
    <t>0200083</t>
  </si>
  <si>
    <r>
      <rPr>
        <sz val="12"/>
        <color rgb="FF000000"/>
        <rFont val="Yu Gothic UI"/>
        <family val="3"/>
        <charset val="128"/>
      </rPr>
      <t xml:space="preserve">生計別申立書について、以下の情報を登録、修正、削除、照会できること
【管理項目】
生計別申立書に係る記入欄
</t>
    </r>
  </si>
  <si>
    <t>0200084</t>
  </si>
  <si>
    <r>
      <rPr>
        <sz val="12"/>
        <color rgb="FF000000"/>
        <rFont val="Yu Gothic UI"/>
        <family val="3"/>
        <charset val="128"/>
      </rPr>
      <t xml:space="preserve">扶養義務者と別生計であることの申立書について、以下の情報を登録、修正、削除、照会できること
【管理項目】
電話番号、扶養義務者と別生計であることの申立書に係る記入欄
</t>
    </r>
  </si>
  <si>
    <t>0200085</t>
  </si>
  <si>
    <r>
      <rPr>
        <sz val="12"/>
        <color rgb="FF000000"/>
        <rFont val="Yu Gothic UI"/>
        <family val="3"/>
        <charset val="128"/>
      </rPr>
      <t xml:space="preserve">母子・父子で生活していることの申立書について、以下の情報を登録、修正、削除、照会できること
【管理項目】
電話番号、母子・父子で生活していることの申立書に係る記入欄
</t>
    </r>
  </si>
  <si>
    <t>0200086</t>
  </si>
  <si>
    <r>
      <rPr>
        <sz val="12"/>
        <color rgb="FF000000"/>
        <rFont val="Yu Gothic UI"/>
        <family val="3"/>
        <charset val="128"/>
      </rPr>
      <t xml:space="preserve">申立書について、以下の情報を登録、修正、削除、照会できること
【管理項目】
申立書に係る記入欄
</t>
    </r>
  </si>
  <si>
    <t>0200087</t>
  </si>
  <si>
    <r>
      <rPr>
        <sz val="12"/>
        <color rgb="FF000000"/>
        <rFont val="Yu Gothic UI"/>
        <family val="3"/>
        <charset val="128"/>
      </rPr>
      <t xml:space="preserve">住所要件に関する申立書について、以下の情報を登録、修正、削除、照会できること
【管理項目】
電話番号、住所、住所要件に関する申立書に係る記入欄
</t>
    </r>
  </si>
  <si>
    <t>0200088</t>
  </si>
  <si>
    <r>
      <rPr>
        <sz val="12"/>
        <color rgb="FF000000"/>
        <rFont val="Yu Gothic UI"/>
        <family val="3"/>
        <charset val="128"/>
      </rPr>
      <t xml:space="preserve">別居監護申立書について、以下の情報を登録、修正、削除、照会できること
【管理項目】
電話番号、児童情報（氏名、生年月日、年齢、続柄）、別居監護申立書に係る記入欄
</t>
    </r>
  </si>
  <si>
    <t>0200089</t>
  </si>
  <si>
    <r>
      <rPr>
        <sz val="12"/>
        <color rgb="FF000000"/>
        <rFont val="Yu Gothic UI"/>
        <family val="3"/>
        <charset val="128"/>
      </rPr>
      <t xml:space="preserve">監護申立書について、以下の情報を登録、修正、削除、照会できること
【管理項目】
証書番号、請求者（受給者）氏名・住所・電話番号、監護している児童情報（氏名、生年月日、年齢、続柄、住所、備考）、監護申立書に係る記入欄
</t>
    </r>
  </si>
  <si>
    <t>0200090</t>
  </si>
  <si>
    <t xml:space="preserve">16歳～19歳扶養申立書について、以下の情報を登録、修正、削除、照会できること
【管理項目】
16歳以上19歳未満の控除対象扶養親族の人数、16歳～19歳扶養申立書に係る記入欄
</t>
    <phoneticPr fontId="7"/>
  </si>
  <si>
    <t>0200091</t>
  </si>
  <si>
    <r>
      <rPr>
        <sz val="12"/>
        <color rgb="FF000000"/>
        <rFont val="Yu Gothic UI"/>
        <family val="3"/>
        <charset val="128"/>
      </rPr>
      <t xml:space="preserve">介護申立書について、以下の情報を登録、修正、削除、照会できること
【管理項目】
介護申立書に係る記入欄
</t>
    </r>
  </si>
  <si>
    <t>0200092</t>
  </si>
  <si>
    <t xml:space="preserve">養育費等に関する申立書について、以下の情報を登録、修正、削除、照会できること
【管理項目】
養育費受取額、同居している家族（扶養義務者）情報（氏名、続柄、生年月日）、養育費に関する申立書に係る記入欄
</t>
    <phoneticPr fontId="7"/>
  </si>
  <si>
    <t>0200093</t>
  </si>
  <si>
    <r>
      <rPr>
        <sz val="12"/>
        <color rgb="FF000000"/>
        <rFont val="Yu Gothic UI"/>
        <family val="3"/>
        <charset val="128"/>
      </rPr>
      <t xml:space="preserve">養育申立書について、以下の情報を登録、修正、削除、照会できること
【管理項目】
証書番号、請求者氏名、請求者住所、電話番号、養育している児童情報（氏名、生年月日、続柄）、父の氏名、父の振り仮名（フリガナ）氏名、父の該当事由（離婚、死亡、障害、生死不明、遺棄、拘禁、未婚の女子の子、その他）、母の氏名、母の振り仮名（フリガナ）氏名、母の該当事由（死亡、生死不明、戸籍上母がいない、その他）、該当年月日、非該当予定年月日、養育申立書に係る記入欄
</t>
    </r>
  </si>
  <si>
    <t>0200094</t>
    <phoneticPr fontId="7"/>
  </si>
  <si>
    <r>
      <rPr>
        <sz val="12"/>
        <color rgb="FF000000"/>
        <rFont val="Yu Gothic UI"/>
        <family val="3"/>
        <charset val="128"/>
      </rPr>
      <t xml:space="preserve">公的年金調書について、以下の情報を登録、修正、削除、照会できること
【管理項目】
年金情報（受給権発生日、種類・基礎年金番号・年金コード、受給開始年月）、公的年金調書に係る記入欄
</t>
    </r>
  </si>
  <si>
    <t>0200095</t>
    <phoneticPr fontId="7"/>
  </si>
  <si>
    <r>
      <rPr>
        <sz val="12"/>
        <color rgb="FF000000"/>
        <rFont val="Yu Gothic UI"/>
        <family val="3"/>
        <charset val="128"/>
      </rPr>
      <t xml:space="preserve">公的年金受給状況調査書（児童扶養手当用）について、以下の情報を登録、修正、削除、照会できること
【管理項目】
請求者氏名、支給対象児童氏名、請求者の年金情報（種類・基礎年金番号・年金コード・年額、受給開始年月）、請求者に支給される障害基礎年金等の子の加算対象となる児童の年金情報（加算対象児童氏名、基礎年金番号・年金コード・年額、受給開始年月）、公的年金受給状況調査書に係る記入欄
</t>
    </r>
  </si>
  <si>
    <t>0200096</t>
  </si>
  <si>
    <r>
      <rPr>
        <sz val="12"/>
        <color rgb="FF000000"/>
        <rFont val="Yu Gothic UI"/>
        <family val="3"/>
        <charset val="128"/>
      </rPr>
      <t xml:space="preserve">公的年金に関する同意書について、以下の情報が登録、修正、削除、照会できること
【管理項目】
公的年金に関する同意書に係る記入欄
</t>
    </r>
  </si>
  <si>
    <t>0200097</t>
    <phoneticPr fontId="7"/>
  </si>
  <si>
    <t>各種帳票の出力や届出・請求書に関する処理をバッチ処理にて一括で行えること
※１　バッチ処理の実行（起動）方法として、直接起動だけでなく、年月日及び時分、毎日、毎週○曜日、毎月ＸＸ日、毎月末を指定した方法（スケジュール管理による起動）が提供されること
※２　また、バッチ処理の実行時は、前回処理時に設定したパラメータが参照されること
※３　前回設定のパラメータは、一部修正ができること
※４　修正パラメータ個所については、修正した旨が判別し易くなっていること
※５　全てのバッチ処理の実行結果（処理内容や処理結果、処理時間、処理端末名称、正常又は異常の旨、異常終了した際はOSやミドルウェア等から出力されるエラーコード等）が出力されること
※６　バッチの実行結果から一連の作業で最終的な提出物をXLSX形式等で作成する場合等には、自動実行する仕組みを用意すること</t>
  </si>
  <si>
    <t>0200098</t>
  </si>
  <si>
    <r>
      <rPr>
        <sz val="12"/>
        <color rgb="FF000000"/>
        <rFont val="Yu Gothic UI"/>
        <family val="3"/>
        <charset val="128"/>
      </rPr>
      <t xml:space="preserve">必須入力項目を容易に判別でき、誤入力防止として保存前にチェックし、エラーや警告等のメッセージを表示できること
</t>
    </r>
  </si>
  <si>
    <t>0200099</t>
  </si>
  <si>
    <r>
      <rPr>
        <sz val="12"/>
        <color rgb="FF000000"/>
        <rFont val="Yu Gothic UI"/>
        <family val="3"/>
        <charset val="128"/>
      </rPr>
      <t xml:space="preserve">入力内容に対して、必須チェックや妥当性チェック、関連チェックを実施し、エラー項目が明示的に表示されること
※１　入力内容は、ワンストップサービス（マイナポータル・ぴったりサービス）を利用して行われたオンライン情報等、他システムからの連携情報を含む
</t>
    </r>
  </si>
  <si>
    <t>0200100</t>
  </si>
  <si>
    <r>
      <rPr>
        <sz val="12"/>
        <color rgb="FF000000"/>
        <rFont val="Yu Gothic UI"/>
        <family val="3"/>
        <charset val="128"/>
      </rPr>
      <t xml:space="preserve">対象者の不現住（居所不明）に関する情報を登録・修正・削除・照会できること
【管理項目】
不現住区分
</t>
    </r>
  </si>
  <si>
    <t>欠番
（0200101）</t>
  </si>
  <si>
    <r>
      <rPr>
        <sz val="12"/>
        <color rgb="FF000000"/>
        <rFont val="Yu Gothic UI"/>
        <family val="3"/>
        <charset val="128"/>
      </rPr>
      <t>（削除）</t>
    </r>
    <r>
      <rPr>
        <sz val="12"/>
        <color rgb="FFFF0000"/>
        <rFont val="Yu Gothic UI"/>
        <family val="3"/>
        <charset val="128"/>
      </rPr>
      <t xml:space="preserve">
対象者の担当区データと主アクターの職員データの所属を比較し、対象者の担当区データを変更できること</t>
    </r>
  </si>
  <si>
    <t>0200373</t>
  </si>
  <si>
    <r>
      <rPr>
        <sz val="12"/>
        <color rgb="FF000000"/>
        <rFont val="Yu Gothic UI"/>
        <family val="3"/>
        <charset val="128"/>
      </rPr>
      <t xml:space="preserve">法令年限及び業務上必要な期間（保存期間）を経過した情報について、標準準拠システムから物理削除できること
個人番号利用事務においては、保存期間を経過した場合には、個人番号及び関連情報を標準準拠システムからできるだけ速やかに削除できること
保存期間は、各地方公共団体が任意で指定できること
</t>
    </r>
  </si>
  <si>
    <t>0200374</t>
  </si>
  <si>
    <r>
      <rPr>
        <sz val="12"/>
        <color rgb="FF000000"/>
        <rFont val="Yu Gothic UI"/>
        <family val="3"/>
        <charset val="128"/>
      </rPr>
      <t>宛名番号付替処理に関し、対象者の宛名番号付替処理を行い、台帳データを更新できること</t>
    </r>
  </si>
  <si>
    <r>
      <rPr>
        <sz val="12"/>
        <color rgb="FF000000"/>
        <rFont val="Yu Gothic UI"/>
        <family val="3"/>
        <charset val="128"/>
      </rPr>
      <t>【第2.0版】検討会で議論した結果、都道府県を除く指定都市以外の自治体でも必要な機能のため、実装区分を「○（標準オプション機能）」に変更。</t>
    </r>
  </si>
  <si>
    <r>
      <rPr>
        <sz val="12"/>
        <color rgb="FF000000"/>
        <rFont val="Yu Gothic UI"/>
        <family val="3"/>
        <charset val="128"/>
      </rPr>
      <t>【第2.0版】都道府県を除くその他自治体の実装区分を「○（標準オプション機能）」に変更。</t>
    </r>
  </si>
  <si>
    <r>
      <rPr>
        <sz val="12"/>
        <color rgb="FF000000"/>
        <rFont val="Yu Gothic UI"/>
        <family val="3"/>
        <charset val="128"/>
      </rPr>
      <t>メモ情報を登録、修正、削除、照会できること</t>
    </r>
  </si>
  <si>
    <r>
      <rPr>
        <sz val="12"/>
        <color rgb="FF000000"/>
        <rFont val="Yu Gothic UI"/>
        <family val="3"/>
        <charset val="128"/>
      </rPr>
      <t>【第2.0版】検討会で議論した結果、指定都市以外の自治体でも必要な機能のため、実装区分を「○（標準オプション機能）」に変更。</t>
    </r>
  </si>
  <si>
    <t>【第2.0版】指定都市以外の実装区分を「○（標準オプション機能）」に変更。</t>
  </si>
  <si>
    <r>
      <rPr>
        <sz val="12"/>
        <color rgb="FF000000"/>
        <rFont val="Yu Gothic UI"/>
        <family val="3"/>
        <charset val="128"/>
      </rPr>
      <t>台帳管理機能</t>
    </r>
  </si>
  <si>
    <t>0200102</t>
  </si>
  <si>
    <r>
      <rPr>
        <sz val="12"/>
        <color rgb="FF000000"/>
        <rFont val="Yu Gothic UI"/>
        <family val="3"/>
        <charset val="128"/>
      </rPr>
      <t xml:space="preserve">受給資格者の検索において、氏名（漢字・振り仮名（フリガナ））、生年月日、住所、証書番号、宛名番号等で検索できること
※１　氏名（漢字・振り仮名（フリガナ））、生年月日、住所等を、複数組み合わせて検索できること
※２　受給資格者検索での氏名に関する検索は、住民記録システム標準仕様書に準拠した「あいまい検索」（異体字や正字も包含した検索を除く。）ができること。
※３　受給資格者が外国人である場合の検索は本名、通称名、英字名のいずれでも検索できること
※４　受給資格者検索は、対象児童、配偶者、扶養義務者の宛名番号、氏名（漢字・振り仮名（フリガナ））、生年月日、住所を条件としても検索できること
</t>
    </r>
  </si>
  <si>
    <t>0200376</t>
  </si>
  <si>
    <r>
      <rPr>
        <sz val="12"/>
        <color rgb="FF000000"/>
        <rFont val="Yu Gothic UI"/>
        <family val="3"/>
        <charset val="128"/>
      </rPr>
      <t xml:space="preserve">受給資格者の検索において、電話番号で検索できること
</t>
    </r>
  </si>
  <si>
    <t>0200103</t>
  </si>
  <si>
    <r>
      <rPr>
        <sz val="12"/>
        <color rgb="FF000000"/>
        <rFont val="Yu Gothic UI"/>
        <family val="3"/>
        <charset val="128"/>
      </rPr>
      <t xml:space="preserve">過去に利用した検索条件および検索結果を再度利用できること
</t>
    </r>
  </si>
  <si>
    <t>0200104</t>
  </si>
  <si>
    <r>
      <rPr>
        <sz val="12"/>
        <color rgb="FF000000"/>
        <rFont val="Yu Gothic UI"/>
        <family val="3"/>
        <charset val="128"/>
      </rPr>
      <t xml:space="preserve">検索により、複数対象受給資格者が該当した場合は、該当対象者をすべて一覧表示し、選択した明細で台帳画面に遷移できること
※１　支援措置対象者が含まれていた場合は、気づける仕組みとすること
</t>
    </r>
  </si>
  <si>
    <t>0200105</t>
  </si>
  <si>
    <r>
      <rPr>
        <sz val="12"/>
        <color rgb="FF000000"/>
        <rFont val="Yu Gothic UI"/>
        <family val="3"/>
        <charset val="128"/>
      </rPr>
      <t>受給資格者の生年月日と、システム日付から計算した年齢を自動表示できること</t>
    </r>
  </si>
  <si>
    <t>0200377</t>
  </si>
  <si>
    <r>
      <rPr>
        <sz val="12"/>
        <color rgb="FF000000"/>
        <rFont val="Yu Gothic UI"/>
        <family val="3"/>
        <charset val="128"/>
      </rPr>
      <t xml:space="preserve">受給資格者の生年月日と、任意で設定した日付から計算した年齢を自動表示できること
</t>
    </r>
  </si>
  <si>
    <t>台帳管理機能</t>
  </si>
  <si>
    <t>0200106</t>
  </si>
  <si>
    <r>
      <t>受給資格者の個人番号を確認できること
※１　番号法別表</t>
    </r>
    <r>
      <rPr>
        <strike/>
        <sz val="12"/>
        <color theme="1"/>
        <rFont val="Yu Gothic UI"/>
        <family val="3"/>
        <charset val="128"/>
      </rPr>
      <t>第一</t>
    </r>
    <r>
      <rPr>
        <sz val="12"/>
        <color theme="1"/>
        <rFont val="Yu Gothic UI"/>
        <family val="3"/>
        <charset val="128"/>
      </rPr>
      <t>の要件を満たす個人番号の確認ができること
※２　番号法別表</t>
    </r>
    <r>
      <rPr>
        <strike/>
        <sz val="12"/>
        <color theme="1"/>
        <rFont val="Yu Gothic UI"/>
        <family val="3"/>
        <charset val="128"/>
      </rPr>
      <t>第一</t>
    </r>
    <r>
      <rPr>
        <sz val="12"/>
        <color theme="1"/>
        <rFont val="Yu Gothic UI"/>
        <family val="3"/>
        <charset val="128"/>
      </rPr>
      <t xml:space="preserve">の要件を満たさない個人番号の確認はできないこと
※３　所属や職員により利用権限設定できること
</t>
    </r>
  </si>
  <si>
    <t>【第3.0版】マイナンバー法改正による文言修正を反映する必要があるため、機能要件のうち「別表第一」を「別表」に訂正。</t>
  </si>
  <si>
    <t>【第3.0版】機能要件の文言を「別表第一」から「別表」に訂正。</t>
  </si>
  <si>
    <t>0200107</t>
  </si>
  <si>
    <r>
      <rPr>
        <sz val="12"/>
        <color rgb="FF000000"/>
        <rFont val="Yu Gothic UI"/>
        <family val="3"/>
        <charset val="128"/>
      </rPr>
      <t>住所検索機能を利用できること
※１　住所検索方法として、頭文字での住所検索ができること</t>
    </r>
  </si>
  <si>
    <r>
      <rPr>
        <sz val="12"/>
        <color rgb="FF000000"/>
        <rFont val="Yu Gothic UI"/>
        <family val="3"/>
        <charset val="128"/>
      </rPr>
      <t>一覧管理機能</t>
    </r>
  </si>
  <si>
    <t>0200108</t>
  </si>
  <si>
    <r>
      <rPr>
        <sz val="12"/>
        <color rgb="FF000000"/>
        <rFont val="Yu Gothic UI"/>
        <family val="3"/>
        <charset val="128"/>
      </rPr>
      <t>ＥＵＣ機能（「地方公共団体情報システム共通機能標準仕様書 」に規定するＥＵＣ機能をいう。）を利用して、データの抽出・分析・加工・出力ができること
ＥＵＣ機能へ連携するデータ項目は「地方公共団体情報システムデータ要件・連携要件標準仕様書」の「基本データリスト（児童扶養手当システム）」の規定に従うこと（児童扶養手当システムとＥＵＣ機能を一体のパッケージとして構築する場合については、基本データリストに定義されたデータ項目を利用できることを前提に、基本データリスト外のデータ項目の利用も可能とする。）
なお、機能別連携仕様にて他業務から取得しているデータ項目については、基本データリストにないデータ項目であっても、データソースの対象とし、データの型、桁数等は連携元である他業務の基本データリストの定義に従う必要がある</t>
    </r>
  </si>
  <si>
    <r>
      <rPr>
        <sz val="12"/>
        <color rgb="FF000000"/>
        <rFont val="Yu Gothic UI"/>
        <family val="3"/>
        <charset val="128"/>
      </rPr>
      <t>欠番
（0200109）</t>
    </r>
  </si>
  <si>
    <r>
      <rPr>
        <sz val="12"/>
        <color rgb="FF000000"/>
        <rFont val="Yu Gothic UI"/>
        <family val="3"/>
        <charset val="128"/>
      </rPr>
      <t xml:space="preserve">（削除）
</t>
    </r>
    <r>
      <rPr>
        <sz val="12"/>
        <color rgb="FFFF0000"/>
        <rFont val="Yu Gothic UI"/>
        <family val="3"/>
        <charset val="128"/>
      </rPr>
      <t>各業務の任意の一覧抽出結果（バッチ帳票）には、オンラインで管理している項目は表示できる
（EUC機能は実装されていないため、現行の運用で出力しているバッチ帳票に限る）
※１　コード項目は、日本語名称で表示できる</t>
    </r>
  </si>
  <si>
    <t>0200110</t>
  </si>
  <si>
    <r>
      <rPr>
        <sz val="12"/>
        <color rgb="FF000000"/>
        <rFont val="Yu Gothic UI"/>
        <family val="3"/>
        <charset val="128"/>
      </rPr>
      <t xml:space="preserve">保留通知対象者に関する情報を一覧で確認できること
</t>
    </r>
  </si>
  <si>
    <t>0200111</t>
  </si>
  <si>
    <r>
      <rPr>
        <sz val="12"/>
        <color rgb="FF000000"/>
        <rFont val="Yu Gothic UI"/>
        <family val="3"/>
        <charset val="128"/>
      </rPr>
      <t xml:space="preserve">補正命令対象者に関する情報を一覧で確認できること
</t>
    </r>
  </si>
  <si>
    <t>0200112</t>
  </si>
  <si>
    <t>0200113</t>
  </si>
  <si>
    <r>
      <rPr>
        <sz val="12"/>
        <color rgb="FF000000"/>
        <rFont val="Yu Gothic UI"/>
        <family val="3"/>
        <charset val="128"/>
      </rPr>
      <t xml:space="preserve">任意の一覧結果では、支援措置対象者が含まれていた場合は、気づける仕組みとすること
</t>
    </r>
  </si>
  <si>
    <t>0200114</t>
    <phoneticPr fontId="7"/>
  </si>
  <si>
    <t xml:space="preserve">任意の一覧結果では、文字溢れ者や未登録外字者が含まれていた場合は気づける仕組みとすること
</t>
    <phoneticPr fontId="7"/>
  </si>
  <si>
    <t>0200115</t>
  </si>
  <si>
    <r>
      <rPr>
        <sz val="12"/>
        <color rgb="FF000000"/>
        <rFont val="Yu Gothic UI"/>
        <family val="3"/>
        <charset val="128"/>
      </rPr>
      <t>各業務で使用するリストについては、都道府県や市区町村と、管理場所単位に出力できること</t>
    </r>
  </si>
  <si>
    <r>
      <rPr>
        <sz val="12"/>
        <color rgb="FF000000"/>
        <rFont val="Yu Gothic UI"/>
        <family val="3"/>
        <charset val="128"/>
      </rPr>
      <t xml:space="preserve">【第2.0版】検討会で議論した結果、「管理場所」に関連する機能につきまして、指定都市では必須機能であるため、実装区分「◎（実装必須機能）」に変更。
【第2.0版】「管理場所」とは、都道府県における福祉相談センターなどの地方機関、指定都市における区、市区町村における支所のことを指す。
</t>
    </r>
  </si>
  <si>
    <r>
      <rPr>
        <sz val="12"/>
        <color rgb="FF000000"/>
        <rFont val="Yu Gothic UI"/>
        <family val="3"/>
        <charset val="128"/>
      </rPr>
      <t xml:space="preserve">【第2.0版】指定都市の実装区分を「◎（実装必須機能）」に変更。また、実装区分の変更に伴い機能要件の文言を一部修正。
</t>
    </r>
  </si>
  <si>
    <t>本シート後段本市独自機能の欄にて記載</t>
    <rPh sb="0" eb="1">
      <t>ホン</t>
    </rPh>
    <rPh sb="4" eb="6">
      <t>コウダン</t>
    </rPh>
    <rPh sb="6" eb="8">
      <t>ホンシ</t>
    </rPh>
    <rPh sb="8" eb="10">
      <t>ドクジ</t>
    </rPh>
    <rPh sb="10" eb="12">
      <t>キノウ</t>
    </rPh>
    <rPh sb="13" eb="14">
      <t>ラン</t>
    </rPh>
    <rPh sb="16" eb="18">
      <t>キサイ</t>
    </rPh>
    <phoneticPr fontId="7"/>
  </si>
  <si>
    <r>
      <rPr>
        <sz val="12"/>
        <color rgb="FF000000"/>
        <rFont val="Yu Gothic UI"/>
        <family val="3"/>
        <charset val="128"/>
      </rPr>
      <t>帳票出力機能</t>
    </r>
  </si>
  <si>
    <t>0200116</t>
  </si>
  <si>
    <r>
      <rPr>
        <sz val="12"/>
        <color rgb="FF000000"/>
        <rFont val="Yu Gothic UI"/>
        <family val="3"/>
        <charset val="128"/>
      </rPr>
      <t xml:space="preserve">指定した条件に該当する対象者の「宛名シール」、もしくは窓あき封筒に対応した形式での「宛名状」を出力できること
■帳票詳細要件　宛名シール■
■帳票詳細要件　宛名状■
※１　住民記録上の住所とは異なる送付先（連絡先）が設定されている場合は、送付先を優先すること
</t>
    </r>
  </si>
  <si>
    <t>0200117</t>
  </si>
  <si>
    <r>
      <rPr>
        <sz val="12"/>
        <color rgb="FF000000"/>
        <rFont val="Yu Gothic UI"/>
        <family val="3"/>
        <charset val="128"/>
      </rPr>
      <t xml:space="preserve">宛名を印字する対象者宛ての外部帳票において、窓あき封筒に対応でき、送付先情報からカスタマーバーコードを出力できること
</t>
    </r>
  </si>
  <si>
    <t>0200118</t>
  </si>
  <si>
    <r>
      <rPr>
        <sz val="12"/>
        <color rgb="FF000000"/>
        <rFont val="Yu Gothic UI"/>
        <family val="3"/>
        <charset val="128"/>
      </rPr>
      <t xml:space="preserve">通知書等において、管理している電子公印を印字できること
</t>
    </r>
  </si>
  <si>
    <t>0200119</t>
  </si>
  <si>
    <r>
      <rPr>
        <sz val="12"/>
        <color rgb="FF000000"/>
        <rFont val="Yu Gothic UI"/>
        <family val="3"/>
        <charset val="128"/>
      </rPr>
      <t xml:space="preserve">通知書等において、管理している首長や職務代理者等を印字できること
</t>
    </r>
  </si>
  <si>
    <t>0200120</t>
  </si>
  <si>
    <r>
      <rPr>
        <sz val="12"/>
        <color rgb="FF000000"/>
        <rFont val="Yu Gothic UI"/>
        <family val="3"/>
        <charset val="128"/>
      </rPr>
      <t>文書番号を伴う通知書等の出力時は、手入力した文書番号を前後の記号文字も含めて印字できること
※１　文書番号未入力時は、文書番号の前後の記号文字も含めて印字しないこと
※２　文書番号の前後の記号番号は、文書番号を印字する帳票ごとにパラメータ等で設定できること
※３　文書番号を印字する設定の無い帳票は、文書番号を印字しないこと</t>
    </r>
  </si>
  <si>
    <t>0200378</t>
  </si>
  <si>
    <r>
      <rPr>
        <sz val="12"/>
        <color rgb="FF000000"/>
        <rFont val="Yu Gothic UI"/>
        <family val="3"/>
        <charset val="128"/>
      </rPr>
      <t>文書番号は文書番号記号ごとの年度ごとに自動付番できること
自動付番の利用有無をパラメータ等で設定できること</t>
    </r>
  </si>
  <si>
    <t>0200379</t>
  </si>
  <si>
    <r>
      <rPr>
        <sz val="12"/>
        <color rgb="FF000000"/>
        <rFont val="Yu Gothic UI"/>
        <family val="3"/>
        <charset val="128"/>
      </rPr>
      <t xml:space="preserve">文書番号の前後の記号文字は、文書番号を印字する帳票について「管理場所」ごとに設定でき、「管理場所」ごとの設定時は 機能ID:0200120の※２ より優先して印字すること
</t>
    </r>
  </si>
  <si>
    <t>0200121</t>
  </si>
  <si>
    <r>
      <rPr>
        <sz val="12"/>
        <color rgb="FF000000"/>
        <rFont val="Yu Gothic UI"/>
        <family val="3"/>
        <charset val="128"/>
      </rPr>
      <t xml:space="preserve">通知書等において、帳票タイトル、文言、注記文、審査文言を印字できること
</t>
    </r>
  </si>
  <si>
    <t>0200122</t>
  </si>
  <si>
    <r>
      <rPr>
        <sz val="12"/>
        <color rgb="FF000000"/>
        <rFont val="Yu Gothic UI"/>
        <family val="3"/>
        <charset val="128"/>
      </rPr>
      <t xml:space="preserve">発行年月日の任意設定が可能な通知書等に対して任意の発行年月日を設定し、印字できること
</t>
    </r>
  </si>
  <si>
    <t>0200123</t>
  </si>
  <si>
    <r>
      <rPr>
        <sz val="12"/>
        <color rgb="FF000000"/>
        <rFont val="Yu Gothic UI"/>
        <family val="3"/>
        <charset val="128"/>
      </rPr>
      <t xml:space="preserve">通知書等において、問合せ先、来所場所を印字できること
※１　帳票単位で設定した問合せ先、来所場所を印字すること
</t>
    </r>
  </si>
  <si>
    <t>0200380</t>
  </si>
  <si>
    <r>
      <rPr>
        <sz val="12"/>
        <color rgb="FF000000"/>
        <rFont val="Yu Gothic UI"/>
        <family val="3"/>
        <charset val="128"/>
      </rPr>
      <t>通知書等において、問合せ先、来所場所を印字できること
※１　管理場所単位で設定した問合せ先、来所場所を印字できること</t>
    </r>
  </si>
  <si>
    <r>
      <rPr>
        <sz val="12"/>
        <color rgb="FF000000"/>
        <rFont val="Yu Gothic UI"/>
        <family val="3"/>
        <charset val="128"/>
      </rPr>
      <t xml:space="preserve">【第2.0版】指定都市の実装区分を「◎（実装必須機能）」に、その他自治体の実装区分を「○（標準オプション機能）」に変更。また、実装区分の変更に伴い機能要件の文言を一部修正。
</t>
    </r>
  </si>
  <si>
    <t>0200124</t>
  </si>
  <si>
    <r>
      <rPr>
        <sz val="12"/>
        <color rgb="FF000000"/>
        <rFont val="Yu Gothic UI"/>
        <family val="3"/>
        <charset val="128"/>
      </rPr>
      <t xml:space="preserve">帳票に印字する対象者情報に応じて、敬称を置き換えできること
＜設定例＞
・個人の場合、「様」を付加
</t>
    </r>
  </si>
  <si>
    <t>0200125</t>
  </si>
  <si>
    <r>
      <rPr>
        <sz val="12"/>
        <color rgb="FF000000"/>
        <rFont val="Yu Gothic UI"/>
        <family val="3"/>
        <charset val="128"/>
      </rPr>
      <t xml:space="preserve">印刷は個別／一括印刷ができること
※１　印刷プレビューを表示できること
</t>
    </r>
  </si>
  <si>
    <t>0200381</t>
  </si>
  <si>
    <r>
      <rPr>
        <sz val="12"/>
        <color rgb="FF000000"/>
        <rFont val="Yu Gothic UI"/>
        <family val="3"/>
        <charset val="128"/>
      </rPr>
      <t xml:space="preserve">印刷は個別／一括印刷ができること
※１　一括印刷の場合、スケジュール登録による自動実行及びパラメータ等で指定時点の対象者の抽出、一括出力を可能とすること
</t>
    </r>
  </si>
  <si>
    <t>0200126</t>
  </si>
  <si>
    <r>
      <rPr>
        <sz val="12"/>
        <color rgb="FF000000"/>
        <rFont val="Yu Gothic UI"/>
        <family val="3"/>
        <charset val="128"/>
      </rPr>
      <t xml:space="preserve">任意の条件で帳票出力対象候補となる受給資格者を抽出し、抽出した一覧結果にて帳票の出力有無を選択できること
</t>
    </r>
  </si>
  <si>
    <t>帳票出力機能</t>
  </si>
  <si>
    <t>0200127</t>
  </si>
  <si>
    <t>帳票の一括出力処理やバッチ処理を行う場合、帳票出力対象者やバッチ処理の対象者を一覧で確認できること
※１　帳票の一括出力時の出力順、ソート順はパラメータ等で設定できること
※２　一覧には帳票出力対象者やバッチ処理対象者の最新の資格情報を出力できること
【管理項目】
処理情報（処理日、処理名、処理状態、処理終了日時）、処理実行時設定情報（処理実行日付、処理起動時刻）</t>
  </si>
  <si>
    <t>【第3.0版】脱字を訂正。</t>
  </si>
  <si>
    <r>
      <rPr>
        <sz val="12"/>
        <color rgb="FF000000"/>
        <rFont val="Yu Gothic UI"/>
        <family val="3"/>
        <charset val="128"/>
      </rPr>
      <t>帳票の一括出力時に未登録の外字が利用されている場合や印字文字数オーバーがあった場合についても、出力順、ソート順をパラメータ等で設定できること</t>
    </r>
  </si>
  <si>
    <t>0200383</t>
  </si>
  <si>
    <r>
      <t>現況年度更新、年齢到達処理（額改定）及び基準額改定処理についてバッチ処理にて一括で行えること
※１　現況年度更新、年齢到達処理（額改定）及び基準額改定処理をバッチ処理にて行った場合は、「児童扶養手当証書等の交付について」を一括出力できること
■帳票詳細要件　児童扶養手当証書等</t>
    </r>
    <r>
      <rPr>
        <strike/>
        <sz val="12"/>
        <color theme="1"/>
        <rFont val="Yu Gothic UI"/>
        <family val="3"/>
        <charset val="128"/>
      </rPr>
      <t>の</t>
    </r>
    <r>
      <rPr>
        <sz val="12"/>
        <color theme="1"/>
        <rFont val="Yu Gothic UI"/>
        <family val="3"/>
        <charset val="128"/>
      </rPr>
      <t>交付について■</t>
    </r>
  </si>
  <si>
    <t>【第2.0版】検討会で議論した結果、都道府県を除く指定都市以外の自治体でも必要な機能のため、実装区分を「○（標準オプション機能）」に変更。</t>
  </si>
  <si>
    <t>【第3.0版】衍字を訂正。
【第2.0版】都道府県を除くその他自治体の実装区分を「○（標準オプション機能）」に変更。</t>
  </si>
  <si>
    <t>0200128</t>
  </si>
  <si>
    <t>0200129</t>
  </si>
  <si>
    <r>
      <rPr>
        <sz val="12"/>
        <color rgb="FF000000"/>
        <rFont val="Yu Gothic UI"/>
        <family val="3"/>
        <charset val="128"/>
      </rPr>
      <t xml:space="preserve">帳票の個別出力時に、未登録の外字が利用されている場合や印字文字数オーバーがあった場合、該当受給資格者を把握できること
</t>
    </r>
  </si>
  <si>
    <t>0200130</t>
  </si>
  <si>
    <r>
      <rPr>
        <sz val="12"/>
        <color rgb="FF000000"/>
        <rFont val="Yu Gothic UI"/>
        <family val="3"/>
        <charset val="128"/>
      </rPr>
      <t xml:space="preserve">画面より帳票を出力する機能において、出力可能な帳票が複数存在する場合、出力可能な帳票が一覧で表示され、出力帳票を指定できること
</t>
    </r>
  </si>
  <si>
    <t>0200131</t>
  </si>
  <si>
    <r>
      <rPr>
        <sz val="12"/>
        <color rgb="FF000000"/>
        <rFont val="Yu Gothic UI"/>
        <family val="3"/>
        <charset val="128"/>
      </rPr>
      <t>帳票等の印刷のため、当該帳票等のデータについて CSV形式のテキストファイルを作成し、出力できること</t>
    </r>
  </si>
  <si>
    <t>帳票等の印刷のため、当該帳票等のデータについてPDFファイルで作成できること</t>
  </si>
  <si>
    <t>0200132</t>
  </si>
  <si>
    <r>
      <rPr>
        <sz val="12"/>
        <color rgb="FF000000"/>
        <rFont val="Yu Gothic UI"/>
        <family val="3"/>
        <charset val="128"/>
      </rPr>
      <t>二次元コード（カスタマーバーコードを含む。）については、二次元コードの値をファイルに格納すること</t>
    </r>
  </si>
  <si>
    <t>0200384</t>
  </si>
  <si>
    <r>
      <rPr>
        <sz val="12"/>
        <color rgb="FF000000"/>
        <rFont val="Yu Gothic UI"/>
        <family val="3"/>
        <charset val="128"/>
      </rPr>
      <t>帳票等の印刷のため、当該帳票等のデータ（外字情報を含む。） について印刷イメージファイル（PDF 形式等）を作成し、出力できること</t>
    </r>
  </si>
  <si>
    <r>
      <rPr>
        <sz val="12"/>
        <color rgb="FF000000"/>
        <rFont val="Yu Gothic UI"/>
        <family val="3"/>
        <charset val="128"/>
      </rPr>
      <t>欠番
（0200133）</t>
    </r>
  </si>
  <si>
    <t>0200134</t>
  </si>
  <si>
    <r>
      <rPr>
        <sz val="12"/>
        <color rgb="FF000000"/>
        <rFont val="Yu Gothic UI"/>
        <family val="3"/>
        <charset val="128"/>
      </rPr>
      <t xml:space="preserve">支援措置対象者が含まれる帳票の一括出力において、支援措置対象者が含まれていた場合は気づける仕組みとすること
※１　当該要件は、令和３年９月「地方公共団体の基幹業務システムの標準化のために検討すべき点について」において提示されている、デジタル３原則に基づくBPRを推進するための要件である
</t>
    </r>
  </si>
  <si>
    <t>0200135</t>
  </si>
  <si>
    <r>
      <rPr>
        <sz val="12"/>
        <color rgb="FF000000"/>
        <rFont val="Yu Gothic UI"/>
        <family val="3"/>
        <charset val="128"/>
      </rPr>
      <t>「児童扶養手当証書」を出力できること
※１　全部支給停止の受給資格者には「児童扶養手当証書」を出力しないこと
■帳票詳細要件　児童扶養手当証書■
【管理項目】
証書交付年月日</t>
    </r>
  </si>
  <si>
    <t>0200385</t>
  </si>
  <si>
    <r>
      <rPr>
        <sz val="12"/>
        <color rgb="FF000000"/>
        <rFont val="Yu Gothic UI"/>
        <family val="3"/>
        <charset val="128"/>
      </rPr>
      <t xml:space="preserve">「児童扶養手当証書」を出力できること
※１　全部支給停止の受給資格者には「児童扶養手当証書」を出力しないこと
■帳票詳細要件　児童扶養手当証書■
【管理項目】
証書返付年月日、出力日
</t>
    </r>
  </si>
  <si>
    <t>0200136</t>
  </si>
  <si>
    <r>
      <rPr>
        <sz val="12"/>
        <color rgb="FF000000"/>
        <rFont val="Yu Gothic UI"/>
        <family val="3"/>
        <charset val="128"/>
      </rPr>
      <t xml:space="preserve">提出書類等に不備があった場合、「保留通知書」を出力できること
■帳票詳細要件　保留通知書■
【管理項目】
保留理由、補正期限
</t>
    </r>
  </si>
  <si>
    <t>0200137</t>
  </si>
  <si>
    <r>
      <rPr>
        <sz val="12"/>
        <color rgb="FF000000"/>
        <rFont val="Yu Gothic UI"/>
        <family val="3"/>
        <charset val="128"/>
      </rPr>
      <t xml:space="preserve">提出書類等に不備があった場合、「補正命令書」を出力できること
■帳票詳細要件　補正命令書■
【管理項目】
再提出期限年月日、提出先部署名、補正を求める書類、補正を求める理由
</t>
    </r>
  </si>
  <si>
    <t>0200138</t>
  </si>
  <si>
    <t xml:space="preserve">「児童扶養手当証書等交付について」を出力できること
■帳票詳細要件　児童扶養手当証書等交付について■
【管理項目】
来所日時、場所、持参するもの
</t>
    <phoneticPr fontId="7"/>
  </si>
  <si>
    <t>0200139</t>
  </si>
  <si>
    <r>
      <rPr>
        <sz val="12"/>
        <color rgb="FF000000"/>
        <rFont val="Yu Gothic UI"/>
        <family val="3"/>
        <charset val="128"/>
      </rPr>
      <t xml:space="preserve">「児童扶養手当証書受領書」を出力できること
■帳票詳細要件　児童扶養手当証書受領書■
【管理項目】
証書記号番号、受給資格者氏名、備考
</t>
    </r>
  </si>
  <si>
    <r>
      <rPr>
        <sz val="12"/>
        <color rgb="FF000000"/>
        <rFont val="Yu Gothic UI"/>
        <family val="3"/>
        <charset val="128"/>
      </rPr>
      <t>【第2.0版】検討会で議論した結果、都道府県又は福祉事務所未設置町村のみが「児童扶養手当証書受領書」を出力するため、都道府県又は福祉事務所未設置町村以外の実装区分を「-（対象外）」に変更。</t>
    </r>
  </si>
  <si>
    <r>
      <rPr>
        <sz val="12"/>
        <color rgb="FF000000"/>
        <rFont val="Yu Gothic UI"/>
        <family val="3"/>
        <charset val="128"/>
      </rPr>
      <t>【第2.0版】都道府県又は福祉事務所未設置町村以外の実装区分を「-（対象外）」に変更。</t>
    </r>
  </si>
  <si>
    <t>0200140</t>
    <phoneticPr fontId="7"/>
  </si>
  <si>
    <t xml:space="preserve">職権による市外転出処理、額改定処理、資格喪失処理、登録情報変更処理、支給区分の変更等を行う場合は、受給資格者に対し、「児童扶養手当関係書類提出命令書」を出力できること
■帳票詳細要件　児童扶養手当関係書類提出命令書■
【管理項目】
提出を命じる書類、提出期限年月日提出先部署名
</t>
    <phoneticPr fontId="7"/>
  </si>
  <si>
    <t>0200141</t>
  </si>
  <si>
    <r>
      <rPr>
        <sz val="12"/>
        <color rgb="FF000000"/>
        <rFont val="Yu Gothic UI"/>
        <family val="3"/>
        <charset val="128"/>
      </rPr>
      <t xml:space="preserve">「町村への送付書」を出力できること
■帳票詳細要件　町村への送付書■
【管理項目】
手当期間、手当支払予定年月日
</t>
    </r>
  </si>
  <si>
    <t>0200142</t>
  </si>
  <si>
    <r>
      <rPr>
        <sz val="12"/>
        <color rgb="FF000000"/>
        <rFont val="Yu Gothic UI"/>
        <family val="3"/>
        <charset val="128"/>
      </rPr>
      <t xml:space="preserve">帳票の発行履歴を管理できること
※１　帳票の再出力を行うための管理となるため、住民への通知物を対象とする
</t>
    </r>
  </si>
  <si>
    <t>0200143</t>
  </si>
  <si>
    <r>
      <rPr>
        <sz val="12"/>
        <color rgb="FF000000"/>
        <rFont val="Yu Gothic UI"/>
        <family val="3"/>
        <charset val="128"/>
      </rPr>
      <t xml:space="preserve">出力済帳票を再発行、再交付できること
</t>
    </r>
  </si>
  <si>
    <t>0200144</t>
  </si>
  <si>
    <r>
      <rPr>
        <sz val="12"/>
        <color rgb="FF000000"/>
        <rFont val="Yu Gothic UI"/>
        <family val="3"/>
        <charset val="128"/>
      </rPr>
      <t xml:space="preserve">通知書等の外部帳票に口座情報を印字する場合は、アスタリスク等を印字できること。なお、対象となる帳票において、伏せる口座情報の項目は統一すること
</t>
    </r>
  </si>
  <si>
    <t>0200386</t>
  </si>
  <si>
    <r>
      <rPr>
        <sz val="12"/>
        <color rgb="FF000000"/>
        <rFont val="Yu Gothic UI"/>
        <family val="3"/>
        <charset val="128"/>
      </rPr>
      <t>口座番号をアスタリスク等で伏せる場合、開始位置と桁数を指定し伏せる箇所を設定できること</t>
    </r>
  </si>
  <si>
    <t>0200145</t>
  </si>
  <si>
    <r>
      <rPr>
        <sz val="12"/>
        <color rgb="FF000000"/>
        <rFont val="Yu Gothic UI"/>
        <family val="3"/>
        <charset val="128"/>
      </rPr>
      <t>各業務で使用する帳票については、都道府県や市区町村と、管理場所単位に出力できること</t>
    </r>
  </si>
  <si>
    <r>
      <rPr>
        <sz val="12"/>
        <color rgb="FF000000"/>
        <rFont val="Yu Gothic UI"/>
        <family val="3"/>
        <charset val="128"/>
      </rPr>
      <t xml:space="preserve">【第2.0版】検討会で議論した結果、指定都市では必須機能であり、指定都市以外の自治体でも必要な機能のため、実装区分を指定都市は「◎（実装必須機能）」、その他の自治体は「○（標準オプション機能）」に変更。
【第2.0版】「管理場所」とは、都道府県における福祉相談センターなどの地方機関、指定都市における区、一般市や中核市における支所のことを指す。
</t>
    </r>
  </si>
  <si>
    <r>
      <rPr>
        <sz val="12"/>
        <color rgb="FF000000"/>
        <rFont val="Yu Gothic UI"/>
        <family val="3"/>
        <charset val="128"/>
      </rPr>
      <t xml:space="preserve">【第2.0版】指定都市の実装区分を「◎（実装必須機能）」に変更。また、機能要件の文言を一部修正。
</t>
    </r>
  </si>
  <si>
    <t>各種帳票について、発行/発行しないを選択できること</t>
  </si>
  <si>
    <t>アクセスログ管理</t>
  </si>
  <si>
    <t>0200146</t>
  </si>
  <si>
    <t xml:space="preserve">＜ログの取得＞
個人情報や機密情報の漏えいを防ぐために、システムの利用者及び管理者に対して、以下のログを取得すること（IaaS 事業者がログについての責任を負っている場合等、パッケージベンダ自体がログを提供できない場合は、IaaS 事業者と協議する等により、何らかの形で本機能が自治体に提供されるようにすること）
・操作ログ
　－取得対象：①照会、②帳票発行、③入力・修正・削除、④バッチ処理（帳票作成）、⑤バッチ処理（データ更新）、⑥画面ハードコピー、⑦データ抽出（EUC）
　－記録対象：操作者 ID、日時、ファイル名、端末名、オンラインの場合は対象となったレコード（処理対象者等）・機能名・画面名、バッチについては処理名、個人番号へのアクセス有無
・ 認証ログ
ログイン及びログインのエラー回数等
・ イベントログ
児童扶養手当システム内で起こった特定の現象・動作の記録。異常イベントやデータベースへのアクセス等のセキュリティに関わる情報
・ 通信ログ
Web サーバや Web アプリケーションサーバ、データベースサーバ等との通信エラー等
・ 印刷ログ
印刷者 ID、印刷日時、対象ファイル名、印刷プリンタ（又は印刷端末名）、タイトル、枚数、公印出力の有無、個人番号の出力の有無、出力形式（プレビュー、印刷、ファイル出力等）、証明書の場合には発行番号等の情報
・ 設定変更ログ
管理者による設定変更時の情報
</t>
  </si>
  <si>
    <t>【第3.0版】画面のハードコピーの操作ログは、システム上画面のハードコピー機能を備えている場合に対応することを想定している。</t>
  </si>
  <si>
    <t>【第3.0版】「画面ハードコピーの操作ログの取得」の考え方・理由の開示依頼に対応し、機能要件の更なる理解の参考となる業務の説明を追記。</t>
  </si>
  <si>
    <t xml:space="preserve">・ エラーログ
児童扶養手当システム上及び他システム連携でエラーが発生した際の記録。管理者による設定変更時の情報取得したログは、自治体が定める期間保管するとともに、オンラインでの検索・抽出・照会、EUC 機能を用いた後日分析が簡単にできること。なお、システム利用者や第三者によるログの改ざんがされないよう、書き込み禁止等の改ざん防止措置がされること
＜ログの分析＞
システムの利用者及び管理者のログについては、以下の分析例の観点等から分析・ファイル出力が作成できること（IaaS 事業者がログについての責任を負っている場合等、パッケージベンダ自体がログを提供できない場合は、IaaS 事業者と協議する等により、何らかの形で本機能が自治体に提供されるようにすること）
[分析例]
・深夜・休業日におけるアクセス一覧
・ログイン失敗一覧
・ID 別ログイン数一覧
・大量検索実行一覧
・宛名番号等から該当者の検索実行一覧
</t>
  </si>
  <si>
    <r>
      <rPr>
        <sz val="12"/>
        <color rgb="FF000000"/>
        <rFont val="Yu Gothic UI"/>
        <family val="3"/>
        <charset val="128"/>
      </rPr>
      <t>操作権限管理</t>
    </r>
  </si>
  <si>
    <t>0200147</t>
  </si>
  <si>
    <r>
      <rPr>
        <sz val="12"/>
        <color rgb="FF000000"/>
        <rFont val="Yu Gothic UI"/>
        <family val="3"/>
        <charset val="128"/>
      </rPr>
      <t xml:space="preserve">システムの利用者及び管理者に対して、個人単位で ID 及びパスワード、利用者名称、所属部署名称、操作権限（異動処理や表示・閲覧等の権限）、利用範囲及び期間が管理できること
職員のシステム利用権限管理ができ、利用者とパスワードを登録し利用権限レベルが設定できること
操作者 ID とパスワードにより認証ができ、パスワードは利用者による変更、システム管理者による初期化ができること
アクセス権限の付与は、利用者単位で設定できること
アクセス権限の設定はシステム管理者により設定できること
アクセス権限の付与も含めたユーザ情報の登録・変更・削除はスケジューラ―に設定する等、事前に準備ができること
また、事務分掌による利用者ごとの表示・閲覧項目及び実施処理の制御ができること
他の職員が異動処理を行っている間は、同一住民の情報について、閲覧以外の作業ができないよう、排他制御ができること
なお、操作権限管理については、個別及び一括での各種制御やメンテナンスができること
ID パスワードによる認証に加え、IC カードや静脈認証等の生体認証を用いた二要素認証に対応すること
複数回の認証の失敗に対して、アカウントロック状態にできること
</t>
    </r>
  </si>
  <si>
    <r>
      <rPr>
        <sz val="12"/>
        <color rgb="FF000000"/>
        <rFont val="Yu Gothic UI"/>
        <family val="3"/>
        <charset val="128"/>
      </rPr>
      <t>認証に係る機能については、標準準拠システムで実装するか、認証基盤等で実装するかを問わない。</t>
    </r>
  </si>
  <si>
    <t>0200387</t>
  </si>
  <si>
    <r>
      <rPr>
        <sz val="12"/>
        <color rgb="FF000000"/>
        <rFont val="Yu Gothic UI"/>
        <family val="3"/>
        <charset val="128"/>
      </rPr>
      <t>組織・職務・職位等での操作権限を設定できること
操作権限一覧表で操作権限が設定できること
シングル・サイン・オンが使用できること</t>
    </r>
  </si>
  <si>
    <t>0200148</t>
  </si>
  <si>
    <r>
      <rPr>
        <sz val="12"/>
        <color rgb="FF000000"/>
        <rFont val="Yu Gothic UI"/>
        <family val="3"/>
        <charset val="128"/>
      </rPr>
      <t>都道府県や市区町村と、管理場所の申請者情報をそれぞれ管理し、処理制御や利用権限等を設定できること</t>
    </r>
  </si>
  <si>
    <t>0200149</t>
    <phoneticPr fontId="7"/>
  </si>
  <si>
    <t>各業務にて処理中に区間異動した対象者の情報に対して、業務に応じて該当情報を処理すべき区で処理できること（指定都市個別要件）</t>
    <phoneticPr fontId="7"/>
  </si>
  <si>
    <t>区間異動に伴う宛名情報や認可の異動について、各区で対応できること。
また、各区の閲覧権限や更新権限を設定できること。</t>
    <phoneticPr fontId="7"/>
  </si>
  <si>
    <r>
      <rPr>
        <sz val="12"/>
        <color rgb="FF000000"/>
        <rFont val="Yu Gothic UI"/>
        <family val="3"/>
        <charset val="128"/>
      </rPr>
      <t>ヘルプ機能</t>
    </r>
  </si>
  <si>
    <t>0200150</t>
  </si>
  <si>
    <r>
      <rPr>
        <sz val="12"/>
        <color rgb="FF000000"/>
        <rFont val="Yu Gothic UI"/>
        <family val="3"/>
        <charset val="128"/>
      </rPr>
      <t xml:space="preserve">システムの操作方法や運用方法等について、マニュアルを有していること
また、ヘルプ機能として、操作画面上から、当該画面の機能説明・操作方法等が確認できるオンラインマニュアル（画面上に表示されるマニュアル類）が提供されること
</t>
    </r>
  </si>
  <si>
    <r>
      <rPr>
        <b/>
        <sz val="12"/>
        <color rgb="FF000000"/>
        <rFont val="Yu Gothic UI"/>
        <family val="3"/>
        <charset val="128"/>
      </rPr>
      <t>01.新規認定請求</t>
    </r>
  </si>
  <si>
    <t>01.新規認定請求</t>
  </si>
  <si>
    <t>認定請求受付</t>
  </si>
  <si>
    <t>欠番
（0200151）</t>
  </si>
  <si>
    <r>
      <rPr>
        <sz val="12"/>
        <color theme="1"/>
        <rFont val="Yu Gothic UI"/>
        <family val="3"/>
        <charset val="128"/>
      </rPr>
      <t>（削除）</t>
    </r>
    <r>
      <rPr>
        <strike/>
        <sz val="12"/>
        <color theme="1"/>
        <rFont val="Yu Gothic UI"/>
        <family val="3"/>
        <charset val="128"/>
      </rPr>
      <t xml:space="preserve">
児童扶養手当の新規認定請求書及び所得状況届等について、以下の情報を登録、修正、削除、照会できること
【管理項目】
・申請情報（認定請求年月日、申請種別（新規認定請求）、添付書類の省略有無、省略した書類名、添付書類、その他の事項、備考）
・請求者情報（氏名、振り仮名（フリガナ）氏名、個人番号、宛名番号、生年月日、性別、受給（資格）者区分（父又は母、養育者、孤児等の養育者）、障害の有無、配偶者の有無、住所、電話番号、支払方法、金融機関名、金融機関コード、支店名、支店コード、口座番号、口座種別、口座名義人カナ、職業又は勤務先名、勤務先電話番号、勤務先所在地、公的年金受給状況（受けることができる、支給停止、受けることができない）・種別・基礎年金番号・年金コード・年額、遺族補償の受給状況（受けることができる、支給停止、受けることができない）・種類・年額、養育費の取決の有無、在留期間開始日、在留期間満了日）
・支給対象児童情報（氏名、生年月日、個人番号、認定請求年月日、請求者との続柄、同別・別居の別、住所、監護等を始めた年月日、障害の有無、再診年月日、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拘禁終了予定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在留期間）
・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本年度又は前年の）被災の有無、被災年月日）
※１　他システムを参照している場合は、登録、修正、削除の処理は対象外</t>
    </r>
  </si>
  <si>
    <t>【第2.0版】振り仮名法制化（2023年6月9日公布）により、「フリガナ」に関する表記を「振り仮名（日本人氏名における振り仮名）」と「フリガナ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</si>
  <si>
    <r>
      <rPr>
        <sz val="12"/>
        <color theme="1"/>
        <rFont val="Yu Gothic UI"/>
        <family val="3"/>
        <charset val="128"/>
      </rPr>
      <t>【第3.0版】機能ID0200481に変更。</t>
    </r>
    <r>
      <rPr>
        <strike/>
        <sz val="12"/>
        <color theme="1"/>
        <rFont val="Yu Gothic UI"/>
        <family val="3"/>
        <charset val="128"/>
      </rPr>
      <t xml:space="preserve">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【第2.0版】対象児童における「扶養親族でない」という文言を削除。</t>
    </r>
  </si>
  <si>
    <t>欠番
（0200388）</t>
  </si>
  <si>
    <r>
      <t xml:space="preserve">（削除）
</t>
    </r>
    <r>
      <rPr>
        <strike/>
        <sz val="12"/>
        <color theme="1"/>
        <rFont val="Yu Gothic UI"/>
        <family val="3"/>
        <charset val="128"/>
      </rPr>
      <t>児童扶養手当の新規認定請求書及び所得状況届等について、以下の情報を登録、修正、削除、照会できること
【管理項目】
・申請情報（異動判定日）
・請求者情報（住所要件（住民票上の住所と現住所の相違の有無）、再診年月日通称名、国籍）
・支給対象児童情報（孤児（該当、非該当）、障害名、障害者手帳番号、障害等級、障害種別、障害手帳発行者、父又は母の状況について（事実婚解消）、拘禁終了予定年月日、父又は母の障害名、父又は母の障害種別、父又は母の障害手帳発行者、通称名、国籍）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r>
  </si>
  <si>
    <t>【第3.0版】機能ID0200482に変更。</t>
  </si>
  <si>
    <t>0200481</t>
    <phoneticPr fontId="7"/>
  </si>
  <si>
    <t>児童扶養手当の新規認定請求書及び所得状況届等について、以下の情報を登録、修正、削除、照会できること
【管理項目】
・申請情報（認定請求年月日、申請種別（新規認定請求）、添付書類の省略有無、省略した書類名、添付書類、その他の事項、備考）
・請求者情報（氏名、振り仮名（フリガナ）氏名、個人番号、宛名番号、生年月日、性別、受給（資格）者区分（父又は母、養育者、孤児等の養育者）、障害の有無、配偶者の有無、住所、電話番号、支払方法、金融機関名、金融機関コード、支店名、支店コード、口座番号、口座種別、口座名義人カナ、公的給付支給等口座の利用希望有無、職業又は勤務先名、勤務先電話番号、勤務先所在地、公的年金受給状況（受けることができる、支給停止、受けることができない）・種別・基礎年金番号・年金コード・年額、遺族補償の受給状況（受けることができる、支給停止、受けることができない）・種類・年額、養育費の取決の有無）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t>
    <phoneticPr fontId="7"/>
  </si>
  <si>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</si>
  <si>
    <t>【第3.0版】機能ID0200151から変更。
【第3.0版】管理項目について、①帳票要件にあって機能要件にない項目を追加
・公的給付支給等口座の利用希望有無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・所得制限限度額（全部支給、一部支給）
②重複する項目を削除
・実装必須機能、標準オプション機能いずれにも記載のある拘禁終了予定年月日を、21.障害等有期管理における管理項目とあわせて標準オプション機能に統一する
③実装区分を統一
・当該機能要件において国籍等を「○（標準オプション機能）」としていること、また、21.障害等有期管理において管理項目「在留期間満了日、拘禁終了予定年月日、再診年月日」を「○（標準オプション機能）」としていることから、あわせて「在留期間開始日、在留期間満了日、再診年月日」を「○（標準オプション機能）」とする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【第2.0版】対象児童における「扶養親族でない」という文言を削除。</t>
  </si>
  <si>
    <t>・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t>
    <phoneticPr fontId="7"/>
  </si>
  <si>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phoneticPr fontId="7"/>
  </si>
  <si>
    <t>0200482</t>
    <phoneticPr fontId="7"/>
  </si>
  <si>
    <t>児童扶養手当の新規認定請求書及び所得状況届等について、以下の情報を登録、修正、削除、照会できること
【管理項目】
・申請情報（異動判定日）
・請求者情報（住所要件（住民票上の住所と現住所の相違の有無）、再診年月日通称名、国籍、在留期間開始日、在留期間満了日）
・支給対象児童情報（孤児（該当、非該当）、障害名、障害者手帳番号、障害等級、障害種別、障害手帳発行者、再診年月日、父又は母の状況について（事実婚解消）、父又は母の拘禁終了予定年月日、父又は母の障害名、父又は母の障害種別、父又は母の障害手帳発行者、通称名、国籍、在留期間開始日、在留期間満了日）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phoneticPr fontId="7"/>
  </si>
  <si>
    <t>【第3.0版】管理項目について、同様の管理項目を定める機能要件と齟齬が生じている項目を修正。</t>
  </si>
  <si>
    <t>【第3.0版】機能ID0200388から変更。
【第3.0版】管理項目について、当該機能要件において国籍等を「○（標準オプション機能）」としていること、また、21.障害等有期管理において管理項目「在留期間満了日、拘禁終了予定年月日、再診年月日」を「○（標準オプション機能）」としていることから、あわせて「在留期間開始日、在留期間満了日、再診年月日」を「○（標準オプション機能）」とする</t>
    <phoneticPr fontId="7"/>
  </si>
  <si>
    <t>決裁等で入力内容に誤りがないか確認するために「証書番号以外の台帳データ」となる「受給資格者仮台帳」を出力できること。</t>
    <phoneticPr fontId="8"/>
  </si>
  <si>
    <r>
      <rPr>
        <sz val="12"/>
        <color rgb="FF000000"/>
        <rFont val="Yu Gothic UI"/>
        <family val="3"/>
        <charset val="128"/>
      </rPr>
      <t>01.新規認定請求</t>
    </r>
  </si>
  <si>
    <r>
      <rPr>
        <sz val="12"/>
        <color rgb="FF000000"/>
        <rFont val="Yu Gothic UI"/>
        <family val="3"/>
        <charset val="128"/>
      </rPr>
      <t>認定請求受付</t>
    </r>
  </si>
  <si>
    <r>
      <rPr>
        <sz val="12"/>
        <color rgb="FF000000"/>
        <rFont val="Yu Gothic UI"/>
        <family val="3"/>
        <charset val="128"/>
      </rPr>
      <t>欠番
（0200389）</t>
    </r>
  </si>
  <si>
    <r>
      <rPr>
        <sz val="12"/>
        <color rgb="FF000000"/>
        <rFont val="Yu Gothic UI"/>
        <family val="3"/>
        <charset val="128"/>
      </rPr>
      <t>【第2.0版】機能ID0200390に本機能が含まれているため、本機能を削除</t>
    </r>
  </si>
  <si>
    <r>
      <rPr>
        <sz val="12"/>
        <color rgb="FF000000"/>
        <rFont val="Yu Gothic UI"/>
        <family val="3"/>
        <charset val="128"/>
      </rPr>
      <t>0200390</t>
    </r>
  </si>
  <si>
    <r>
      <rPr>
        <sz val="12"/>
        <color rgb="FF000000"/>
        <rFont val="Yu Gothic UI"/>
        <family val="3"/>
        <charset val="128"/>
      </rPr>
      <t>児童扶養手当の新規認定請求書及び所得状況届等について、以下の情報を登録、修正、削除、照会できること
【管理項目】
・申請情報（管理場所）
※１　他システムを参照している場合は、登録、修正、削除の処理は対象外</t>
    </r>
  </si>
  <si>
    <r>
      <rPr>
        <sz val="12"/>
        <color rgb="FF000000"/>
        <rFont val="Yu Gothic UI"/>
        <family val="3"/>
        <charset val="128"/>
      </rPr>
      <t xml:space="preserve">【第2.0版】検討会で議論した結果、都道府県と指定都市では必須機能であり、指定都市以外の自治体でも必要な機能のため、実装区分を都道府県と指定都市は「◎（実装必須機能）」、その他の自治体は「○（標準オプション機能）」に変更。
【第2.0版】「管理場所」とは、都道府県における福祉相談センターなどの地方機関、指定都市における区、市区町村における支所のことを指す。
</t>
    </r>
  </si>
  <si>
    <r>
      <rPr>
        <sz val="12"/>
        <color rgb="FF000000"/>
        <rFont val="Yu Gothic UI"/>
        <family val="3"/>
        <charset val="128"/>
      </rPr>
      <t xml:space="preserve">【第2.0版】都道府県と指定都市の実装区分を「◎（実装必須機能）」に、その他自治体の実装区分を「○（標準オプション機能）」に変更。また、実装区分の変更に伴い機能要件の文言を一部修正。
</t>
    </r>
  </si>
  <si>
    <t>欠番
（0200152）</t>
  </si>
  <si>
    <t>欠番
（0200153）</t>
  </si>
  <si>
    <r>
      <rPr>
        <sz val="12"/>
        <color rgb="FF000000"/>
        <rFont val="Yu Gothic UI"/>
        <family val="3"/>
        <charset val="128"/>
      </rPr>
      <t>児童扶養手当の支給額を計算（シミュレーション）を個別に実施できること</t>
    </r>
  </si>
  <si>
    <r>
      <rPr>
        <sz val="12"/>
        <color rgb="FF000000"/>
        <rFont val="Yu Gothic UI"/>
        <family val="3"/>
        <charset val="128"/>
      </rPr>
      <t>【第2.0版】指定都市以外の自治体の実装区分を「○（標準オプション機能）」に変更。</t>
    </r>
  </si>
  <si>
    <t>0200154</t>
  </si>
  <si>
    <r>
      <rPr>
        <sz val="12"/>
        <color rgb="FF000000"/>
        <rFont val="Yu Gothic UI"/>
        <family val="3"/>
        <charset val="128"/>
      </rPr>
      <t xml:space="preserve">被災状況書について、以下の情報を登録、修正、削除、照会できること
【管理項目】
被災有無、被災状況届提出者の住所
</t>
    </r>
  </si>
  <si>
    <r>
      <rPr>
        <sz val="12"/>
        <color rgb="FF000000"/>
        <rFont val="Yu Gothic UI"/>
        <family val="3"/>
        <charset val="128"/>
      </rPr>
      <t>認定審査</t>
    </r>
  </si>
  <si>
    <t>0200155</t>
  </si>
  <si>
    <r>
      <rPr>
        <sz val="12"/>
        <color rgb="FF000000"/>
        <rFont val="Yu Gothic UI"/>
        <family val="3"/>
        <charset val="128"/>
      </rPr>
      <t xml:space="preserve">審査結果について、以下の情報を登録、照会できること
【管理項目】
審査結果（認定、却下、取下、認定処分取消）、決裁日、認定年月日、取下日、却下年月日、却下した理由、公的年金照会の有無
※１　情報の修正、削除を行う場合、児童扶養手当共通「データ管理機能」に記載の職権修正・削除機能の要件を満たすこと
</t>
    </r>
  </si>
  <si>
    <t>0200156</t>
  </si>
  <si>
    <r>
      <rPr>
        <sz val="12"/>
        <color rgb="FF000000"/>
        <rFont val="Yu Gothic UI"/>
        <family val="3"/>
        <charset val="128"/>
      </rPr>
      <t xml:space="preserve">請求内容を認定する場合、以下の情報を登録、修正、削除、照会できること
【管理項目】
支給区分（全部支給、一部支給、全部支給停止）、支給開始年月、当初支給開始日、支給事由発生日、該当事由、非該当予定年月日、支給手当月額、手当額改定年月、対象児童の年齢到達日、支給対象児童数、五年等満了年月、証書番号、支給停止額の内訳（法第9条第1項及び同条第2項～第11条（所得）による支給停止額、法第13条の2（公的年金等）による支給停止額、法第13条の3（一部支給停止措置）による支給停止額）、支払状況（年度、支払期、支払月）
※１　受給（資格）者区分、所得情報、税情報、年金情報等から支給区分の判定、支給手当月額が自動で算出できること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
  </si>
  <si>
    <r>
      <rPr>
        <sz val="12"/>
        <color rgb="FF000000"/>
        <rFont val="Yu Gothic UI"/>
        <family val="3"/>
        <charset val="128"/>
      </rPr>
      <t xml:space="preserve">【第2.0版】「※２　対象児童の生年月日から、年齢到達日及び非該当予定年月日を自動で算出できること」について、非該当予定年月日は、児童は18歳に達する日以後の最初の4月1日、又は障害の状態にある児童は20歳到達日を指す。
</t>
    </r>
  </si>
  <si>
    <r>
      <rPr>
        <sz val="12"/>
        <color rgb="FF000000"/>
        <rFont val="Yu Gothic UI"/>
        <family val="3"/>
        <charset val="128"/>
      </rPr>
      <t>【第2.0版】「年齢到達日及び非該当予定年月日」の考え方・理由の開示依頼に対応し、機能要件の更なる理解の参考となる業務説明を追記。</t>
    </r>
  </si>
  <si>
    <t>認定審査</t>
  </si>
  <si>
    <t>欠番
（0200392）</t>
  </si>
  <si>
    <r>
      <rPr>
        <sz val="12"/>
        <color theme="1"/>
        <rFont val="Yu Gothic UI"/>
        <family val="3"/>
        <charset val="128"/>
      </rPr>
      <t>（削除）</t>
    </r>
    <r>
      <rPr>
        <strike/>
        <sz val="12"/>
        <color theme="1"/>
        <rFont val="Yu Gothic UI"/>
        <family val="3"/>
        <charset val="128"/>
      </rPr>
      <t xml:space="preserve">
請求内容を認定する場合、以下の情報を登録、修正、削除、照会できること
【管理項目】
支給手当月額の内訳（基本額、第２子加算額、第３子以降加算額）</t>
    </r>
  </si>
  <si>
    <t>【第3.0版】機能ID0200483に変更。</t>
  </si>
  <si>
    <t>0200483</t>
    <phoneticPr fontId="7"/>
  </si>
  <si>
    <t>請求内容を認定する場合、以下の情報を登録、修正、削除、照会できること
【管理項目】
支給手当月額の内訳（基本額、加算額）</t>
  </si>
  <si>
    <t>【第3.0版】法令改正に伴い、第２子加算額と第３子以降加算額を区別する管理項目を修正。</t>
  </si>
  <si>
    <t>【第3.0版】機能ID0200392から変更。
【第3.0版】管理項目のうち、「第２子加算額、第３子以降加算額」を「加算額」に修正。</t>
  </si>
  <si>
    <t>0200157</t>
  </si>
  <si>
    <r>
      <rPr>
        <sz val="12"/>
        <color rgb="FF000000"/>
        <rFont val="Yu Gothic UI"/>
        <family val="3"/>
        <charset val="128"/>
      </rPr>
      <t>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※３　扶養義務者候補の中に１人でも所得超過となる対象者が存在した場合、支給停止と判定すること</t>
    </r>
  </si>
  <si>
    <t>【第2.0版】機能要件に記載している「民法第877条第1項に規定する扶養義務者」は、管理項目としては、「扶養義務者（所得のある児童を含む）」と記載している。</t>
  </si>
  <si>
    <r>
      <rPr>
        <sz val="12"/>
        <color rgb="FF000000"/>
        <rFont val="Yu Gothic UI"/>
        <family val="3"/>
        <charset val="128"/>
      </rPr>
      <t>【第2.0版】「扶養義務者」の考え方・理由の開示依頼に対応し、機能要件の更なる理解の参考となる業務の説明を追記。</t>
    </r>
  </si>
  <si>
    <t>0200158</t>
    <phoneticPr fontId="7"/>
  </si>
  <si>
    <t xml:space="preserve">新規認定者に関する情報を一覧で確認できること
</t>
    <phoneticPr fontId="7"/>
  </si>
  <si>
    <t>0200159</t>
  </si>
  <si>
    <r>
      <rPr>
        <sz val="12"/>
        <color rgb="FF000000"/>
        <rFont val="Yu Gothic UI"/>
        <family val="3"/>
        <charset val="128"/>
      </rPr>
      <t xml:space="preserve">新規認定請求却下者に関する情報を一覧で確認できること
</t>
    </r>
  </si>
  <si>
    <t>0200160</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</si>
  <si>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表示項目は、新規認定請求事務の全ての管理項目を対象とし、任意に指定できること
※３　最新履歴、全履歴、特定期間の履歴等、表示する履歴は任意に指定できること
</t>
    </r>
  </si>
  <si>
    <r>
      <rPr>
        <sz val="12"/>
        <color rgb="FF000000"/>
        <rFont val="Yu Gothic UI"/>
        <family val="3"/>
        <charset val="128"/>
      </rPr>
      <t>認定審査結果通知</t>
    </r>
  </si>
  <si>
    <t>0200161</t>
  </si>
  <si>
    <r>
      <rPr>
        <sz val="12"/>
        <color rgb="FF000000"/>
        <rFont val="Yu Gothic UI"/>
        <family val="3"/>
        <charset val="128"/>
      </rPr>
      <t xml:space="preserve">請求内容を認定した場合、「児童扶養手当認定通知書」、「児童扶養手当受給資格者台帳」を出力できること
■帳票詳細要件　児童扶養手当認定通知書■
■帳票詳細要件　児童扶養手当受給資格者台帳■
※受給資格者台帳については認定後随時出力できること
【管理項目】
証書番号
</t>
    </r>
  </si>
  <si>
    <r>
      <rPr>
        <sz val="12"/>
        <color rgb="FF000000"/>
        <rFont val="Yu Gothic UI"/>
        <family val="3"/>
        <charset val="128"/>
      </rPr>
      <t>証書番号は認定順に付番できること</t>
    </r>
  </si>
  <si>
    <r>
      <rPr>
        <sz val="12"/>
        <color rgb="FF000000"/>
        <rFont val="Yu Gothic UI"/>
        <family val="3"/>
        <charset val="128"/>
      </rPr>
      <t>証書番号は自動付番できること</t>
    </r>
  </si>
  <si>
    <t>0200395</t>
  </si>
  <si>
    <r>
      <rPr>
        <sz val="12"/>
        <color rgb="FF000000"/>
        <rFont val="Yu Gothic UI"/>
        <family val="3"/>
        <charset val="128"/>
      </rPr>
      <t xml:space="preserve">「児童扶養手当受給資格者名簿」を出力できること
■帳票詳細要件　児童扶養手当受給資格者名簿■
</t>
    </r>
  </si>
  <si>
    <t>0200162</t>
  </si>
  <si>
    <t>請求内容を却下した場合、「児童扶養手当認定請求却下通知書」を出力できること
■帳票詳細要件　児童扶養手当認定却下通知書■</t>
    <phoneticPr fontId="7"/>
  </si>
  <si>
    <t>0200163</t>
  </si>
  <si>
    <r>
      <rPr>
        <sz val="12"/>
        <color rgb="FF000000"/>
        <rFont val="Yu Gothic UI"/>
        <family val="3"/>
        <charset val="128"/>
      </rPr>
      <t xml:space="preserve">「児童扶養手当所得状況届」を出力できること
■帳票詳細要件　児童扶養手当所得状況届■
※１　児童扶養手当法施行規則第3条の5の規定に基づき、認定請求年月日に応じて、帳票の出力可否を制御できること
</t>
    </r>
  </si>
  <si>
    <t>0200164</t>
  </si>
  <si>
    <r>
      <rPr>
        <sz val="12"/>
        <color rgb="FF000000"/>
        <rFont val="Yu Gothic UI"/>
        <family val="3"/>
        <charset val="128"/>
      </rPr>
      <t xml:space="preserve">児童扶養手当所得状況届を提出していない受給資格者については「児童扶養手当所得状況届提出命令書」を出力できること
■帳票詳細要件　児童扶養手当所得状況届提出命令書■
【管理項目】
未提出年度
</t>
    </r>
  </si>
  <si>
    <t>0200396</t>
  </si>
  <si>
    <r>
      <rPr>
        <sz val="12"/>
        <color rgb="FF000000"/>
        <rFont val="Yu Gothic UI"/>
        <family val="3"/>
        <charset val="128"/>
      </rPr>
      <t>児童扶養手当所得状況届を提出していない受給資格者については「児童扶養手当所得状況届未提出について（お知らせ）」を出力できること
■帳票詳細要件　児童扶養手当所得状況届未提出について（お知らせ）■
【管理項目】
提出されていない届、持参するもの</t>
    </r>
  </si>
  <si>
    <t>0200165</t>
  </si>
  <si>
    <t>支給区分が、「一部支給」、「全部支給停止」の場合、「児童扶養手当支給停止通知書」を出力できること</t>
    <phoneticPr fontId="7"/>
  </si>
  <si>
    <r>
      <rPr>
        <b/>
        <sz val="12"/>
        <color rgb="FF000000"/>
        <rFont val="Yu Gothic UI"/>
        <family val="3"/>
        <charset val="128"/>
      </rPr>
      <t>02.市外転入</t>
    </r>
  </si>
  <si>
    <t>02.市外転入</t>
  </si>
  <si>
    <t>市外転入受付</t>
  </si>
  <si>
    <t>欠番
（0200166）</t>
  </si>
  <si>
    <r>
      <t xml:space="preserve">（削除）
</t>
    </r>
    <r>
      <rPr>
        <strike/>
        <sz val="12"/>
        <color theme="1"/>
        <rFont val="Yu Gothic UI"/>
        <family val="3"/>
        <charset val="128"/>
      </rPr>
      <t xml:space="preserve">児童扶養手当の市外転入について、以下の申請・認定情報を登録、修正、削除、照会できること
【管理項目】
・届出情報（届出年月日、申請種別（転入））
・転入届情報（氏名、振り仮名（フリガナ）氏名、新住所・郵便番号、転入年月日、（転入元自治体における）証書番号、旧住所・郵便番号、電話番号、転出元自治体宛名役職、添付書類の省略有無、省略した書類名、備考）
・受給資格者情報（受給（資格）者区分（父又は母、養育者、孤児等の養育者））
・支払先情報（新金融機関名、金融機関コード、支店名、支店コード、口座番号、口座種別、口座名義人カナ）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在留期間開始日、在留期間満了日）
</t>
    </r>
  </si>
  <si>
    <r>
      <rPr>
        <sz val="12"/>
        <color theme="1"/>
        <rFont val="Yu Gothic UI"/>
        <family val="3"/>
        <charset val="128"/>
      </rPr>
      <t>【第3.0版】機能ID0200484に変更。</t>
    </r>
    <r>
      <rPr>
        <strike/>
        <sz val="12"/>
        <color theme="1"/>
        <rFont val="Yu Gothic UI"/>
        <family val="3"/>
        <charset val="128"/>
      </rPr>
      <t xml:space="preserve">
【第2.0版】カナ表記を「振り仮名（フリガナ）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
【第2.0版】対象児童における「扶養親族でない」という文言を削除。</t>
    </r>
  </si>
  <si>
    <t>欠番
（0200397）</t>
  </si>
  <si>
    <t xml:space="preserve">・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請求者及び児童の）養育費の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
</t>
  </si>
  <si>
    <t>【第3.0版】機能ID0200485に変更。</t>
  </si>
  <si>
    <t>0200484</t>
  </si>
  <si>
    <t xml:space="preserve">児童扶養手当の市外転入について、以下の申請・認定情報を登録、修正、削除、照会できること
【管理項目】
・届出情報（届出年月日、申請種別（転入））
・転入届情報（氏名、振り仮名（フリガナ）氏名、新住所・郵便番号、転入年月日、（転入元自治体における）証書番号、旧住所・郵便番号、電話番号、転出元自治体宛名役職、添付書類の省略有無、省略した書類名、備考）
・受給資格者情報（受給（資格）者区分（父又は母、養育者、孤児等の養育者））
・支払先情報（新金融機関名、金融機関コード、支店名、支店コード、口座番号、口座種別、口座名義人カナ）
・支給対象児童情報（氏名、生年月日、個人番号、認定請求年月日、請求者との続柄・同別別居の別、住所、監護等を始めた年月日、障害の有無、父の氏名・生年月日、母の氏名・生年月日、父又は母の状況について（離婚、死亡、障害、生死不明、遺棄、保護命令、拘禁、未婚、その他）、現在母が死亡・生死不明・拘禁のときは、その該当事由及び該当年月日、現在父が死亡・生死不明・拘禁のときは、その該当事由及び該当年月日、児童が父若しくは母の死亡により受けることができる公的年金・遺族補償の受給状況又は児童が加算対象となっている公的年金の受給状況（受けることができる、支給停止、受けることができない）・種類・基礎年金番号・年金コード・年額、父又は母の身体障害者手帳の番号及び障害等級、父又は母の職業又は勤務先名、9条・9条の2）
</t>
  </si>
  <si>
    <t>【第3.0版】管理項目について、対応する帳票要件や、同様の管理項目を定める機能要件と齟齬が生じている項目を修正。
【第2.0版】振り仮名法制化（2023年6月9日公布）により、「フリガナ」に関する表記を「振り仮名（日本人氏名における振り仮名）」と「フリガナ （旧氏並びに外国人氏名及び通称名）」の二つに使い分ける。
【第2.0版】検討会で議論した結果、対象児童を「扶養親族でない児童」と限定する必要がないと分かったため、「扶養親族でない」という文言を削除。</t>
  </si>
  <si>
    <r>
      <t>【第3.0版】機能ID0200166から変更。
【第3.0版】管理項目について、①帳票要件にあって機能要件にない項目を追加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t>
    </r>
    <r>
      <rPr>
        <strike/>
        <sz val="12"/>
        <color theme="1"/>
        <rFont val="Yu Gothic UI"/>
        <family val="3"/>
        <charset val="128"/>
      </rPr>
      <t xml:space="preserve">
</t>
    </r>
    <r>
      <rPr>
        <sz val="12"/>
        <color theme="1"/>
        <rFont val="Yu Gothic UI"/>
        <family val="3"/>
        <charset val="128"/>
      </rPr>
      <t>②実装区分を統一
・当該機能要件において国籍等を「○（標準オプション機能）」としていること、また、21.障害等有期管理において管理項目「在留期間満了」を「○（標準オプション機能）」としていることから、あわせて「在留期間開始日、在留期間満了日」を「○（標準オプション機能）」とする
【第2.0版】カナ表記を「振り仮名（フリガナ）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
【第2.0版】対象児童における「扶養親族でない」という文言を削除。</t>
    </r>
  </si>
  <si>
    <t>0200484</t>
    <phoneticPr fontId="7"/>
  </si>
  <si>
    <t xml:space="preserve">・請求者・配偶者・扶養義務者（所得のある児童を含む）の所得情報（氏名、個人番号、請求者との続柄、該当日、非該当年月日、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請求者及び児童の）養育費の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控除後の所得額、所得制限限度額（全部支給、一部支給）、（本年度又は前年の）被災の有無、被災年月日）
※１　他システムを参照している場合は、登録、修正、削除の処理は対象外
</t>
    <phoneticPr fontId="7"/>
  </si>
  <si>
    <t>【第3.0版】機能ID0200166から変更。
【第3.0版】管理項目について、①帳票要件にあって機能要件にない項目を追加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②実装区分を統一
・当該機能要件において国籍等を「○（標準オプション機能）」としていること、また、21.障害等有期管理において管理項目「在留期間満了」を「○（標準オプション機能）」としていることから、あわせて「在留期間開始日、在留期間満了日」を「○（標準オプション機能）」とする
【第2.0版】カナ表記を「振り仮名（フリガナ）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
【第2.0版】対象児童における「扶養親族でない」という文言を削除。</t>
  </si>
  <si>
    <t>0200485</t>
    <phoneticPr fontId="7"/>
  </si>
  <si>
    <t>児童扶養手当の市外転入について、以下の申請・認定情報を登録、修正、削除、照会できること
【管理項目】
・支給対象児童情報（孤児（該当、非該当）、障害名、障害者手帳番号、障害等級、障害種別、障害手帳発行者、再診年月日、父又は母の障害名、父又は母の障害種別、父又は母の障害手帳発行者、通称名、国籍、在留期間開始日、在留期間満了日）
・受給資格者情報（住所要件（住民票上の住所と現住所の相違の有無））
・請求者・配偶者・扶養義務者（所得のある児童を含む）の所得情報（生年月日、住所、電話番号、非課税公的年金等所得と給与所得がある場合の租税特別措置法による所得金額調整控除額、年金等受給該当区分（法第13条の2第1項該当／法第13条の2第2項／法第13条の2第3項））
※１　他システムを参照している場合は、登録、修正、削除の処理は対象外</t>
  </si>
  <si>
    <t>【第3.0版】機能ID0200397から変更。
【第3.0版】管理項目について、当該機能要件において国籍等を「○（標準オプション機能）」としていること、また、21.障害等有期管理において管理項目「在留期間満了日」を「○（標準オプション機能）」としていることから、あわせて「在留期間開始日、在留期間満了日」を「○（標準オプション機能）」とする</t>
  </si>
  <si>
    <r>
      <rPr>
        <sz val="12"/>
        <color rgb="FF000000"/>
        <rFont val="Yu Gothic UI"/>
        <family val="3"/>
        <charset val="128"/>
      </rPr>
      <t>02.市外転入</t>
    </r>
  </si>
  <si>
    <r>
      <rPr>
        <sz val="12"/>
        <color rgb="FF000000"/>
        <rFont val="Yu Gothic UI"/>
        <family val="3"/>
        <charset val="128"/>
      </rPr>
      <t>欠番
（0200398）</t>
    </r>
  </si>
  <si>
    <r>
      <rPr>
        <sz val="12"/>
        <color rgb="FF000000"/>
        <rFont val="Yu Gothic UI"/>
        <family val="3"/>
        <charset val="128"/>
      </rPr>
      <t>【第2.0版】機能ID0200399に本機能が含まれているため、本機能を削除</t>
    </r>
  </si>
  <si>
    <t>0200399</t>
  </si>
  <si>
    <r>
      <rPr>
        <sz val="12"/>
        <color rgb="FF000000"/>
        <rFont val="Yu Gothic UI"/>
        <family val="3"/>
        <charset val="128"/>
      </rPr>
      <t>児童扶養手当の市外転入について、以下の申請・認定情報を登録、修正、削除、照会できること
【管理項目】
・転入届情報（管理場所）
※１　他システムを参照している場合は、登録、修正、削除の処理は対象外</t>
    </r>
  </si>
  <si>
    <t>欠番
（0200167)</t>
  </si>
  <si>
    <t>欠番
（0200168)</t>
  </si>
  <si>
    <t>0200169</t>
  </si>
  <si>
    <r>
      <rPr>
        <sz val="12"/>
        <color rgb="FF000000"/>
        <rFont val="Yu Gothic UI"/>
        <family val="3"/>
        <charset val="128"/>
      </rPr>
      <t>受給資格者の転入に際して、転入情報を住記システムから自動で連携し、受給資格者が提出する「児童扶養手当住所変更（転出・転入）・金融機関変更届」に係る項目を事前印字し、出力できること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※１　当該要件は、令和３年９月「地方公共団体の基幹業務システムの標準化のために検討すべき点について」において提示されている、デジタル３原則に基づくBPRを推進するための要件である</t>
    </r>
  </si>
  <si>
    <r>
      <rPr>
        <sz val="12"/>
        <color rgb="FF000000"/>
        <rFont val="Yu Gothic UI"/>
        <family val="3"/>
        <charset val="128"/>
      </rPr>
      <t>転出元受給者台帳取得</t>
    </r>
  </si>
  <si>
    <t>0200170</t>
    <phoneticPr fontId="7"/>
  </si>
  <si>
    <t xml:space="preserve">転入元自治体へ送付する「児童扶養手当受給資格者台帳送付依頼書」を出力できること
■帳票詳細要件　児童扶養手当受給資格者台帳送付依頼書■
</t>
    <phoneticPr fontId="7"/>
  </si>
  <si>
    <t>0200171</t>
  </si>
  <si>
    <r>
      <rPr>
        <sz val="12"/>
        <color rgb="FF000000"/>
        <rFont val="Yu Gothic UI"/>
        <family val="3"/>
        <charset val="128"/>
      </rPr>
      <t xml:space="preserve">「児童扶養手当受給資格者台帳送付依頼書」送付後、「児童扶養手当受給資格者台帳」未受領の対象者情報を一覧で確認できること
【管理項目】
台帳送付依頼（済、未済）、台帳受領（済、未済）
</t>
    </r>
  </si>
  <si>
    <t>0200172</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</si>
  <si>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表示項目は、市外転入事務の全ての管理項目を対象とし、任意に指定できること
※３　最新履歴、全履歴、特定期間の履歴等、表示する履歴は任意に指定できること
</t>
    </r>
  </si>
  <si>
    <r>
      <rPr>
        <sz val="12"/>
        <color rgb="FF000000"/>
        <rFont val="Yu Gothic UI"/>
        <family val="3"/>
        <charset val="128"/>
      </rPr>
      <t>0200173</t>
    </r>
  </si>
  <si>
    <t>受領した受給資格者台帳に係る以下の情報及びその他受給資格者に係る以下の情報を、登録、修正、削除、照会できること
【管理項目】
・受給資格者情報（氏名、振り仮名（フリガナ）氏名、整理番号、個人番号、証書番号、生年月日、住所、住所変更日、手当月額、改定年月、備考）
・支払金融機関情報（金融機関名、支店名、口座種別、口座番号、口座名義人カナ）
・支給対象児童情報（氏名、生年月日、個人番号、続柄、認定請求年月日、障害の有無、再診年月日、当初支給開始年月日、該当事由、支給事由発生日、9条・9条の2、非該当予定年月日、障害のある父又は母の氏名、傷病名等、障害の状態、拘禁状態の父又は母の氏名、拘禁終了予定年月日）
・配偶者・扶養義務者情報（配偶者の氏名、配偶者の個人番号、扶養義務者の氏名、扶養義務者の個人番号）
・支給停止関係届・現況届（区分、届出の有無、所得制限の該当・非該当の別、被災の有無、本人の所得額・扶養人数・控除（障・特障・老・勤）、配偶者・扶養義務者の所得額・扶養人数・控除（障・特障・老・勤））
・公的年金給付等受給状況届（届出の有無、年度、本人・児童・加算対象児童の別、公的年金給付等の種類、公的年金給付等の年額、公的年金受給開始年月）
・一部支給停止適用除外事由届（届出の有無、適用・適用除外の別、五年等満了年月、適用開始年月、適用終了年月、適用除外事由（就業中、求職活動中等、障害、負傷疾病、介護））</t>
    <phoneticPr fontId="7"/>
  </si>
  <si>
    <r>
      <rPr>
        <sz val="12"/>
        <color rgb="FF000000"/>
        <rFont val="Yu Gothic UI"/>
        <family val="3"/>
        <charset val="128"/>
      </rPr>
      <t>【第2.0版】振り仮名法制化（2023年6月9日公布）により、「フリガナ」に関する表記を「振り仮名（日本人氏名における振り仮名）」と「フリガナ （旧氏並びに外国人氏名及び通称名）」の二つに使い分ける。
【第2.0版】受給資格者が転出する際に、変更後の住所地の市等の担当者が、変更前の都道府県又は市等に対して当該受給資格者の受給資格者台帳の写しの送付を求める業務があるため、当該機能を定義している。</t>
    </r>
  </si>
  <si>
    <r>
      <rPr>
        <sz val="12"/>
        <color rgb="FF000000"/>
        <rFont val="Yu Gothic UI"/>
        <family val="3"/>
        <charset val="128"/>
      </rPr>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【第2.0版】管理項目の考え方・理由の開示依頼に対応し、機能要件の更なる理解の参考となる業務の説明を追記。</t>
    </r>
  </si>
  <si>
    <r>
      <rPr>
        <sz val="12"/>
        <color rgb="FFFFFFFF"/>
        <rFont val="Yu Gothic UI"/>
        <family val="3"/>
        <charset val="128"/>
      </rPr>
      <t>02.市外転入</t>
    </r>
  </si>
  <si>
    <r>
      <rPr>
        <sz val="12"/>
        <color rgb="FFFFFFFF"/>
        <rFont val="Yu Gothic UI"/>
        <family val="3"/>
        <charset val="128"/>
      </rPr>
      <t>転出元受給者台帳取得</t>
    </r>
  </si>
  <si>
    <r>
      <rPr>
        <sz val="12"/>
        <color rgb="FFFFFFFF"/>
        <rFont val="Yu Gothic UI"/>
        <family val="3"/>
        <charset val="128"/>
      </rPr>
      <t>0200173</t>
    </r>
  </si>
  <si>
    <r>
      <rPr>
        <sz val="12"/>
        <color rgb="FF000000"/>
        <rFont val="Yu Gothic UI"/>
        <family val="3"/>
        <charset val="128"/>
      </rPr>
      <t xml:space="preserve">
・支払状況（区分、支払月、支払月別支払金額、支払済年月日）
・支給停止情報（支給停止額、支給停止期間開始年月、支給停止期間終了年月）
※１　他システムを参照している場合は、登録、修正、削除の処理は対象外</t>
    </r>
  </si>
  <si>
    <r>
      <rPr>
        <sz val="12"/>
        <color rgb="FFFFFFFF"/>
        <rFont val="Yu Gothic UI"/>
        <family val="3"/>
        <charset val="128"/>
      </rPr>
      <t>◎</t>
    </r>
  </si>
  <si>
    <r>
      <rPr>
        <sz val="12"/>
        <color rgb="FFFFFFFF"/>
        <rFont val="Yu Gothic UI"/>
        <family val="3"/>
        <charset val="128"/>
      </rPr>
      <t>【第2.0版】振り仮名法制化（2023年6月9日公布）により、「フリガナ」に関する表記を「振り仮名（日本人氏名における振り仮名）」と「フリガナ （旧氏並びに外国人氏名及び通称名）」の二つに使い分ける。
【第2.0版】受給資格者が転出する際に、変更後の住所地の市等の担当者が、変更前の都道府県又は市等に対して当該受給資格者の受給資格者台帳の写しの送付を求める業務があるため、当該機能を定義している。</t>
    </r>
  </si>
  <si>
    <r>
      <rPr>
        <sz val="12"/>
        <color rgb="FFFFFFFF"/>
        <rFont val="Yu Gothic UI"/>
        <family val="3"/>
        <charset val="128"/>
      </rPr>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【第2.0版】管理項目の考え方・理由の開示依頼に対応し、機能要件の更なる理解の参考となる業務の説明を追記。</t>
    </r>
  </si>
  <si>
    <t>受領した受給資格者台帳に係る以下の情報及びその他受給資格者に係る以下の情報を、登録、修正、削除、照会できること
【管理項目】
・受給資格者情報（受給（資格）者区分（父又は母、養育者、孤児等の養育者）、電話番号、転入年月日、転入元住所、転出年月日、転出先住所）
・支払金融機関情報（金融機関コード、支店コード）
・支給対象児童情報（振り仮名（フリガナ）氏名、同居・別居の別、非該当年月日、非該当事由）
・支給停止関係届・現況届（老人扶養人数、特定扶養人数、（受給資格者の）養育費の額）
・資格情報（差止年月、差止事由、一部支給停止上限額）
・受給資格喪失情報（喪失年月日、喪失事由）
・支給停止の状況（前年度の支給停止の状況（支給、一部支給、全部停止）、今年度の支給停止の状況（支給、一部支給、全部停止））
※１　他システムを参照している場合は、登録、修正、削除の処理は対象外</t>
    <phoneticPr fontId="7"/>
  </si>
  <si>
    <t>【第2.0版】振り仮名法制化（2023年6月9日公布）により、「フリガナ」に関する表記を「振り仮名（日本人氏名における振り仮名）」と「フリガナ （旧氏並びに外国人氏名及び通称名）」の二つに使い分ける。</t>
  </si>
  <si>
    <r>
      <rPr>
        <sz val="12"/>
        <color rgb="FF000000"/>
        <rFont val="Yu Gothic UI"/>
        <family val="3"/>
        <charset val="128"/>
      </rPr>
      <t>市外転入処理</t>
    </r>
  </si>
  <si>
    <t>0200174</t>
  </si>
  <si>
    <r>
      <rPr>
        <sz val="12"/>
        <color rgb="FF000000"/>
        <rFont val="Yu Gothic UI"/>
        <family val="3"/>
        <charset val="128"/>
      </rPr>
      <t xml:space="preserve">市外転入に係る以下の情報を登録、修正、削除、照会できること
【管理項目】
支給区分（全部支給、一部支給、全部支給停止）、審査結果（認定、差止、増額保留等）、当初支給開始日、支給開始年月、支給手当月額、非該当予定年月日、対象児童の年齢到達日、五年等満了年月、決裁日、（転入先自治体における）証書番号
※１　受給（資格）者区分、所得情報、税情報、年金情報等から支給区分の判定、支給手当月額の算出ができること
※２　対象児童の生年月日から、年齢到達日及び非該当予定年月日を自動で算出できること
※３　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t>
    </r>
  </si>
  <si>
    <t>0200401</t>
  </si>
  <si>
    <r>
      <rPr>
        <sz val="12"/>
        <color rgb="FF000000"/>
        <rFont val="Yu Gothic UI"/>
        <family val="3"/>
        <charset val="128"/>
      </rPr>
      <t xml:space="preserve">市外転入に係る以下の情報を登録、修正、削除、照会できること
【管理項目】
五年等満了年月翌月時点の児童数
</t>
    </r>
  </si>
  <si>
    <r>
      <rPr>
        <sz val="12"/>
        <color rgb="FF000000"/>
        <rFont val="Yu Gothic UI"/>
        <family val="3"/>
        <charset val="128"/>
      </rPr>
      <t>0200175</t>
    </r>
  </si>
  <si>
    <r>
      <rPr>
        <sz val="12"/>
        <color rgb="FF000000"/>
        <rFont val="Yu Gothic UI"/>
        <family val="3"/>
        <charset val="128"/>
      </rPr>
      <t xml:space="preserve">受給資格者世帯に扶養義務者候補を複数登録した場合、『民法第877条第1項に規定する扶養義務者』を扶養人数等から計算した限度額と比較し、自動設定できること
※１　児童扶養手当の世帯員として、扶養義務者の情報を複数管理できること
※２　世帯全員の所得情報が管理できること
</t>
    </r>
  </si>
  <si>
    <r>
      <rPr>
        <sz val="12"/>
        <color rgb="FF000000"/>
        <rFont val="Yu Gothic UI"/>
        <family val="3"/>
        <charset val="128"/>
      </rPr>
      <t>【第2.0版】扶養義務者の考え方・理由の開示依頼に対応し、機能要件の更なる理解の参考となる業務の説明を追記。</t>
    </r>
  </si>
  <si>
    <t>0200176</t>
  </si>
  <si>
    <r>
      <rPr>
        <sz val="12"/>
        <color rgb="FF000000"/>
        <rFont val="Yu Gothic UI"/>
        <family val="3"/>
        <charset val="128"/>
      </rPr>
      <t xml:space="preserve">認定者に関する情報を一覧で確認できること
</t>
    </r>
  </si>
  <si>
    <t>0200177</t>
    <phoneticPr fontId="7"/>
  </si>
  <si>
    <r>
      <rPr>
        <sz val="12"/>
        <color rgb="FF000000"/>
        <rFont val="Yu Gothic UI"/>
        <family val="3"/>
        <charset val="128"/>
      </rPr>
      <t>市外転入通知</t>
    </r>
  </si>
  <si>
    <t>0200178</t>
  </si>
  <si>
    <r>
      <rPr>
        <sz val="12"/>
        <color rgb="FF000000"/>
        <rFont val="Yu Gothic UI"/>
        <family val="3"/>
        <charset val="128"/>
      </rPr>
      <t>「児童扶養手当受給資格者台帳」を出力できること
■帳票詳細要件　児童扶養手当受給資格者台帳■
※市外転入処理後随時出力できること</t>
    </r>
  </si>
  <si>
    <t>0200402</t>
  </si>
  <si>
    <r>
      <rPr>
        <sz val="12"/>
        <color rgb="FF000000"/>
        <rFont val="Yu Gothic UI"/>
        <family val="3"/>
        <charset val="128"/>
      </rPr>
      <t xml:space="preserve">「児童扶養手当受給資格者名簿」を出力できること
■帳票詳細要件　児童扶養手当受給資格者名簿■
</t>
    </r>
  </si>
  <si>
    <r>
      <rPr>
        <b/>
        <sz val="12"/>
        <color rgb="FF000000"/>
        <rFont val="Yu Gothic UI"/>
        <family val="3"/>
        <charset val="128"/>
      </rPr>
      <t>03.額改定請求（増員）</t>
    </r>
  </si>
  <si>
    <r>
      <rPr>
        <sz val="12"/>
        <color rgb="FF000000"/>
        <rFont val="Yu Gothic UI"/>
        <family val="3"/>
        <charset val="128"/>
      </rPr>
      <t>03.額改定請求（増員）</t>
    </r>
  </si>
  <si>
    <r>
      <rPr>
        <sz val="12"/>
        <color rgb="FF000000"/>
        <rFont val="Yu Gothic UI"/>
        <family val="3"/>
        <charset val="128"/>
      </rPr>
      <t>額改定請求（増員）受付</t>
    </r>
  </si>
  <si>
    <t>0200179</t>
  </si>
  <si>
    <r>
      <rPr>
        <sz val="12"/>
        <color rgb="FF000000"/>
        <rFont val="Yu Gothic UI"/>
        <family val="3"/>
        <charset val="128"/>
      </rPr>
      <t xml:space="preserve">児童扶養手当の額改定請求について、以下の申請・認定情報を登録、修正、削除、照会できること
【管理項目】
・請求情報（請求日、請求種別（増員）、添付書類の省略有無、省略した書類名、備考）
・受給資格者情報（氏名、振り仮名（フリガナ）氏名、証書番号、住所）
・支給対象児童情報（氏名、生年月日、個人番号、請求者との続柄、同居・別居の別、監護等を始めた年月日、障害の有無、父又は母の状況、父の氏名・生年月日、母の氏名・生年月日、児童が父若しくは母の死亡により受けることができる公的年金・遺族補償の受給状況又は児童が加算の対象となっている父若しくは母の公的年金の受給状況（受けることができる、支給停止、受けることができない）・種類・基礎年金番号・年金コード・年額、請求者が受けることができる公的年金（児童を有する者に係る加算に係る部分に限る。）の受給状況（受けることができる、支給停止、受けることができない）・種類・基礎年金番号・年金コード・年額、父又は母が障害であるとき（身体障害者手帳の番号及び障害等級、公的年金の種類・障害等級、父又は母の職業又は勤務先名、備考）
※１　他システムを参照している場合は、登録、修正、削除の処理は対象外
</t>
    </r>
  </si>
  <si>
    <t>0200403</t>
  </si>
  <si>
    <r>
      <rPr>
        <sz val="12"/>
        <color rgb="FF000000"/>
        <rFont val="Yu Gothic UI"/>
        <family val="3"/>
        <charset val="128"/>
      </rPr>
      <t>児童扶養手当の額改定請求について、以下の申請・認定情報を登録、修正、削除、照会できること
【管理項目】
・受給資格者情報（電話番号）
・支給対象児童情報（認定請求年月日、再診年月日、父の死亡したとき（死亡年月日、死亡の原因、死亡時又は死亡時直近の勤務先名・勤務先所在地）、母の死亡したとき（死亡年月日、死亡の原因、死亡時又は死亡時直近の勤務先名・勤務先所在地）、所得額）
※１　他システムを参照している場合は、登録、修正、削除の処理は対象外</t>
    </r>
  </si>
  <si>
    <r>
      <rPr>
        <sz val="12"/>
        <color rgb="FF000000"/>
        <rFont val="Yu Gothic UI"/>
        <family val="3"/>
        <charset val="128"/>
      </rPr>
      <t>欠番
（0200404）</t>
    </r>
  </si>
  <si>
    <r>
      <rPr>
        <sz val="12"/>
        <color rgb="FF000000"/>
        <rFont val="Yu Gothic UI"/>
        <family val="3"/>
        <charset val="128"/>
      </rPr>
      <t>【第2.0版】機能ID0200405に本機能が含まれているため、本機能を削除</t>
    </r>
  </si>
  <si>
    <t>0200405</t>
  </si>
  <si>
    <r>
      <rPr>
        <sz val="12"/>
        <color rgb="FF000000"/>
        <rFont val="Yu Gothic UI"/>
        <family val="3"/>
        <charset val="128"/>
      </rPr>
      <t>児童扶養手当の額改定請求について、以下の申請・認定情報を登録、修正、削除、照会できること
【管理項目】
・請求情報（管理場所）
※１　他システムを参照している場合は、登録、修正、削除の処理は対象外</t>
    </r>
  </si>
  <si>
    <r>
      <rPr>
        <sz val="12"/>
        <color rgb="FF000000"/>
        <rFont val="Yu Gothic UI"/>
        <family val="3"/>
        <charset val="128"/>
      </rPr>
      <t>額改定請求（増員）要件審査</t>
    </r>
  </si>
  <si>
    <t>0200180</t>
  </si>
  <si>
    <r>
      <rPr>
        <sz val="12"/>
        <color rgb="FF000000"/>
        <rFont val="Yu Gothic UI"/>
        <family val="3"/>
        <charset val="128"/>
      </rPr>
      <t xml:space="preserve">審査結果について、以下の情報を登録、照会できること
【管理項目】
審査結果（改定、却下）、決裁日、認定年月日、却下年月日、却下した理由
※１　情報の修正、削除を行う場合、児童扶養手当共通「データ管理機能」に記載の職権修正・削除機能の要件を満たすこと
</t>
    </r>
  </si>
  <si>
    <t>0200181</t>
  </si>
  <si>
    <r>
      <rPr>
        <sz val="12"/>
        <color rgb="FF000000"/>
        <rFont val="Yu Gothic UI"/>
        <family val="3"/>
        <charset val="128"/>
      </rPr>
      <t>増員する児童の選択ができること</t>
    </r>
  </si>
  <si>
    <t>0200406</t>
  </si>
  <si>
    <r>
      <rPr>
        <sz val="12"/>
        <color rgb="FF000000"/>
        <rFont val="Yu Gothic UI"/>
        <family val="3"/>
        <charset val="128"/>
      </rPr>
      <t xml:space="preserve">増員する児童の情報を入力できること
</t>
    </r>
  </si>
  <si>
    <t>0200182</t>
  </si>
  <si>
    <r>
      <rPr>
        <sz val="12"/>
        <color rgb="FF000000"/>
        <rFont val="Yu Gothic UI"/>
        <family val="3"/>
        <charset val="128"/>
      </rPr>
      <t xml:space="preserve">請求内容を認定する場合、以下の情報を登録、修正、削除、照会できること
【管理項目】
支給区分（全部支給、一部支給、全部支給停止）、支給手当月額、改定年月、支給開始年月、当初支給開始日、非該当予定年月日、対象児童の年齢到達日、五年等満了年月、支給対象児童数、証書番号
※１　受給（資格）者区分、所得情報、税情報、年金情報等から支給区分の判定、支給手当月額の再算出（増額処理）ができること
※２　対象児童の生年月日から、年齢到達日及び非該当予定年月日を自動で算出できること
※３　受給（資格）者区分、対象児童の支給事由発生日、当初支給開始日、生年月日から、受給資格者の五年等満了年月を自動で算出できること
※４　自動で設定、算出された値の修正、削除を行う場合、児童扶養手当共通「データ管理機能」に記載の職権修正・削除機能の要件を満たすこと
※５　増員した児童数に応じて、自動で支給対象児童数の更新が行われること
</t>
    </r>
  </si>
  <si>
    <r>
      <rPr>
        <sz val="12"/>
        <color rgb="FF000000"/>
        <rFont val="Yu Gothic UI"/>
        <family val="3"/>
        <charset val="128"/>
      </rPr>
      <t>【第2.0版】「年齢到達日及び非該当予定年月日」の考え方・理由の開示依頼に対応し、機能要件の更なる理解の参考となる業務の説明を追記。</t>
    </r>
  </si>
  <si>
    <t>0200183</t>
  </si>
  <si>
    <r>
      <rPr>
        <sz val="12"/>
        <color rgb="FF000000"/>
        <rFont val="Yu Gothic UI"/>
        <family val="3"/>
        <charset val="128"/>
      </rPr>
      <t xml:space="preserve">額改定請求認定者に関する情報を一覧で確認できること
</t>
    </r>
  </si>
  <si>
    <t>0200184</t>
    <phoneticPr fontId="7"/>
  </si>
  <si>
    <t xml:space="preserve">額改定請求却下者に関する情報を一覧で確認できること
</t>
    <phoneticPr fontId="7"/>
  </si>
  <si>
    <t>0200185</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</si>
  <si>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表示項目は、額改定請求（増員）事務の全ての管理項目を対象とし、任意に指定できること
※３　最新履歴、全履歴、特定期間の履歴等、表示する履歴は任意に指定できること
</t>
    </r>
  </si>
  <si>
    <r>
      <rPr>
        <sz val="12"/>
        <color rgb="FF000000"/>
        <rFont val="Yu Gothic UI"/>
        <family val="3"/>
        <charset val="128"/>
      </rPr>
      <t>額改定請求（増員）審査結果通知</t>
    </r>
  </si>
  <si>
    <t>0200186</t>
  </si>
  <si>
    <r>
      <t xml:space="preserve">請求内容を認定した場合、「児童扶養手当額改定通知書」を出力できること
</t>
    </r>
    <r>
      <rPr>
        <strike/>
        <sz val="12"/>
        <color rgb="FF000000"/>
        <rFont val="Yu Gothic UI"/>
        <family val="3"/>
        <charset val="128"/>
      </rPr>
      <t xml:space="preserve">
</t>
    </r>
    <r>
      <rPr>
        <sz val="12"/>
        <color rgb="FF000000"/>
        <rFont val="Yu Gothic UI"/>
        <family val="3"/>
        <charset val="128"/>
      </rPr>
      <t>■帳票詳細要件　児童扶養手当額改定通知書■</t>
    </r>
    <phoneticPr fontId="7"/>
  </si>
  <si>
    <t>・「03.額改定請求（増員）」で出力される「児童扶養手当額改定通知書」に『支給停止額』（オプション機能）の項目が出力されること</t>
  </si>
  <si>
    <t>0200187</t>
  </si>
  <si>
    <t>請求内容を却下した場合、「児童扶養手当額改定請求却下通知書」を出力できること
■帳票詳細要件　児童扶養手当額改定請求却下通知書■</t>
    <phoneticPr fontId="7"/>
  </si>
  <si>
    <r>
      <rPr>
        <b/>
        <sz val="12"/>
        <color rgb="FF000000"/>
        <rFont val="Yu Gothic UI"/>
        <family val="3"/>
        <charset val="128"/>
      </rPr>
      <t>04.額改定届（減員）</t>
    </r>
  </si>
  <si>
    <r>
      <rPr>
        <sz val="12"/>
        <color rgb="FF000000"/>
        <rFont val="Yu Gothic UI"/>
        <family val="3"/>
        <charset val="128"/>
      </rPr>
      <t>04.額改定届（減員）</t>
    </r>
  </si>
  <si>
    <r>
      <rPr>
        <sz val="12"/>
        <color rgb="FF000000"/>
        <rFont val="Yu Gothic UI"/>
        <family val="3"/>
        <charset val="128"/>
      </rPr>
      <t>額改定届（減員）受付</t>
    </r>
  </si>
  <si>
    <t>0200188</t>
  </si>
  <si>
    <r>
      <rPr>
        <sz val="12"/>
        <color rgb="FF000000"/>
        <rFont val="Yu Gothic UI"/>
        <family val="3"/>
        <charset val="128"/>
      </rPr>
      <t xml:space="preserve">児童扶養手当の額改定届について、以下の申請・認定情報を登録、修正、削除、照会できること
【管理項目】
・届出情報（届出日、届出種別（減員）、添付書類の省略有無、省略した書類名）
・受給資格者情報（氏名、振り仮名（フリガナ）氏名、証書番号、住所）
・支給対象児童情報（対象児童でなくなった児童の氏名、生年月日、非該当事由、非該当年月日）
※１　他システムを参照している場合は、登録、修正、削除の処理は対象外
</t>
    </r>
  </si>
  <si>
    <t>0200407</t>
  </si>
  <si>
    <r>
      <rPr>
        <sz val="12"/>
        <color rgb="FF000000"/>
        <rFont val="Yu Gothic UI"/>
        <family val="3"/>
        <charset val="128"/>
      </rPr>
      <t xml:space="preserve">児童扶養手当の額改定届について、以下の申請・認定情報を登録、修正、削除、照会できること
【管理項目】
・受給資格者情報（電話番号）
・支給対象児童情報（個人番号）
※１　他システムを参照している場合は、登録、修正、削除の処理は対象外
</t>
    </r>
  </si>
  <si>
    <r>
      <rPr>
        <sz val="12"/>
        <color rgb="FF000000"/>
        <rFont val="Yu Gothic UI"/>
        <family val="3"/>
        <charset val="128"/>
      </rPr>
      <t>欠番
（0200408）</t>
    </r>
  </si>
  <si>
    <r>
      <rPr>
        <sz val="12"/>
        <color rgb="FF000000"/>
        <rFont val="Yu Gothic UI"/>
        <family val="3"/>
        <charset val="128"/>
      </rPr>
      <t>【第2.0版】機能ID0200409に本機能が含まれているため、本機能を削除</t>
    </r>
  </si>
  <si>
    <t>0200409</t>
  </si>
  <si>
    <r>
      <rPr>
        <sz val="12"/>
        <color rgb="FF000000"/>
        <rFont val="Yu Gothic UI"/>
        <family val="3"/>
        <charset val="128"/>
      </rPr>
      <t xml:space="preserve">児童扶養手当の額改定届について、以下の申請・認定情報を登録、修正、削除、照会できること
【管理項目】
・届出情報（管理場所）
※１　他システムを参照している場合は、登録、修正、削除の処理は対象外
</t>
    </r>
  </si>
  <si>
    <r>
      <rPr>
        <sz val="12"/>
        <color rgb="FF000000"/>
        <rFont val="Yu Gothic UI"/>
        <family val="3"/>
        <charset val="128"/>
      </rPr>
      <t>額改定届（減員）要件審査</t>
    </r>
  </si>
  <si>
    <t>0200189</t>
  </si>
  <si>
    <r>
      <rPr>
        <sz val="12"/>
        <color rgb="FF000000"/>
        <rFont val="Yu Gothic UI"/>
        <family val="3"/>
        <charset val="128"/>
      </rPr>
      <t xml:space="preserve">審査結果について、以下の情報を登録、照会できること
【管理項目】
審査結果（改定）、決裁日
※１　情報の修正、削除を行う場合、児童扶養手当共通「データ管理機能」に記載の職権修正・削除機能の要件を満たすこと
</t>
    </r>
  </si>
  <si>
    <t>0200190</t>
  </si>
  <si>
    <r>
      <rPr>
        <sz val="12"/>
        <color rgb="FF000000"/>
        <rFont val="Yu Gothic UI"/>
        <family val="3"/>
        <charset val="128"/>
      </rPr>
      <t xml:space="preserve">減員する児童の選択ができること
</t>
    </r>
  </si>
  <si>
    <r>
      <rPr>
        <sz val="12"/>
        <color rgb="FF000000"/>
        <rFont val="Yu Gothic UI"/>
        <family val="3"/>
        <charset val="128"/>
      </rPr>
      <t>欠番
（0200191）</t>
    </r>
  </si>
  <si>
    <r>
      <rPr>
        <sz val="12"/>
        <color rgb="FF000000"/>
        <rFont val="Yu Gothic UI"/>
        <family val="3"/>
        <charset val="128"/>
      </rPr>
      <t>【第2.0版】にて、機能ID0200470と0200471に分割および実装区分の修正</t>
    </r>
  </si>
  <si>
    <r>
      <rPr>
        <sz val="12"/>
        <color rgb="FF000000"/>
        <rFont val="Yu Gothic UI"/>
        <family val="3"/>
        <charset val="128"/>
      </rPr>
      <t>0200470</t>
    </r>
  </si>
  <si>
    <r>
      <rPr>
        <sz val="12"/>
        <color rgb="FF000000"/>
        <rFont val="Yu Gothic UI"/>
        <family val="3"/>
        <charset val="128"/>
      </rPr>
      <t xml:space="preserve">届出内容を認定する場合、以下の情報を登録、修正、削除、照会できること
【管理項目】
支給区分（全部支給、一部支給、全部支給停止）、審査結果（改定）、決裁日、支給手当月額、改定年月、支給開始年月、当初支給開始日、対象児童の年齢到達日、非該当予定年月日、五年等満了年月、支給対象児童数、証書番号
※１　対象児童の生年月日から、年齢到達日及び非該当予定年月日を自動で算出できること
※２　対象児童の支給事由発生日、当初支給開始日、生年月日から、受給資格者の五年等満了年月を自動で算出できること
※３　自動で設定、算出された値の修正、削除を行う場合、児童扶養手当共通「データ管理機能」に記載の職権修正・削除機能の要件を満たすこと
※４　減員した児童数に応じて、自動で支給対象児童数の更新が行われること
</t>
    </r>
  </si>
  <si>
    <r>
      <rPr>
        <sz val="12"/>
        <color rgb="FF000000"/>
        <rFont val="Yu Gothic UI"/>
        <family val="3"/>
        <charset val="128"/>
      </rPr>
      <t>【第2.0版】検討会で議論した結果、福祉事務所未設置町村で支払は実施しておらず、支払関連の機能要件や管理項目は不要のため、機能ID0200191の機能を分割し、機能ID0200471にて福祉事務所未設置町村における実装区分を「-（対象外）」に変更。
【第2.0版】「※２　対象児童の生年月日から、年齢到達日及び非該当予定年月日を自動で算出できること」について、非該当予定年月日は、児童は18歳に達する日以後の最初の4月1日、又は障害の状態にある児童は20歳到達日を指す。</t>
    </r>
  </si>
  <si>
    <r>
      <rPr>
        <sz val="12"/>
        <color rgb="FF000000"/>
        <rFont val="Yu Gothic UI"/>
        <family val="3"/>
        <charset val="128"/>
      </rPr>
      <t>【第2.0版】機能ID0200191から変更
【第2.0版】「年齢到達日及び非該当予定年月日」の考え方・理由の開示依頼に対応し、機能要件の更なる理解の参考となる業務の説明を追記。</t>
    </r>
  </si>
  <si>
    <t>04.額改定届（減員）</t>
  </si>
  <si>
    <t>額改定届（減員）要件審査</t>
  </si>
  <si>
    <t>欠番
（0200471）</t>
  </si>
  <si>
    <r>
      <rPr>
        <sz val="12"/>
        <color theme="1"/>
        <rFont val="Yu Gothic UI"/>
        <family val="3"/>
        <charset val="128"/>
      </rPr>
      <t>（削除）</t>
    </r>
    <r>
      <rPr>
        <strike/>
        <sz val="12"/>
        <color theme="1"/>
        <rFont val="Yu Gothic UI"/>
        <family val="3"/>
        <charset val="128"/>
      </rPr>
      <t xml:space="preserve">
届出内容を認定する場合、以下の情報を登録、修正、削除、照会できること
【管理項目】
過払額
※１　受給（資格）者区分、所得情報、税情報、年金情報等から支給区分の判定、支給手当月額の再算出（減額処理）ができること
</t>
    </r>
  </si>
  <si>
    <t xml:space="preserve">【第2.0版】検討会で議論した結果、福祉事務所未設置町村で支払は実施しておらず、支払関連の機能要件や管理項目は不要のため、機能ID0200191の機能を分割し、福祉事務所未設置町村における実装区分を「-（対象外）」に変更。
</t>
  </si>
  <si>
    <r>
      <rPr>
        <sz val="12"/>
        <color theme="1"/>
        <rFont val="Yu Gothic UI"/>
        <family val="3"/>
        <charset val="128"/>
      </rPr>
      <t>【第3.0版】機能ID0200486に変更。</t>
    </r>
    <r>
      <rPr>
        <strike/>
        <sz val="12"/>
        <color theme="1"/>
        <rFont val="Yu Gothic UI"/>
        <family val="3"/>
        <charset val="128"/>
      </rPr>
      <t xml:space="preserve">
【第2.0版】機能ID0200191から変更</t>
    </r>
  </si>
  <si>
    <t>欠番
（0200410）</t>
  </si>
  <si>
    <r>
      <rPr>
        <sz val="12"/>
        <color theme="1"/>
        <rFont val="Yu Gothic UI"/>
        <family val="3"/>
        <charset val="128"/>
      </rPr>
      <t>（削除）</t>
    </r>
    <r>
      <rPr>
        <strike/>
        <sz val="12"/>
        <color theme="1"/>
        <rFont val="Yu Gothic UI"/>
        <family val="3"/>
        <charset val="128"/>
      </rPr>
      <t xml:space="preserve">
届出内容を認定する場合、以下の情報を登録、修正、削除、照会できること
【管理項目】
返納方法（内払調整、窓口払い、口座振込、郵便書留、納付書払い）</t>
    </r>
  </si>
  <si>
    <t xml:space="preserve">【第2.0版】検討会で議論した結果、福祉事務所未設置町村で支払は実施しておらず、支払関連の機能要件や管理項目は不要のため、実装区分を「-（対象外）」に変更。
</t>
  </si>
  <si>
    <r>
      <rPr>
        <sz val="12"/>
        <color theme="1"/>
        <rFont val="Yu Gothic UI"/>
        <family val="3"/>
        <charset val="128"/>
      </rPr>
      <t>【第3.0版】機能ID0200487に変更。</t>
    </r>
    <r>
      <rPr>
        <strike/>
        <sz val="12"/>
        <color theme="1"/>
        <rFont val="Yu Gothic UI"/>
        <family val="3"/>
        <charset val="128"/>
      </rPr>
      <t xml:space="preserve">
【第2.0版】福祉事務所未設置町村の実装区分を「-（対象外）」に変更。</t>
    </r>
  </si>
  <si>
    <t>0200486</t>
  </si>
  <si>
    <t xml:space="preserve">届出内容を認定する場合、以下の情報を登録、修正、削除、照会できること
【管理項目】
過払額、返納方法（内払調整、窓口払い、納付書払い）
※１　受給（資格）者区分、所得情報、税情報、年金情報等から支給区分の判定、支給手当月額の再算出（減額処理）ができること
</t>
  </si>
  <si>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0200191の機能を分割し、福祉事務所未設置町村における実装区分を「-（対象外）」に変更。
</t>
  </si>
  <si>
    <t>【第3.0版】機能ID0200471から変更。
【第3.0版】管理項目について、返納方法（内払調整、窓口払い、納付書払い）を追記。
【第2.0版】機能ID0200191から変更。</t>
  </si>
  <si>
    <t>0200487</t>
  </si>
  <si>
    <t>届出内容を認定する場合、以下の情報を登録、修正、削除、照会できること
【管理項目】
返納方法（口座振込、郵便書留）</t>
  </si>
  <si>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【第2.0版】検討会で議論した結果、福祉事務所未設置町村で支払は実施しておらず、支払関連の機能要件や管理項目は不要のため、実装区分を「-（対象外）」に変更。
</t>
  </si>
  <si>
    <t>【第3.0版】機能ID0200410から変更。
【第3.0版】管理項目について、返納方法（内払調整、窓口払い、納付書払い）を削除。
【第2.0版】福祉事務所未設置町村の実装区分を「-（対象外）」に変更。</t>
  </si>
  <si>
    <t>0200192</t>
  </si>
  <si>
    <r>
      <rPr>
        <sz val="12"/>
        <color rgb="FF000000"/>
        <rFont val="Yu Gothic UI"/>
        <family val="3"/>
        <charset val="128"/>
      </rPr>
      <t xml:space="preserve">額改定者に関する情報を一覧で確認できること
</t>
    </r>
  </si>
  <si>
    <t>0200193</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</si>
  <si>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表示項目は、額改定届（減員）事務に係る全ての管理項目を対象とし、任意に指定できること
※３　最新履歴、全履歴、特定期間の履歴等、表示する履歴は任意に指定できること
</t>
    </r>
  </si>
  <si>
    <r>
      <rPr>
        <sz val="12"/>
        <color rgb="FF000000"/>
        <rFont val="Yu Gothic UI"/>
        <family val="3"/>
        <charset val="128"/>
      </rPr>
      <t>額改定届（減員）審査結果通知</t>
    </r>
  </si>
  <si>
    <t>0200411</t>
  </si>
  <si>
    <r>
      <rPr>
        <sz val="12"/>
        <color rgb="FF000000"/>
        <rFont val="Yu Gothic UI"/>
        <family val="3"/>
        <charset val="128"/>
      </rPr>
      <t>届出内容を認定した場合、「児童扶養手当額改定通知書」を出力できること
■帳票詳細要件　児童扶養手当額改定通知書■</t>
    </r>
  </si>
  <si>
    <t>欠番
（0200194)</t>
  </si>
  <si>
    <r>
      <rPr>
        <b/>
        <sz val="12"/>
        <color rgb="FF000000"/>
        <rFont val="Yu Gothic UI"/>
        <family val="3"/>
        <charset val="128"/>
      </rPr>
      <t>05.市外転出</t>
    </r>
  </si>
  <si>
    <r>
      <rPr>
        <sz val="12"/>
        <color rgb="FF000000"/>
        <rFont val="Yu Gothic UI"/>
        <family val="3"/>
        <charset val="128"/>
      </rPr>
      <t>05.市外転出</t>
    </r>
  </si>
  <si>
    <r>
      <rPr>
        <sz val="12"/>
        <color rgb="FF000000"/>
        <rFont val="Yu Gothic UI"/>
        <family val="3"/>
        <charset val="128"/>
      </rPr>
      <t>市外転出受付</t>
    </r>
  </si>
  <si>
    <t>0200195</t>
  </si>
  <si>
    <r>
      <rPr>
        <sz val="12"/>
        <color rgb="FF000000"/>
        <rFont val="Yu Gothic UI"/>
        <family val="3"/>
        <charset val="128"/>
      </rPr>
      <t xml:space="preserve">児童扶養手当の住所変更（転出）届について、以下の届出情報を登録、修正、削除、照会できること
【管理項目】
・届出情報（届出年月日、届出種別（転出届））
・受給資格者情報（氏名、振り仮名（フリガナ）氏名、証書番号、個人番号）
・支給対象児童情報（氏名、個人番号）
・扶養義務者又は配偶者の氏名及び個人番号
・転出情報（転出元住所・郵便番号、転出先住所・郵便番号、転出先自治体名、異動日又は転出の予定年月日）
※１　他システムを参照している場合は、登録、修正、削除の処理は対象外
</t>
    </r>
  </si>
  <si>
    <r>
      <rPr>
        <sz val="12"/>
        <color rgb="FF000000"/>
        <rFont val="Yu Gothic UI"/>
        <family val="3"/>
        <charset val="128"/>
      </rPr>
      <t>欠番
（0200412）</t>
    </r>
  </si>
  <si>
    <r>
      <rPr>
        <sz val="12"/>
        <color rgb="FF000000"/>
        <rFont val="Yu Gothic UI"/>
        <family val="3"/>
        <charset val="128"/>
      </rPr>
      <t>【第2.0版】機能ID0200413に本機能が含まれているため、本機能を削除</t>
    </r>
  </si>
  <si>
    <t>0200413</t>
  </si>
  <si>
    <r>
      <rPr>
        <sz val="12"/>
        <color rgb="FF000000"/>
        <rFont val="Yu Gothic UI"/>
        <family val="3"/>
        <charset val="128"/>
      </rPr>
      <t>児童扶養手当の住所変更（転出）届について、以下の届出情報を登録、修正、削除、照会できること
【管理項目】
・届出情報（管理場所）
※１　他システムを参照している場合は、登録、修正、削除の処理は対象外</t>
    </r>
  </si>
  <si>
    <t>0200196</t>
  </si>
  <si>
    <r>
      <rPr>
        <sz val="12"/>
        <color rgb="FF000000"/>
        <rFont val="Yu Gothic UI"/>
        <family val="3"/>
        <charset val="128"/>
      </rPr>
      <t xml:space="preserve">受給資格者の転出に際して、転出予定情報を住記システムから自動で連携し、受給資格者が提出する「児童扶養手当住所変更（転出・転入）・金融機関変更届」に係る項目を事前印字し、出力できること
■帳票詳細要件　児童扶養手当住所変更（転出・転入）・金融機関変更届■
</t>
    </r>
  </si>
  <si>
    <r>
      <rPr>
        <sz val="12"/>
        <color rgb="FF000000"/>
        <rFont val="Yu Gothic UI"/>
        <family val="3"/>
        <charset val="128"/>
      </rPr>
      <t>市外転出処理</t>
    </r>
  </si>
  <si>
    <t>0200197</t>
  </si>
  <si>
    <r>
      <rPr>
        <sz val="12"/>
        <color rgb="FF000000"/>
        <rFont val="Yu Gothic UI"/>
        <family val="3"/>
        <charset val="128"/>
      </rPr>
      <t xml:space="preserve">転出先自治体から台帳送付依頼を受領するまでの間、対象受給資格者への手当支払を止める（対象受給資格者の手当額を0円にする等）ことができること
</t>
    </r>
  </si>
  <si>
    <r>
      <rPr>
        <sz val="12"/>
        <color rgb="FF000000"/>
        <rFont val="Yu Gothic UI"/>
        <family val="3"/>
        <charset val="128"/>
      </rPr>
      <t xml:space="preserve">【第2.0版】福祉事務所未設置町村の実装区分を「-（対象外）」に変更。
</t>
    </r>
  </si>
  <si>
    <r>
      <rPr>
        <sz val="12"/>
        <color rgb="FF000000"/>
        <rFont val="Yu Gothic UI"/>
        <family val="3"/>
        <charset val="128"/>
      </rPr>
      <t>欠番
（0200198）</t>
    </r>
  </si>
  <si>
    <t>【第2.0版】にて、機能ID0200472と0200473に分割</t>
  </si>
  <si>
    <r>
      <t xml:space="preserve">6.市外転出
</t>
    </r>
    <r>
      <rPr>
        <sz val="12"/>
        <color theme="1"/>
        <rFont val="Yu Gothic UI"/>
        <family val="3"/>
        <charset val="128"/>
      </rPr>
      <t>05.市外転出</t>
    </r>
  </si>
  <si>
    <t>市外転出処理</t>
  </si>
  <si>
    <t>0200472</t>
  </si>
  <si>
    <t xml:space="preserve">市外転出に係る以下の情報を登録、修正、削除、照会できること
【管理項目】
転出年月日、決裁日、備考
※１　自動で設定、算出された値の修正、削除を行う場合、児童扶養手当共通「データ管理機能」に記載の職権修正・削除機能の要件を満たすこと
※２　他システムを参照している場合は、登録、修正、削除の処理は対象外
</t>
  </si>
  <si>
    <t>【第2.0版】検討会で議論した結果、福祉事務所未設置町村で支払は実施しておらず、支払関連の機能要件や管理項目は不要のため、機能ID0200198の機能を分割し、機能ID0200473にて福祉事務所未設置町村における実装区分を「-（対象外）」に変更。</t>
  </si>
  <si>
    <t>【第3.0版】誤記を訂正。
【第2.0版】機能ID0200198から変更</t>
  </si>
  <si>
    <r>
      <t xml:space="preserve">7.市外転出
</t>
    </r>
    <r>
      <rPr>
        <sz val="12"/>
        <color theme="1"/>
        <rFont val="Yu Gothic UI"/>
        <family val="3"/>
        <charset val="128"/>
      </rPr>
      <t>05.市外転出</t>
    </r>
  </si>
  <si>
    <t>欠番
（0200473）</t>
  </si>
  <si>
    <r>
      <rPr>
        <sz val="12"/>
        <color theme="1"/>
        <rFont val="Yu Gothic UI"/>
        <family val="3"/>
        <charset val="128"/>
      </rPr>
      <t>（削除）</t>
    </r>
    <r>
      <rPr>
        <strike/>
        <sz val="12"/>
        <color theme="1"/>
        <rFont val="Yu Gothic UI"/>
        <family val="3"/>
        <charset val="128"/>
      </rPr>
      <t xml:space="preserve">
市外転出に係る以下の情報を登録、修正、削除、照会できること
【管理項目】
未支払額、過払額、返納方法（内払調整、窓口払い）
※１　未支払額または過払額が算出できること
</t>
    </r>
  </si>
  <si>
    <t xml:space="preserve">【第2.0版】検討会で議論した結果、福祉事務所未設置町村で支払は実施しておらず、支払関連の機能要件や管理項目は不要のため、機能ID0200198の機能を分割し、福祉事務所未設置町村における実装区分を「-（対象外）」に変更。
</t>
  </si>
  <si>
    <r>
      <rPr>
        <sz val="12"/>
        <color theme="1"/>
        <rFont val="Yu Gothic UI"/>
        <family val="3"/>
        <charset val="128"/>
      </rPr>
      <t>【第3.0版】機能ID0200488に変更。</t>
    </r>
    <r>
      <rPr>
        <strike/>
        <sz val="12"/>
        <color theme="1"/>
        <rFont val="Yu Gothic UI"/>
        <family val="3"/>
        <charset val="128"/>
      </rPr>
      <t xml:space="preserve">
【第2.0版】機能ID0200198から変更</t>
    </r>
  </si>
  <si>
    <t>05.市外転出</t>
  </si>
  <si>
    <t>欠番
（0200414）</t>
  </si>
  <si>
    <r>
      <rPr>
        <sz val="12"/>
        <color theme="1"/>
        <rFont val="Yu Gothic UI"/>
        <family val="3"/>
        <charset val="128"/>
      </rPr>
      <t>（削除）</t>
    </r>
    <r>
      <rPr>
        <strike/>
        <sz val="12"/>
        <color theme="1"/>
        <rFont val="Yu Gothic UI"/>
        <family val="3"/>
        <charset val="128"/>
      </rPr>
      <t xml:space="preserve">
市外転出に係る以下の情報を登録、修正、削除、照会できること
【管理項目】
返納方法（口座振込、郵便書留、納付書払い）
※１　他システムを参照している場合は、登録、修正、削除の処理は対象外</t>
    </r>
  </si>
  <si>
    <r>
      <rPr>
        <sz val="12"/>
        <color theme="1"/>
        <rFont val="Yu Gothic UI"/>
        <family val="3"/>
        <charset val="128"/>
      </rPr>
      <t>【第3.0版】機能ID0200489に変更。</t>
    </r>
    <r>
      <rPr>
        <strike/>
        <sz val="12"/>
        <color theme="1"/>
        <rFont val="Yu Gothic UI"/>
        <family val="3"/>
        <charset val="128"/>
      </rPr>
      <t xml:space="preserve">
【第2.0版】福祉事務所未設置町村の実装区分を「-（対象外）」に変更。</t>
    </r>
  </si>
  <si>
    <t>訂正・修正</t>
  </si>
  <si>
    <t>0200488</t>
  </si>
  <si>
    <t xml:space="preserve">市外転出に係る以下の情報を登録、修正、削除、照会できること
【管理項目】
未支払額、過払額、返納方法（内払調整、窓口払い、納付書払い）
※１　未支払額または過払額が算出できること
</t>
  </si>
  <si>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0200198の機能を分割し、福祉事務所未設置町村における実装区分を「-（対象外）」に変更。
</t>
  </si>
  <si>
    <t>【第3.0版】機能ID0200473から変更。
【第3.0版】管理項目について、返納方法（納付書払い）を追記。また、誤記を訂正。
【第2.0版】機能ID0200198から変更</t>
  </si>
  <si>
    <t>0200489</t>
  </si>
  <si>
    <t>市外転出に係る以下の情報を登録、修正、削除、照会できること
【管理項目】
返納方法（口座振込、郵便書留）
※１　他システムを参照している場合は、登録、修正、削除の処理は対象外</t>
  </si>
  <si>
    <t>【第3.0版】機能ID0200414から変更。
【第3.0版】管理項目について、返納方法（納付書払い）を削除。
【第2.0版】福祉事務所未設置町村の実装区分を「-（対象外）」に変更。</t>
  </si>
  <si>
    <t>0200199</t>
  </si>
  <si>
    <r>
      <rPr>
        <sz val="12"/>
        <color rgb="FF000000"/>
        <rFont val="Yu Gothic UI"/>
        <family val="3"/>
        <charset val="128"/>
      </rPr>
      <t xml:space="preserve">転出者、台帳送付対象者に関する情報を一覧で確認できること
【管理項目】
台帳送付依頼有無、台帳送付（済、未済）
</t>
    </r>
  </si>
  <si>
    <t>0200200</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</si>
  <si>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表示項目は、市外転出事務の全ての管理項目を対象とし、任意に指定できること
※３　最新履歴、全履歴、特定期間の履歴等、表示する履歴は任意に指定できること
</t>
    </r>
  </si>
  <si>
    <r>
      <rPr>
        <sz val="12"/>
        <color rgb="FF000000"/>
        <rFont val="Yu Gothic UI"/>
        <family val="3"/>
        <charset val="128"/>
      </rPr>
      <t>受給者台帳送付</t>
    </r>
  </si>
  <si>
    <t>0200201</t>
  </si>
  <si>
    <t>転出先自治体に送付する「児童扶養手当受給資格者台帳」を出力できること
■帳票詳細要件　児童扶養手当受給資格者台帳■
【管理項目】
依頼年月日</t>
    <phoneticPr fontId="7"/>
  </si>
  <si>
    <t>転出先自治体に送付する「児童扶養手当受給資格者台帳」を出力できること
■帳票詳細要件　児童扶養手当受給資格者台帳■
【管理項目】
転出先自治体郵便番号・住所・自治体名・自治体宛名</t>
    <phoneticPr fontId="7"/>
  </si>
  <si>
    <t>0200416</t>
  </si>
  <si>
    <t xml:space="preserve">転出先自治体に送付する「児童扶養手当受給資格者台帳送付通知書」を出力できること
■帳票詳細要件　児童扶養手当受給資格者台帳送付通知書■
【管理項目】
依頼年月日、転出先自治体郵便番号・住所・自治体名・自治体宛名
</t>
    <phoneticPr fontId="7"/>
  </si>
  <si>
    <t>0200202</t>
  </si>
  <si>
    <r>
      <rPr>
        <sz val="12"/>
        <color rgb="FF000000"/>
        <rFont val="Yu Gothic UI"/>
        <family val="3"/>
        <charset val="128"/>
      </rPr>
      <t xml:space="preserve">「児童扶養手当受給資格者台帳送付依頼書」受領後、「児童扶養手当受給資格者台帳」未送付の対象者情報を一覧で確認できること
</t>
    </r>
  </si>
  <si>
    <t>0200203</t>
    <phoneticPr fontId="7"/>
  </si>
  <si>
    <r>
      <rPr>
        <b/>
        <sz val="12"/>
        <color rgb="FF000000"/>
        <rFont val="Yu Gothic UI"/>
        <family val="3"/>
        <charset val="128"/>
      </rPr>
      <t>06.資格喪失</t>
    </r>
  </si>
  <si>
    <r>
      <rPr>
        <sz val="12"/>
        <color rgb="FF000000"/>
        <rFont val="Yu Gothic UI"/>
        <family val="3"/>
        <charset val="128"/>
      </rPr>
      <t>06.資格喪失</t>
    </r>
  </si>
  <si>
    <r>
      <rPr>
        <sz val="12"/>
        <color rgb="FF000000"/>
        <rFont val="Yu Gothic UI"/>
        <family val="3"/>
        <charset val="128"/>
      </rPr>
      <t>資格喪失受付</t>
    </r>
  </si>
  <si>
    <t>0200204</t>
  </si>
  <si>
    <r>
      <rPr>
        <sz val="12"/>
        <color rgb="FF000000"/>
        <rFont val="Yu Gothic UI"/>
        <family val="3"/>
        <charset val="128"/>
      </rPr>
      <t>児童扶養手当の資格喪失届について、以下の届出情報を登録、修正、削除、照会できること
【管理項目】
・届出情報（届出年月日、届出種別（資格喪失届）、備考）
・受給資格者情報（氏名、振り仮名（フリガナ）氏名、証書番号、住所、電話番号）
・資格喪失情報（喪失事由、喪失事由発生年月日）
※１　他システムを参照している場合は、登録、修正、削除の処理は対象外
※２　認定時点に遡り資格喪失となる場合にも、資格喪失の登録ができること</t>
    </r>
  </si>
  <si>
    <r>
      <rPr>
        <sz val="12"/>
        <color rgb="FF000000"/>
        <rFont val="Yu Gothic UI"/>
        <family val="3"/>
        <charset val="128"/>
      </rPr>
      <t xml:space="preserve">【第2.0版】振り仮名法制化（2023年6月9日公布）により、「フリガナ」に関する表記を「振り仮名（日本人氏名における振り仮名）」と「フリガナ （旧氏並びに外国人氏名及び通称名）」の二つに使い分ける。
【第2.0版】「※２　認定時点に遡り資格喪失となる場合にも、資格喪失の登録ができること」について、自治体によって異なるが、月次で認定処理を行う場合、認定日は月末日となる。認定日は必ず月末日となるが、認定した後ケースによって資格喪失処理が必要になることがある。（例えば、実は認定日以前から事実婚状態であるなど）。その場合には、認定日より前に資格喪失処理を行えること。
</t>
    </r>
  </si>
  <si>
    <r>
      <rPr>
        <sz val="12"/>
        <color rgb="FF000000"/>
        <rFont val="Yu Gothic UI"/>
        <family val="3"/>
        <charset val="128"/>
      </rPr>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【第2.0版】「認定時点に遡り資格喪失となる場合」の考え方・理由の開示依頼に対応し、機能要件の更なる理解の参考となる業務の説明を追記。</t>
    </r>
  </si>
  <si>
    <r>
      <rPr>
        <sz val="12"/>
        <color rgb="FF000000"/>
        <rFont val="Yu Gothic UI"/>
        <family val="3"/>
        <charset val="128"/>
      </rPr>
      <t>欠番
（0200417）</t>
    </r>
  </si>
  <si>
    <r>
      <rPr>
        <sz val="12"/>
        <color rgb="FF000000"/>
        <rFont val="Yu Gothic UI"/>
        <family val="3"/>
        <charset val="128"/>
      </rPr>
      <t>【第2.0版】機能ID0200418に本機能が含まれているため、本機能を削除</t>
    </r>
  </si>
  <si>
    <t>0200418</t>
  </si>
  <si>
    <r>
      <rPr>
        <sz val="12"/>
        <color rgb="FF000000"/>
        <rFont val="Yu Gothic UI"/>
        <family val="3"/>
        <charset val="128"/>
      </rPr>
      <t>児童扶養手当の資格喪失届について、以下の届出情報を登録、修正、削除、照会できること
【管理項目】
・届出情報（管理場所）
※１　他システムを参照している場合は、登録、修正、削除の処理は対象外</t>
    </r>
  </si>
  <si>
    <r>
      <rPr>
        <sz val="12"/>
        <color rgb="FF000000"/>
        <rFont val="Yu Gothic UI"/>
        <family val="3"/>
        <charset val="128"/>
      </rPr>
      <t>資格喪失審査</t>
    </r>
  </si>
  <si>
    <t>0200205</t>
  </si>
  <si>
    <r>
      <rPr>
        <sz val="12"/>
        <color rgb="FF000000"/>
        <rFont val="Yu Gothic UI"/>
        <family val="3"/>
        <charset val="128"/>
      </rPr>
      <t>審査結果について、以下の情報を登録、照会できること
【管理項目】
審査結果（受理、再提出）、決裁日、喪失年月日
※１　情報の修正、削除を行う場合、児童扶養手当共通「データ管理機能」に記載の職権修正・削除機能の要件を満たすこと</t>
    </r>
  </si>
  <si>
    <r>
      <rPr>
        <sz val="12"/>
        <color rgb="FF000000"/>
        <rFont val="Yu Gothic UI"/>
        <family val="3"/>
        <charset val="128"/>
      </rPr>
      <t xml:space="preserve">　「喪失年月日」に資格喪失受付情報の「喪失事由発生年月日」を初期設定すること
</t>
    </r>
  </si>
  <si>
    <t>06.資格喪失</t>
  </si>
  <si>
    <t>資格喪失審査</t>
  </si>
  <si>
    <t>欠番
（0200206）</t>
  </si>
  <si>
    <r>
      <rPr>
        <sz val="12"/>
        <color theme="1"/>
        <rFont val="Yu Gothic UI"/>
        <family val="3"/>
        <charset val="128"/>
      </rPr>
      <t>（削除）</t>
    </r>
    <r>
      <rPr>
        <strike/>
        <sz val="12"/>
        <color theme="1"/>
        <rFont val="Yu Gothic UI"/>
        <family val="3"/>
        <charset val="128"/>
      </rPr>
      <t xml:space="preserve">
受給資格者の未支払額または過払額が算出できること
【管理項目】
未支払額、過払額、備考
※１　資格喪失日までの未支払額、資格喪失日から支払日までの過払額のいずれかを算出できること
</t>
    </r>
  </si>
  <si>
    <r>
      <rPr>
        <sz val="12"/>
        <color theme="1"/>
        <rFont val="Yu Gothic UI"/>
        <family val="3"/>
        <charset val="128"/>
      </rPr>
      <t>【第3.0版】機能ID0200490に変更。</t>
    </r>
    <r>
      <rPr>
        <strike/>
        <sz val="12"/>
        <color theme="1"/>
        <rFont val="Yu Gothic UI"/>
        <family val="3"/>
        <charset val="128"/>
      </rPr>
      <t xml:space="preserve">
【第2.0版】福祉事務所未設置町村の実装区分を「-（対象外）」に変更。
</t>
    </r>
  </si>
  <si>
    <t>欠番
（0200420）</t>
  </si>
  <si>
    <r>
      <rPr>
        <sz val="12"/>
        <color theme="1"/>
        <rFont val="Yu Gothic UI"/>
        <family val="3"/>
        <charset val="128"/>
      </rPr>
      <t>（削除）</t>
    </r>
    <r>
      <rPr>
        <strike/>
        <sz val="12"/>
        <color theme="1"/>
        <rFont val="Yu Gothic UI"/>
        <family val="3"/>
        <charset val="128"/>
      </rPr>
      <t xml:space="preserve">
受給資格者の未支払額または過払額が算出できること
【管理項目】
返納方法（内払調整、窓口払い、口座振込、郵便書留、納付書払い）
</t>
    </r>
  </si>
  <si>
    <r>
      <rPr>
        <sz val="12"/>
        <color theme="1"/>
        <rFont val="Yu Gothic UI"/>
        <family val="3"/>
        <charset val="128"/>
      </rPr>
      <t>【第3.0版】機能ID0200491に変更。</t>
    </r>
    <r>
      <rPr>
        <strike/>
        <sz val="12"/>
        <color theme="1"/>
        <rFont val="Yu Gothic UI"/>
        <family val="3"/>
        <charset val="128"/>
      </rPr>
      <t xml:space="preserve">
【第2.0版】福祉事務所未設置町村の実装区分を「-（対象外）」に変更。</t>
    </r>
  </si>
  <si>
    <t>0200490</t>
  </si>
  <si>
    <t xml:space="preserve">受給資格者の未支払額または過払額が算出できること
【管理項目】
未支払額、過払額、返納方法（内払調整、窓口払い、納付書払い）、備考
※１　資格喪失日までの未支払額、資格喪失日から支払日までの過払額のいずれかを算出できること
</t>
  </si>
  <si>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【第2.0版】検討会で議論した結果、福祉事務所未設置町村で支払は実施しておらず、支払関連の機能要件や管理項目は不要のため、実装区分を「-（対象外）」に変更。
</t>
  </si>
  <si>
    <t xml:space="preserve">【第3.0版】機能ID0200206から変更。
【第3.0版】管理項目について、返納方法（内払調整、窓口払い、納付書払い）を追記。
【第2.0版】福祉事務所未設置町村の実装区分を「-（対象外）」に変更。
</t>
  </si>
  <si>
    <t>0200491</t>
  </si>
  <si>
    <t xml:space="preserve">受給資格者の未支払額または過払額が算出できること
【管理項目】
返納方法（口座振込、郵便書留）
</t>
  </si>
  <si>
    <t>【第3.0版】機能ID0200420から変更。
【第3.0版】管理項目について、返納方法（内払調整、窓口払い、納付書払い）を削除。
【第2.0版】福祉事務所未設置町村の実装区分を「-（対象外）」に変更。</t>
  </si>
  <si>
    <t>0200207</t>
    <phoneticPr fontId="7"/>
  </si>
  <si>
    <r>
      <rPr>
        <sz val="12"/>
        <color rgb="FF000000"/>
        <rFont val="Yu Gothic UI"/>
        <family val="3"/>
        <charset val="128"/>
      </rPr>
      <t xml:space="preserve">資格喪失者に関する情報を一覧で確認できること
</t>
    </r>
  </si>
  <si>
    <t>0200208</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</si>
  <si>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表示項目は、資格喪失事務の全ての管理項目を対象とし、任意に指定できること
※３　最新履歴、全履歴、特定期間の履歴等、表示する履歴は任意に指定できること
</t>
    </r>
  </si>
  <si>
    <r>
      <rPr>
        <sz val="12"/>
        <color rgb="FF000000"/>
        <rFont val="Yu Gothic UI"/>
        <family val="3"/>
        <charset val="128"/>
      </rPr>
      <t>資格喪失通知</t>
    </r>
  </si>
  <si>
    <t>0200209</t>
  </si>
  <si>
    <r>
      <rPr>
        <sz val="12"/>
        <color rgb="FF000000"/>
        <rFont val="Yu Gothic UI"/>
        <family val="3"/>
        <charset val="128"/>
      </rPr>
      <t>資格喪失処理をした場合、「児童扶養手当資格喪失通知書」を出力できること
■帳票詳細要件　児童扶養手当資格喪失通知書■</t>
    </r>
  </si>
  <si>
    <r>
      <rPr>
        <b/>
        <sz val="12"/>
        <color rgb="FF000000"/>
        <rFont val="Yu Gothic UI"/>
        <family val="3"/>
        <charset val="128"/>
      </rPr>
      <t>07.未支払請求</t>
    </r>
  </si>
  <si>
    <r>
      <rPr>
        <sz val="12"/>
        <color rgb="FF000000"/>
        <rFont val="Yu Gothic UI"/>
        <family val="3"/>
        <charset val="128"/>
      </rPr>
      <t>07.未支払請求</t>
    </r>
  </si>
  <si>
    <r>
      <rPr>
        <sz val="12"/>
        <color rgb="FF000000"/>
        <rFont val="Yu Gothic UI"/>
        <family val="3"/>
        <charset val="128"/>
      </rPr>
      <t>未支払請求受付</t>
    </r>
  </si>
  <si>
    <t>0200210</t>
  </si>
  <si>
    <r>
      <rPr>
        <sz val="12"/>
        <color rgb="FF000000"/>
        <rFont val="Yu Gothic UI"/>
        <family val="3"/>
        <charset val="128"/>
      </rPr>
      <t xml:space="preserve">児童扶養手当の未支払請求書及び児童扶養手当受給資格者死亡届について、以下の請求情報を登録、修正、削除、照会できること
【管理項目】
・申請情報（請求年月日、申請種別（未支払請求書）、備考）
・死亡した受給資格者情報（氏名、振り仮名（フリガナ）氏名、証書番号、住所、死亡年月日）
・請求者（である児童）情報（氏名、振り仮名（フリガナ）氏名、住所、金融機関名、金融機関コード、支店名、支店コード、口座種別、口座番号、口座名義人カナ）
・届出者情報（氏名、振り仮名（フリガナ）氏名、住所、電話番号）
※１　他システムを参照している場合は、登録、修正、削除の処理は対象外
</t>
    </r>
  </si>
  <si>
    <r>
      <rPr>
        <sz val="12"/>
        <color rgb="FF000000"/>
        <rFont val="Yu Gothic UI"/>
        <family val="3"/>
        <charset val="128"/>
      </rPr>
      <t>欠番
（0200421）</t>
    </r>
  </si>
  <si>
    <r>
      <rPr>
        <sz val="12"/>
        <color rgb="FF000000"/>
        <rFont val="Yu Gothic UI"/>
        <family val="3"/>
        <charset val="128"/>
      </rPr>
      <t>【第2.0版】機能ID0200422に本機能が含まれているため、本機能を削除</t>
    </r>
  </si>
  <si>
    <t>0200422</t>
  </si>
  <si>
    <r>
      <rPr>
        <sz val="12"/>
        <color rgb="FF000000"/>
        <rFont val="Yu Gothic UI"/>
        <family val="3"/>
        <charset val="128"/>
      </rPr>
      <t>児童扶養手当の未支払請求書及び児童扶養手当受給資格者死亡届について、以下の請求情報を登録、修正、削除、照会できること
【管理項目】
・申請情報（管理場所）
※１　他システムを参照している場合は、登録、修正、削除の処理は対象外</t>
    </r>
  </si>
  <si>
    <t>欠番
（0200211)</t>
  </si>
  <si>
    <t>欠番
（0200212)</t>
  </si>
  <si>
    <r>
      <rPr>
        <sz val="12"/>
        <color rgb="FF000000"/>
        <rFont val="Yu Gothic UI"/>
        <family val="3"/>
        <charset val="128"/>
      </rPr>
      <t>未支払請求審査</t>
    </r>
  </si>
  <si>
    <t>0200213</t>
  </si>
  <si>
    <r>
      <rPr>
        <sz val="12"/>
        <color rgb="FF000000"/>
        <rFont val="Yu Gothic UI"/>
        <family val="3"/>
        <charset val="128"/>
      </rPr>
      <t xml:space="preserve">審査結果について、以下の情報を登録、照会できること
【管理項目】
審査結果（認定、却下）、決裁日、認定年月日、却下年月日、却下した理由
※１　情報の修正、削除を行う場合、児童扶養手当共通「データ管理機能」に記載の職権修正・削除機能の要件を満たすこと
</t>
    </r>
  </si>
  <si>
    <t>0200214</t>
  </si>
  <si>
    <r>
      <rPr>
        <sz val="12"/>
        <color rgb="FF000000"/>
        <rFont val="Yu Gothic UI"/>
        <family val="3"/>
        <charset val="128"/>
      </rPr>
      <t xml:space="preserve">死亡者の支払履歴を照会し、未支払額を算出できること
</t>
    </r>
  </si>
  <si>
    <t>0200215</t>
  </si>
  <si>
    <r>
      <rPr>
        <sz val="12"/>
        <color rgb="FF000000"/>
        <rFont val="Yu Gothic UI"/>
        <family val="3"/>
        <charset val="128"/>
      </rPr>
      <t xml:space="preserve">未支払請求を認定した場合、以下の情報を登録、修正、削除、照会できること
【管理項目】
支払金額、振込予定日、支給開始年月、支給終了年月、支払方法、支払済金額
※１　自動で設定、算出された値の修正、削除を行う場合、児童扶養手当共通「データ管理機能」に記載の職権修正・削除機能の要件を満たすこと
</t>
    </r>
  </si>
  <si>
    <t>0200423</t>
  </si>
  <si>
    <r>
      <rPr>
        <sz val="12"/>
        <color rgb="FF000000"/>
        <rFont val="Yu Gothic UI"/>
        <family val="3"/>
        <charset val="128"/>
      </rPr>
      <t xml:space="preserve">未支払請求を認定した場合、以下の情報を登録、修正、削除、照会できること
【管理項目】
支払年月日、内払調整金額、内払調整事由
※１　自動で設定、算出された値の修正、削除を行う場合、児童扶養手当共通「データ管理機能」に記載の職権修正・削除機能の要件を満たすこと
</t>
    </r>
  </si>
  <si>
    <t>0200216</t>
  </si>
  <si>
    <r>
      <rPr>
        <sz val="12"/>
        <color rgb="FF000000"/>
        <rFont val="Yu Gothic UI"/>
        <family val="3"/>
        <charset val="128"/>
      </rPr>
      <t xml:space="preserve">未支払額の振込先を、死亡者の口座から請求者の口座に変更できること
</t>
    </r>
  </si>
  <si>
    <t>0200217</t>
  </si>
  <si>
    <r>
      <rPr>
        <sz val="12"/>
        <color rgb="FF000000"/>
        <rFont val="Yu Gothic UI"/>
        <family val="3"/>
        <charset val="128"/>
      </rPr>
      <t xml:space="preserve">未支払請求者に関する情報を一覧で確認できること
</t>
    </r>
  </si>
  <si>
    <t>0200218</t>
  </si>
  <si>
    <t xml:space="preserve">未支払請求却下者に関する情報を一覧で確認できること
</t>
    <phoneticPr fontId="7"/>
  </si>
  <si>
    <t>0200219</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</si>
  <si>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表示項目は、未支払請求事務の全ての管理項目を対象とし、任意に指定できること
※３　最新履歴、全履歴、特定期間の履歴等、表示する履歴は任意に指定できること
</t>
    </r>
  </si>
  <si>
    <r>
      <rPr>
        <sz val="12"/>
        <color rgb="FF000000"/>
        <rFont val="Yu Gothic UI"/>
        <family val="3"/>
        <charset val="128"/>
      </rPr>
      <t>未支払請求審査結果通知</t>
    </r>
  </si>
  <si>
    <t>0200220</t>
  </si>
  <si>
    <r>
      <rPr>
        <sz val="12"/>
        <color rgb="FF000000"/>
        <rFont val="Yu Gothic UI"/>
        <family val="3"/>
        <charset val="128"/>
      </rPr>
      <t xml:space="preserve">請求内容を受理した場合、「児童扶養手当支払通知書」を出力できること
■帳票詳細要件　児童扶養手当支払通知書■
※１　同日の支払日で連続しない支払月分を支払う場合は、支払通知書を連続する期間ごとに分けて出力、または一つの期間として支払通知書を出力できること
</t>
    </r>
  </si>
  <si>
    <t>0200221</t>
  </si>
  <si>
    <r>
      <rPr>
        <sz val="12"/>
        <color rgb="FF000000"/>
        <rFont val="Yu Gothic UI"/>
        <family val="3"/>
        <charset val="128"/>
      </rPr>
      <t>請求内容を却下した場合、「未支払児童扶養手当請求却下通知書」を出力できること
■帳票詳細要件　未支払児童扶養手当請求却下通知書■</t>
    </r>
  </si>
  <si>
    <r>
      <rPr>
        <b/>
        <sz val="12"/>
        <color rgb="FF000000"/>
        <rFont val="Yu Gothic UI"/>
        <family val="3"/>
        <charset val="128"/>
      </rPr>
      <t>08.登録情報変更</t>
    </r>
  </si>
  <si>
    <r>
      <rPr>
        <sz val="12"/>
        <color rgb="FF000000"/>
        <rFont val="Yu Gothic UI"/>
        <family val="3"/>
        <charset val="128"/>
      </rPr>
      <t>08.登録情報変更</t>
    </r>
  </si>
  <si>
    <r>
      <rPr>
        <sz val="12"/>
        <color rgb="FF000000"/>
        <rFont val="Yu Gothic UI"/>
        <family val="3"/>
        <charset val="128"/>
      </rPr>
      <t>登録情報変更受付</t>
    </r>
  </si>
  <si>
    <t>0200222</t>
  </si>
  <si>
    <r>
      <rPr>
        <sz val="12"/>
        <color rgb="FF000000"/>
        <rFont val="Yu Gothic UI"/>
        <family val="3"/>
        <charset val="128"/>
      </rPr>
      <t xml:space="preserve">児童扶養手当の登録情報変更届（住所・氏名・支払金融機関変更届、支給事由変更届）について、以下の届出情報を登録、修正、削除、照会できること
【管理項目】
・届出情報（届出年月日、届出種別（住所・氏名・支払金融機関変更届、支給事由変更届）、住所・氏名・支払金融機関・支給事由変更年月日、備考）
・受給資格者情報（氏名、振り仮名（フリガナ）氏名、新氏名、新振り仮名（フリガナ）氏名、旧氏名、旧振り仮名（フリガナ）氏名、証書番号）
・住所情報（新住所、新住所の電話番号、旧住所、異動日、転入・転出年月日）
・口座情報（新金融機関名・金融機関コード・支店名・支店コード・口座種別・口座番号・口座名義人（カナ）、旧金融機関名・金融機関コード・支店名・支店コード・口座種別・口座番号・口座名義人カナ）
・支給対象児童情報（氏名、新氏名、新振り仮名（フリガナ）氏名、旧氏名、旧振り仮名（フリガナ）氏名、受給資格者との続柄、同居・別居の別、生年月日、旧支給事由（離婚・死亡・障害・生死不明・遺棄・拘禁・未婚など）、新支給事由（離婚・死亡・障害・生死不明・遺棄・拘禁・未婚など）、変更理由）
※１　他システムを参照している場合は、登録、修正、削除の処理は対象外
</t>
    </r>
  </si>
  <si>
    <r>
      <rPr>
        <sz val="12"/>
        <color rgb="FF000000"/>
        <rFont val="Yu Gothic UI"/>
        <family val="3"/>
        <charset val="128"/>
      </rPr>
      <t>【第2.0版】カナ表記を「振り仮名（フリガナ） 」と記載を訂正。
振り仮名法制化における訂正は、適合は「令和8年4月1日」を設定しているが、施行日との関係において、当該事務に係る機能に関し、実質的に根拠法令の施行日までに備えることを求められる場合がある。</t>
    </r>
  </si>
  <si>
    <t>0200424</t>
  </si>
  <si>
    <r>
      <rPr>
        <sz val="12"/>
        <color rgb="FF000000"/>
        <rFont val="Yu Gothic UI"/>
        <family val="3"/>
        <charset val="128"/>
      </rPr>
      <t>児童扶養手当の登録情報変更届（住所・氏名・支払金融機関変更届、支給事由変更届）について、以下の届出情報を登録、修正、削除、照会できること
【管理項目】
・住所情報（旧住所の電話番号）
※１　他システムを参照している場合は、登録、修正、削除の処理は対象外</t>
    </r>
  </si>
  <si>
    <r>
      <rPr>
        <sz val="12"/>
        <color rgb="FF000000"/>
        <rFont val="Yu Gothic UI"/>
        <family val="3"/>
        <charset val="128"/>
      </rPr>
      <t>欠番
（0200425）</t>
    </r>
  </si>
  <si>
    <r>
      <rPr>
        <sz val="12"/>
        <color rgb="FF000000"/>
        <rFont val="Yu Gothic UI"/>
        <family val="3"/>
        <charset val="128"/>
      </rPr>
      <t>【第2.0版】機能ID0200426に本機能が含まれているため、本機能を削除</t>
    </r>
  </si>
  <si>
    <t>0200426</t>
  </si>
  <si>
    <r>
      <rPr>
        <sz val="12"/>
        <color rgb="FF000000"/>
        <rFont val="Yu Gothic UI"/>
        <family val="3"/>
        <charset val="128"/>
      </rPr>
      <t>児童扶養手当の登録情報変更届（住所・氏名・支払金融機関変更届、支給事由変更届）について、以下の届出情報を登録、修正、削除、照会できること
【管理項目】
・届出情報（管理場所）
※１　他システムを参照している場合は、登録、修正、削除の処理は対象外</t>
    </r>
  </si>
  <si>
    <t>欠番
（0200223)</t>
  </si>
  <si>
    <t>欠番
（0200224)</t>
  </si>
  <si>
    <r>
      <rPr>
        <sz val="12"/>
        <color rgb="FF000000"/>
        <rFont val="Yu Gothic UI"/>
        <family val="3"/>
        <charset val="128"/>
      </rPr>
      <t>登録情報変更処理</t>
    </r>
  </si>
  <si>
    <t>0200225</t>
  </si>
  <si>
    <r>
      <rPr>
        <sz val="12"/>
        <color rgb="FF000000"/>
        <rFont val="Yu Gothic UI"/>
        <family val="3"/>
        <charset val="128"/>
      </rPr>
      <t xml:space="preserve">口座情報の変更を受理した場合、手当額の振込先を旧口座から新口座に変更できること
【管理項目】
決裁日
</t>
    </r>
  </si>
  <si>
    <t>0200226</t>
  </si>
  <si>
    <r>
      <rPr>
        <sz val="12"/>
        <color rgb="FF000000"/>
        <rFont val="Yu Gothic UI"/>
        <family val="3"/>
        <charset val="128"/>
      </rPr>
      <t xml:space="preserve">氏名情報の変更を受理した場合、送付先情報や児童情報等の更新ができること
【管理項目】
決裁日
</t>
    </r>
  </si>
  <si>
    <t>0200227</t>
  </si>
  <si>
    <r>
      <rPr>
        <sz val="12"/>
        <color rgb="FF000000"/>
        <rFont val="Yu Gothic UI"/>
        <family val="3"/>
        <charset val="128"/>
      </rPr>
      <t xml:space="preserve">住所情報の変更を受理した場合、宛名情報や児童情報等の更新ができること
【管理項目】
決裁日
</t>
    </r>
  </si>
  <si>
    <t>0200228</t>
  </si>
  <si>
    <r>
      <rPr>
        <sz val="12"/>
        <color rgb="FF000000"/>
        <rFont val="Yu Gothic UI"/>
        <family val="3"/>
        <charset val="128"/>
      </rPr>
      <t xml:space="preserve">支給事由の変更を受理した場合、児童情報等の更新ができること
【管理項目】
決裁日、五年等満了年月
※１　対象児童の支給事由発生日、当初支給開始日、生年月日から、受給資格者の五年等満了年月を自動で算出できること
</t>
    </r>
  </si>
  <si>
    <r>
      <rPr>
        <sz val="12"/>
        <color rgb="FF000000"/>
        <rFont val="Yu Gothic UI"/>
        <family val="3"/>
        <charset val="128"/>
      </rPr>
      <t>登録情報変更通知</t>
    </r>
  </si>
  <si>
    <t>欠番
（0200229)</t>
  </si>
  <si>
    <r>
      <rPr>
        <b/>
        <sz val="12"/>
        <color rgb="FF000000"/>
        <rFont val="Yu Gothic UI"/>
        <family val="3"/>
        <charset val="128"/>
      </rPr>
      <t>09.支給停止関係届</t>
    </r>
  </si>
  <si>
    <t>09.支給停止関係届</t>
  </si>
  <si>
    <t>支給停止関係届受付</t>
  </si>
  <si>
    <t>欠番
（0200230）</t>
  </si>
  <si>
    <r>
      <rPr>
        <sz val="12"/>
        <color theme="1"/>
        <rFont val="Yu Gothic UI"/>
        <family val="3"/>
        <charset val="128"/>
      </rPr>
      <t>（削除）</t>
    </r>
    <r>
      <rPr>
        <strike/>
        <sz val="12"/>
        <color theme="1"/>
        <rFont val="Yu Gothic UI"/>
        <family val="3"/>
        <charset val="128"/>
      </rPr>
      <t xml:space="preserve">
児童扶養手当の支給停止関係（発生・消滅・変更）届、被災状況届、について、以下の届出情報を登録、修正、削除、照会できること
【管理項目】
・届出情報（届出年月日、届出種別（支給停止関係（発生）届、支給停止関係（消滅）届、支給停止関係（変更）届）、添付書類の省略有無、省略した書類名）
・支給停止情報（支給停止事由、支給停止事由発生日、支給停止解除事由、支給停止解除事由発生日））
・被災状況情報（被災の有無）
・受給資格者情報（氏名、振り仮名（フリガナ）氏名、証書番号、住所、受給（資格）者区分（父又は母、養育者、孤児等の養育者））
・請求者・配偶者・扶養義務者（所得のある児童を含む）の所得情報（氏名、個人番号、所得年度、同一生計配偶者及び扶養親族の合計人数、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非課税公的年金等所得と給与所得がある場合の租税特別措置法による所得金額調整控除額、控除後の所得額）
※１　他システムを参照している場合は、登録、修正、削除の処理は対象外
※２　届出種別によって入力可能な項目を制御できること
</t>
    </r>
  </si>
  <si>
    <t>【第2.0版】振り仮名法制化（2023年6月9日公布）により、「フリガナ」に関する表記を「振り仮名（日本人氏名における振り仮名）」と「フリガナ （旧氏並びに外国人氏名及び通称名）」の二つに使い分ける。
【第2.0版】機能要件に記載している「民法第877条第1項に規定する扶養義務者」は、管理項目としては、「扶養義務者（所得のある児童を含む）」と記載している。
【第2.0版】検討会で議論した結果、対象児童を「扶養親族でない児童」と限定する必要がないと分かったため、「扶養親族でない」という文言を削除。</t>
  </si>
  <si>
    <r>
      <rPr>
        <sz val="12"/>
        <color theme="1"/>
        <rFont val="Yu Gothic UI"/>
        <family val="3"/>
        <charset val="128"/>
      </rPr>
      <t>【第3.0版】機能ID0200492に変更。</t>
    </r>
    <r>
      <rPr>
        <strike/>
        <sz val="12"/>
        <color theme="1"/>
        <rFont val="Yu Gothic UI"/>
        <family val="3"/>
        <charset val="128"/>
      </rPr>
      <t xml:space="preserve">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【第2.0版】「扶養義務者」の考え方・理由の開示依頼に対応し、機能要件の更なる理解の参考となる業務の説明を追記。
【第2.0版】対象児童における「扶養親族でない」という文言を削除。</t>
    </r>
  </si>
  <si>
    <t>0200492</t>
  </si>
  <si>
    <t>児童扶養手当の支給停止関係（発生・消滅・変更）届、被災状況届、について、以下の届出情報を登録、修正、削除、照会できること
【管理項目】
・届出情報（届出年月日、届出種別（支給停止関係（発生）届、支給停止関係（消滅）届、支給停止関係（変更）届）、添付書類の省略有無、省略した書類名）
・支給停止情報（支給停止事由、支給停止事由発生日、支給停止解除事由、支給停止解除事由発生日））
・被災状況情報（被災の有無）
・受給資格者情報（氏名、振り仮名（フリガナ）氏名、証書番号、住所、受給（資格）者区分（父又は母、養育者、孤児等の養育者））
・請求者・配偶者・扶養義務者（所得のある児童を含む）の所得情報（氏名、個人番号、所得年度、同一生計配偶者及び扶養親族の合計人数（うち老人扶養親族の数（請求者については、特定扶養親族の数、70歳以上の同一生計配偶者、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t>
  </si>
  <si>
    <t>【第3.0版】管理項目について、同様の管理項目を定める機能要件にはあるが、当該機能要件にはなく齟齬が生じている項目を追加。
【第2.0版】振り仮名法制化（2023年6月9日公布）により、「フリガナ」に関する表記を「振り仮名（日本人氏名における振り仮名）」と「フリガナ （旧氏並びに外国人氏名及び通称名）」の二つに使い分ける。
【第2.0版】機能要件に記載している「民法第877条第1項に規定する扶養義務者」は、管理項目としては、「扶養義務者（所得のある児童を含む）」と記載している。
【第2.0版】検討会で議論した結果、対象児童を「扶養親族でない児童」と限定する必要がないと分かったため、「扶養親族でない」という文言を削除。</t>
  </si>
  <si>
    <t>【第3.0版】機能ID0200230から変更。
【第3.0版】管理項目について、同様の管理項目を定める機能要件と齟齬が生じている項目を追加。
・扶養親族数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・障害者・特別障害者の控除対象人数
・寡婦控除又はひとり親控除の有無
・勤労学生控除の有無
・雑損控除額
・医療費控除額
・小規模企業共済等掛金控除額
・配偶者特別控除額
・地方税法附則第6条第1項による免除額
・児童扶養手当法施行令第4条第1項による控除額</t>
  </si>
  <si>
    <t>※１　他システムを参照している場合は、登録、修正、削除の処理は対象外
※２　届出種別によって入力可能な項目を制御できること</t>
  </si>
  <si>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【第2.0版】「扶養義務者」の考え方・理由の開示依頼に対応し、機能要件の更なる理解の参考となる業務の説明を追記。
【第2.0版】対象児童における「扶養親族でない」という文言を削除。</t>
  </si>
  <si>
    <r>
      <rPr>
        <sz val="12"/>
        <color rgb="FF000000"/>
        <rFont val="Yu Gothic UI"/>
        <family val="3"/>
        <charset val="128"/>
      </rPr>
      <t>09.支給停止関係届</t>
    </r>
  </si>
  <si>
    <r>
      <rPr>
        <sz val="12"/>
        <color rgb="FF000000"/>
        <rFont val="Yu Gothic UI"/>
        <family val="3"/>
        <charset val="128"/>
      </rPr>
      <t>支給停止関係届受付</t>
    </r>
  </si>
  <si>
    <r>
      <rPr>
        <sz val="12"/>
        <color rgb="FF000000"/>
        <rFont val="Yu Gothic UI"/>
        <family val="3"/>
        <charset val="128"/>
      </rPr>
      <t>欠番
（0200427）</t>
    </r>
  </si>
  <si>
    <r>
      <rPr>
        <sz val="12"/>
        <color rgb="FF000000"/>
        <rFont val="Yu Gothic UI"/>
        <family val="3"/>
        <charset val="128"/>
      </rPr>
      <t>【第2.0版】機能ID0200428に本機能が含まれているため、本機能を削除</t>
    </r>
  </si>
  <si>
    <t>0200428</t>
  </si>
  <si>
    <r>
      <rPr>
        <sz val="12"/>
        <color rgb="FF000000"/>
        <rFont val="Yu Gothic UI"/>
        <family val="3"/>
        <charset val="128"/>
      </rPr>
      <t xml:space="preserve">児童扶養手当の支給停止関係（発生・消滅・変更）届、被災状況届、について、以下の届出情報を登録、修正、削除、照会できること
【管理項目】
・届出情報（管理場所）
※１　他システムを参照している場合は、登録、修正、削除の処理は対象外
</t>
    </r>
  </si>
  <si>
    <r>
      <rPr>
        <sz val="12"/>
        <color rgb="FF000000"/>
        <rFont val="Yu Gothic UI"/>
        <family val="3"/>
        <charset val="128"/>
      </rPr>
      <t>支給停止関係届処理</t>
    </r>
  </si>
  <si>
    <r>
      <rPr>
        <sz val="12"/>
        <color rgb="FF000000"/>
        <rFont val="Yu Gothic UI"/>
        <family val="3"/>
        <charset val="128"/>
      </rPr>
      <t>欠番
（0200231）</t>
    </r>
  </si>
  <si>
    <t>【第2.0版】にて、機能ID0200474と0200475に分割</t>
  </si>
  <si>
    <r>
      <rPr>
        <sz val="12"/>
        <color rgb="FF000000"/>
        <rFont val="Yu Gothic UI"/>
        <family val="3"/>
        <charset val="128"/>
      </rPr>
      <t>0200474</t>
    </r>
  </si>
  <si>
    <r>
      <rPr>
        <sz val="12"/>
        <color rgb="FF000000"/>
        <rFont val="Yu Gothic UI"/>
        <family val="3"/>
        <charset val="128"/>
      </rPr>
      <t xml:space="preserve">支給停止関係（発生・消滅・変更）届、被災状況届に係る以下の情報を登録、修正、削除、照会できること
【管理項目】
支給区分（全部支給、一部支給、全部支給停止）、審査結果（支給停止解除、一部支給停止、全部支給停止）、支給停止事由（発生、変更、消滅）日、解除の理由、支給手当月額、改定年月、支給停止額、支払金額、備考、決裁日
※１　受給（資格）者区分、所得情報、被災状況等から支給区分の判定、支給手当月額の再算出ができること
※２　自動で設定、算出された値の修正、削除を行う場合、児童扶養手当共通「データ管理機能」に記載の職権修正・削除機能の要件を満たすこと
</t>
    </r>
  </si>
  <si>
    <t>【第2.0版】検討会で議論した結果、福祉事務所未設置町村で支払は実施しておらず、支払関連の機能要件や管理項目は不要のため、機能ID0200231の機能を分割し、機能ID0200475にて福祉事務所未設置町村における実装区分を「-（対象外）」に変更。</t>
  </si>
  <si>
    <t>【第2.0版】機能ID0200198から変更</t>
  </si>
  <si>
    <t>支給停止関係届処理</t>
  </si>
  <si>
    <t>欠番
（0200475）</t>
  </si>
  <si>
    <r>
      <rPr>
        <sz val="12"/>
        <color theme="1"/>
        <rFont val="Yu Gothic UI"/>
        <family val="3"/>
        <charset val="128"/>
      </rPr>
      <t>（削除）</t>
    </r>
    <r>
      <rPr>
        <strike/>
        <sz val="12"/>
        <color theme="1"/>
        <rFont val="Yu Gothic UI"/>
        <family val="3"/>
        <charset val="128"/>
      </rPr>
      <t xml:space="preserve">
支給停止関係（発生・消滅・変更）届、被災状況届に係る以下の情報を登録、修正、削除、照会できること
【管理項目】
過払額
※１　「一部支給停止」または「全部支給停止」の期間に過払金が生じていた場合、過払額を算出できること
</t>
    </r>
  </si>
  <si>
    <t xml:space="preserve">【第2.0版】検討会で議論した結果、福祉事務所未設置町村で支払は実施しておらず、支払関連の機能要件や管理項目は不要のため、機能ID0200231の機能を分割し、福祉事務所未設置町村における実装区分を「-（対象外）」に変更。
</t>
  </si>
  <si>
    <r>
      <rPr>
        <sz val="12"/>
        <color theme="1"/>
        <rFont val="Yu Gothic UI"/>
        <family val="3"/>
        <charset val="128"/>
      </rPr>
      <t>【第3.0版】機能ID0200493に変更。</t>
    </r>
    <r>
      <rPr>
        <strike/>
        <sz val="12"/>
        <color theme="1"/>
        <rFont val="Yu Gothic UI"/>
        <family val="3"/>
        <charset val="128"/>
      </rPr>
      <t xml:space="preserve">
【第2.0版】機能ID0200198から変更</t>
    </r>
  </si>
  <si>
    <t>欠番
（0200429）</t>
  </si>
  <si>
    <r>
      <rPr>
        <sz val="12"/>
        <color theme="1"/>
        <rFont val="Yu Gothic UI"/>
        <family val="3"/>
        <charset val="128"/>
      </rPr>
      <t>（削除）</t>
    </r>
    <r>
      <rPr>
        <strike/>
        <sz val="12"/>
        <color theme="1"/>
        <rFont val="Yu Gothic UI"/>
        <family val="3"/>
        <charset val="128"/>
      </rPr>
      <t xml:space="preserve">
支給停止関係（発生・消滅・変更）届、被災状況届に係る以下の情報を登録、修正、削除、照会できること
【管理項目】
返納方法（内払調整、窓口払い、口座振込、郵便書留）</t>
    </r>
  </si>
  <si>
    <r>
      <rPr>
        <sz val="12"/>
        <color theme="1"/>
        <rFont val="Yu Gothic UI"/>
        <family val="3"/>
        <charset val="128"/>
      </rPr>
      <t>【第3.0版】機能ID0200494に変更。</t>
    </r>
    <r>
      <rPr>
        <strike/>
        <sz val="12"/>
        <color theme="1"/>
        <rFont val="Yu Gothic UI"/>
        <family val="3"/>
        <charset val="128"/>
      </rPr>
      <t xml:space="preserve">
【第2.0版】福祉事務所未設置町村の実装区分を「-（対象外）」に変更。</t>
    </r>
  </si>
  <si>
    <t>0200493</t>
  </si>
  <si>
    <t xml:space="preserve">支給停止関係（発生・消滅・変更）届、被災状況届に係る以下の情報を登録、修正、削除、照会できること
【管理項目】
過払額、返納方法（内払調整、窓口払い、納付書払い）
※１　「一部支給停止」または「全部支給停止」の期間に過払金が生じていた場合、過払額を算出できること
</t>
  </si>
  <si>
    <t xml:space="preserve">【第3.0版】管理項目について、同様の管理項目を定める機能要件と齟齬が生じている項目を修正。
【第2.0版】検討会で議論した結果、福祉事務所未設置町村で支払は実施しておらず、支払関連の機能要件や管理項目は不要のため、機能ID0200231の機能を分割し、福祉事務所未設置町村における実装区分を「-（対象外）」に変更。
</t>
  </si>
  <si>
    <t>【第3.0版】機能ID0200475から変更。
【第3.0版】管理項目について、返納方法（内払調整、窓口払い、納付書払い）を追記。
【第2.0版】機能ID0200198から変更</t>
  </si>
  <si>
    <t>0200494</t>
  </si>
  <si>
    <t>支給停止関係（発生・消滅・変更）届、被災状況届に係る以下の情報を登録、修正、削除、照会できること
【管理項目】
返納方法（口座振込、郵便書留）</t>
  </si>
  <si>
    <t>【第3.0版】機能ID0200429から変更。
【第3.0版】管理項目について、返納方法（内払調整、窓口払い）を削除。
【第2.0版】福祉事務所未設置町村の実装区分を「-（対象外）」に変更。</t>
  </si>
  <si>
    <r>
      <rPr>
        <sz val="12"/>
        <color rgb="FF000000"/>
        <rFont val="Yu Gothic UI"/>
        <family val="3"/>
        <charset val="128"/>
      </rPr>
      <t>0200232</t>
    </r>
  </si>
  <si>
    <r>
      <rPr>
        <sz val="12"/>
        <color rgb="FF000000"/>
        <rFont val="Yu Gothic UI"/>
        <family val="3"/>
        <charset val="128"/>
      </rPr>
      <t>【第2.0版】機能要件に記載している「民法第877条第1項に規定する扶養義務者」は、管理項目としては、「扶養義務者（所得のある児童を含む）」と記載している。</t>
    </r>
  </si>
  <si>
    <t>0200233</t>
  </si>
  <si>
    <r>
      <rPr>
        <sz val="12"/>
        <color rgb="FF000000"/>
        <rFont val="Yu Gothic UI"/>
        <family val="3"/>
        <charset val="128"/>
      </rPr>
      <t xml:space="preserve">支給停止対象者に関する情報を一覧で確認できること
</t>
    </r>
  </si>
  <si>
    <t>0200234</t>
  </si>
  <si>
    <r>
      <rPr>
        <sz val="12"/>
        <color rgb="FF000000"/>
        <rFont val="Yu Gothic UI"/>
        <family val="3"/>
        <charset val="128"/>
      </rPr>
      <t xml:space="preserve">支給停止解除対象者に関する情報を一覧で確認できること
</t>
    </r>
  </si>
  <si>
    <t>0200235</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</si>
  <si>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一覧の抽出条件や一覧の変更等の履歴を表示できること
※４　※３の履歴は、最新履歴、全履歴等任意の履歴を表示できること
</t>
    </r>
  </si>
  <si>
    <r>
      <rPr>
        <sz val="12"/>
        <color rgb="FF000000"/>
        <rFont val="Yu Gothic UI"/>
        <family val="3"/>
        <charset val="128"/>
      </rPr>
      <t>支給停止関係届通知</t>
    </r>
  </si>
  <si>
    <t>0200236</t>
  </si>
  <si>
    <t>支給区分が「全部支給停止」、「一部支給」の場合、「児童扶養手当支給停止通知書」を出力できること
■帳票詳細要件　児童扶養手当支給停止通知書■</t>
    <phoneticPr fontId="7"/>
  </si>
  <si>
    <t>0200237</t>
  </si>
  <si>
    <r>
      <rPr>
        <sz val="12"/>
        <color rgb="FF000000"/>
        <rFont val="Yu Gothic UI"/>
        <family val="3"/>
        <charset val="128"/>
      </rPr>
      <t>支給区分が「全部支給」の場合、「児童扶養手当支給停止解除通知書」を出力できること
※１　継続して全部支給の場合は、「児童扶養手当支給停止解除通知書」は出力しないこと
■帳票詳細要件　児童扶養手当支給停止解除通知書■</t>
    </r>
  </si>
  <si>
    <t>欠番
（0200238)</t>
  </si>
  <si>
    <r>
      <rPr>
        <b/>
        <sz val="12"/>
        <color rgb="FF000000"/>
        <rFont val="Yu Gothic UI"/>
        <family val="3"/>
        <charset val="128"/>
      </rPr>
      <t>10.公的年金併給認定</t>
    </r>
  </si>
  <si>
    <r>
      <rPr>
        <sz val="12"/>
        <color rgb="FF000000"/>
        <rFont val="Yu Gothic UI"/>
        <family val="3"/>
        <charset val="128"/>
      </rPr>
      <t>10.公的年金併給認定</t>
    </r>
  </si>
  <si>
    <r>
      <rPr>
        <sz val="12"/>
        <color rgb="FF000000"/>
        <rFont val="Yu Gothic UI"/>
        <family val="3"/>
        <charset val="128"/>
      </rPr>
      <t>公的年金併給受付</t>
    </r>
  </si>
  <si>
    <t>0200239</t>
  </si>
  <si>
    <r>
      <rPr>
        <sz val="12"/>
        <color rgb="FF000000"/>
        <rFont val="Yu Gothic UI"/>
        <family val="3"/>
        <charset val="128"/>
      </rPr>
      <t xml:space="preserve">児童扶養手当の公的年金給付等受給状況届について、以下の届出情報を登録、修正、削除、照会できること
【管理項目】
・届出情報（届出日、届出種別（公的年金給付等受給状況（発生）届、公的年金給付等受給状況（消滅）届、公的年金給付等受給状況（変更）届）、添付書類の省略有無、省略した書類名）
・公的年金情報（公的年金給付等受給事由、公的年金給付等受給事由発生年月日、公的年金給付等受給停止事由、公的年金給付等受給事由消滅日、公的年金給付等受給額変更内容、公的年金給付等受給額変更日）
・受給資格者情報（氏名、振り仮名（フリガナ）氏名、証書番号、住所）
※１　他システムを参照している場合は、登録、修正、削除の処理は対象外
※２　届出種別によって入力可能な項目を制御できること
</t>
    </r>
  </si>
  <si>
    <t>0200430</t>
  </si>
  <si>
    <r>
      <rPr>
        <sz val="12"/>
        <color rgb="FF000000"/>
        <rFont val="Yu Gothic UI"/>
        <family val="3"/>
        <charset val="128"/>
      </rPr>
      <t>児童扶養手当の公的年金給付等受給状況届について、以下の届出情報を登録、修正、削除、照会できること
【管理項目】
・公的年金情報（公的年金等受給開始（変更、消滅）年月、本人・児童・加算対象児童の別、年金等受給該当区分（法第13条の2第1項該当、法第13条の2第2項、法第13条の2第3項）、公的年金の受給状況（受けることができる、支給停止、受けることができない）・種類・基礎年金番号・年金コード・年額、遺族補償の受給状況（受けることができる、支給停止、受けることができない）・種類・年額、障害基礎年金等の受給状況（受けることができる、支給停止、受けることができない）・種類・年額）
※１　他システムを参照している場合は、登録、修正、削除の処理は対象外
※２　届出種別によって入力可能な項目を制御できること</t>
    </r>
  </si>
  <si>
    <r>
      <rPr>
        <sz val="12"/>
        <color rgb="FF000000"/>
        <rFont val="Yu Gothic UI"/>
        <family val="3"/>
        <charset val="128"/>
      </rPr>
      <t>【第2.0版】検討会で議論した結果、法令に基づき、全ての自治体において、管理必須項目とわかったため、実装区分を「◎（実装必須機能）」に修正。なお、福祉事務所未設置町村はシステム導入をしていない町村もあるため、「〇（標準オプション）」のままとする。</t>
    </r>
  </si>
  <si>
    <r>
      <rPr>
        <sz val="12"/>
        <color rgb="FF000000"/>
        <rFont val="Yu Gothic UI"/>
        <family val="3"/>
        <charset val="128"/>
      </rPr>
      <t>【第2.0版】福祉事務所未設置町村以外の実装区分を「◎（実装必須機能）」に変更。</t>
    </r>
  </si>
  <si>
    <r>
      <rPr>
        <sz val="12"/>
        <color rgb="FF000000"/>
        <rFont val="Yu Gothic UI"/>
        <family val="3"/>
        <charset val="128"/>
      </rPr>
      <t>欠番
（0200431）</t>
    </r>
  </si>
  <si>
    <r>
      <rPr>
        <sz val="12"/>
        <color rgb="FF000000"/>
        <rFont val="Yu Gothic UI"/>
        <family val="3"/>
        <charset val="128"/>
      </rPr>
      <t>【第2.0版】機能ID0200432に本機能が含まれているため、本機能を削除</t>
    </r>
  </si>
  <si>
    <t>0200432</t>
  </si>
  <si>
    <r>
      <rPr>
        <sz val="12"/>
        <color rgb="FF000000"/>
        <rFont val="Yu Gothic UI"/>
        <family val="3"/>
        <charset val="128"/>
      </rPr>
      <t>児童扶養手当の公的年金給付等受給状況届について、以下の届出情報を登録、修正、削除、照会できること
【管理項目】
・届出情報（管理場所）
※１　他システムを参照している場合は、登録、修正、削除の処理は対象外</t>
    </r>
  </si>
  <si>
    <r>
      <rPr>
        <sz val="12"/>
        <color rgb="FF000000"/>
        <rFont val="Yu Gothic UI"/>
        <family val="3"/>
        <charset val="128"/>
      </rPr>
      <t>公的年金併給処理</t>
    </r>
  </si>
  <si>
    <r>
      <rPr>
        <sz val="12"/>
        <color rgb="FF000000"/>
        <rFont val="Yu Gothic UI"/>
        <family val="3"/>
        <charset val="128"/>
      </rPr>
      <t>欠番
（0200240）</t>
    </r>
  </si>
  <si>
    <r>
      <rPr>
        <sz val="12"/>
        <color rgb="FF000000"/>
        <rFont val="Yu Gothic UI"/>
        <family val="3"/>
        <charset val="128"/>
      </rPr>
      <t>【第2.0版】にて、機能ID0200476と0200477に分割</t>
    </r>
  </si>
  <si>
    <r>
      <rPr>
        <sz val="12"/>
        <color rgb="FF000000"/>
        <rFont val="Yu Gothic UI"/>
        <family val="3"/>
        <charset val="128"/>
      </rPr>
      <t>0200476</t>
    </r>
  </si>
  <si>
    <r>
      <rPr>
        <sz val="12"/>
        <color rgb="FF000000"/>
        <rFont val="Yu Gothic UI"/>
        <family val="3"/>
        <charset val="128"/>
      </rPr>
      <t>公的年金給付等受給状況届に係る以下の情報を登録、修正、削除、照会できること
【管理項目】
支給区分（全部支給、一部支給、全部支給停止）、審査結果（支給停止解除、一部支給停止、全部支給停止）、支給手当月額、改定年月、決裁日
※１　受給（資格）者区分、所得情報、年金情報等から支給区分の判定、支給手当月額の再算出ができること
※２　自動で設定、算出された値の修正、削除を行う場合、児童扶養手当共通「データ管理機能」に記載の職権修正・削除機能の要件を満たすこと</t>
    </r>
  </si>
  <si>
    <r>
      <rPr>
        <sz val="12"/>
        <color rgb="FF000000"/>
        <rFont val="Yu Gothic UI"/>
        <family val="3"/>
        <charset val="128"/>
      </rPr>
      <t>【第2.0版】検討会で議論した結果、福祉事務所未設置町村で支払は実施しておらず、支払関連の機能要件や管理項目は不要のため、機能ID0200240の機能を分割し、機能ID0200477にて福祉事務所未設置町村における実装区分を「-（対象外）」に変更。</t>
    </r>
  </si>
  <si>
    <r>
      <rPr>
        <sz val="12"/>
        <color rgb="FF000000"/>
        <rFont val="Yu Gothic UI"/>
        <family val="3"/>
        <charset val="128"/>
      </rPr>
      <t>【第2.0版】機能ID0200240から変更</t>
    </r>
  </si>
  <si>
    <r>
      <rPr>
        <sz val="12"/>
        <color rgb="FF000000"/>
        <rFont val="Yu Gothic UI"/>
        <family val="3"/>
        <charset val="128"/>
      </rPr>
      <t>0200477</t>
    </r>
  </si>
  <si>
    <r>
      <rPr>
        <sz val="12"/>
        <color rgb="FF000000"/>
        <rFont val="Yu Gothic UI"/>
        <family val="3"/>
        <charset val="128"/>
      </rPr>
      <t xml:space="preserve">公的年金給付等受給状況届に係る以下の情報を登録、修正、削除、照会できること
【管理項目】
過払額、返納方法（内払調整、窓口払い、納付書払い）
</t>
    </r>
  </si>
  <si>
    <r>
      <rPr>
        <sz val="12"/>
        <color rgb="FF000000"/>
        <rFont val="Yu Gothic UI"/>
        <family val="3"/>
        <charset val="128"/>
      </rPr>
      <t>【第2.0版】検討会で議論した結果、福祉事務所未設置町村で支払は実施しておらず、支払関連の機能要件や管理項目は不要のため、機能ID0200240の機能を分割し、福祉事務所未設置町村における実装区分を「-（対象外）」に変更。</t>
    </r>
  </si>
  <si>
    <t>10.公的年金併給認定</t>
  </si>
  <si>
    <t>公的年金併給処理</t>
  </si>
  <si>
    <t>0200433</t>
  </si>
  <si>
    <t>公的年金給付等受給状況届に係る以下の情報を登録、修正、削除、照会できること
【管理項目】
返納方法（口座振込、郵便書留）</t>
  </si>
  <si>
    <r>
      <rPr>
        <strike/>
        <sz val="12"/>
        <color theme="1"/>
        <rFont val="Yu Gothic UI"/>
        <family val="3"/>
        <charset val="128"/>
      </rPr>
      <t>◎</t>
    </r>
    <r>
      <rPr>
        <sz val="12"/>
        <color theme="1"/>
        <rFont val="Yu Gothic UI"/>
        <family val="3"/>
        <charset val="128"/>
      </rPr>
      <t xml:space="preserve">
○</t>
    </r>
  </si>
  <si>
    <r>
      <t xml:space="preserve">○
</t>
    </r>
    <r>
      <rPr>
        <sz val="12"/>
        <color theme="1"/>
        <rFont val="Yu Gothic UI"/>
        <family val="3"/>
        <charset val="128"/>
      </rPr>
      <t>-</t>
    </r>
  </si>
  <si>
    <t>【第3.0版】第2.0版において、福祉事務所未設置町村で支払は実施しておらず、支払関連の機能要件や管理項目は不要のため、福祉事務所未設置町村における実装区分を「-（対象外）」に変更されているが、反映漏れがあるため修正。また、一般市区町村の実装区分については誤記であるため「〇（標準オプション機能）」に変更。</t>
  </si>
  <si>
    <t>【第3.0版】一般市区町村の実装区分を「〇（標準オプション機能）」に、福祉事務所未設置町村の実装区分を「-（対象外）」に変更。</t>
  </si>
  <si>
    <t>0200241</t>
  </si>
  <si>
    <t xml:space="preserve">支給停止対象者に関する情報を一覧で確認できること
</t>
  </si>
  <si>
    <t xml:space="preserve">【第3.0版】一般市区町村の実装区分については誤記であるため「〇（標準オプション機能）」に変更。
【第2.0版】検討会で議論した結果、福祉事務所未設置町村で支払は実施しておらず、支払関連の機能要件や管理項目は不要のため、実装区分を「-（対象外）」に変更。
</t>
  </si>
  <si>
    <t>【第3.0版】一般市区町村の実装区分を「〇（標準オプション機能）」に変更。
【第2.0版】福祉事務所未設置町村の実装区分を「-（対象外）」に変更。</t>
  </si>
  <si>
    <t>0200242</t>
  </si>
  <si>
    <t>0200243</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</si>
  <si>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表示項目は、支給停止関係届事務の全ての管理項目を対象とし、任意に指定できること
※３　最新履歴、全履歴、特定期間の履歴等、表示する履歴は任意に指定できること
</t>
    </r>
  </si>
  <si>
    <r>
      <rPr>
        <sz val="12"/>
        <color rgb="FF000000"/>
        <rFont val="Yu Gothic UI"/>
        <family val="3"/>
        <charset val="128"/>
      </rPr>
      <t>公的年金併給通知</t>
    </r>
  </si>
  <si>
    <t>0200244</t>
  </si>
  <si>
    <r>
      <rPr>
        <sz val="12"/>
        <color rgb="FF000000"/>
        <rFont val="Yu Gothic UI"/>
        <family val="3"/>
        <charset val="128"/>
      </rPr>
      <t xml:space="preserve">※１　「児童扶養手当証書」の出力に関しては、児童扶養手当共通「帳票出力機能」に記載の要件を満たすこと
※２　「児童扶養手当支給停止通知書」、「児童扶養手当支給停止解除通知書」の出力に関しては、支給停止関係届「支給停止関係届通知」に記載の要件を満たすこと
</t>
    </r>
  </si>
  <si>
    <r>
      <rPr>
        <b/>
        <sz val="12"/>
        <color rgb="FF000000"/>
        <rFont val="Yu Gothic UI"/>
        <family val="3"/>
        <charset val="128"/>
      </rPr>
      <t>11.支払差止（解除）</t>
    </r>
  </si>
  <si>
    <r>
      <rPr>
        <sz val="12"/>
        <color rgb="FF000000"/>
        <rFont val="Yu Gothic UI"/>
        <family val="3"/>
        <charset val="128"/>
      </rPr>
      <t>11.支払差止（解除）</t>
    </r>
  </si>
  <si>
    <r>
      <rPr>
        <sz val="12"/>
        <color rgb="FF000000"/>
        <rFont val="Yu Gothic UI"/>
        <family val="3"/>
        <charset val="128"/>
      </rPr>
      <t xml:space="preserve">支払差止（解除）対象抽出
</t>
    </r>
  </si>
  <si>
    <t>0200245</t>
  </si>
  <si>
    <r>
      <rPr>
        <sz val="12"/>
        <color rgb="FF000000"/>
        <rFont val="Yu Gothic UI"/>
        <family val="3"/>
        <charset val="128"/>
      </rPr>
      <t xml:space="preserve">支払差止（解除）対象者に関する情報を一覧で確認できること
※１　差止中（差止済み）の対象者や差止解除済みの対象者に関する情報を一覧で確認できること
</t>
    </r>
  </si>
  <si>
    <t>11.支払差止（解除）</t>
  </si>
  <si>
    <t xml:space="preserve">支払差止（解除）対象抽出
</t>
  </si>
  <si>
    <t>0200246</t>
  </si>
  <si>
    <t xml:space="preserve">児童扶養手当の支払差止（解除）について、以下の情報を登録、修正、削除、照会できること
【管理項目】
支払差止（解除）事由、決裁日、支払差止決定日、支払差止解除決定日、支払差止開始年月、支払差止解除年月、受給資格者情報（氏名、住所）、備考
</t>
  </si>
  <si>
    <t>【第3.0版】誤記を訂正。</t>
  </si>
  <si>
    <t>0200434</t>
  </si>
  <si>
    <t>児童扶養手当の支払差止（解除）について、以下の情報を登録、修正、削除、照会できること
【管理項目】
受給資格者情報（郵便番号）、支払先情報（支払金融機関名、金融機関コード、支店名、支店コード、口座種別、口座番号、口座名義人カナ）</t>
  </si>
  <si>
    <r>
      <rPr>
        <sz val="12"/>
        <color rgb="FF000000"/>
        <rFont val="Yu Gothic UI"/>
        <family val="3"/>
        <charset val="128"/>
      </rPr>
      <t>支払差止（解除）処理</t>
    </r>
  </si>
  <si>
    <t>0200247</t>
  </si>
  <si>
    <r>
      <rPr>
        <sz val="12"/>
        <color rgb="FF000000"/>
        <rFont val="Yu Gothic UI"/>
        <family val="3"/>
        <charset val="128"/>
      </rPr>
      <t xml:space="preserve">支払差止処理ができること
※１　支払予定者一覧から対象受給資格者を削除できること
</t>
    </r>
  </si>
  <si>
    <t>0200248</t>
  </si>
  <si>
    <r>
      <rPr>
        <sz val="12"/>
        <color rgb="FF000000"/>
        <rFont val="Yu Gothic UI"/>
        <family val="3"/>
        <charset val="128"/>
      </rPr>
      <t xml:space="preserve">支払差止解除処理ができること
</t>
    </r>
  </si>
  <si>
    <r>
      <rPr>
        <sz val="12"/>
        <color rgb="FF000000"/>
        <rFont val="Yu Gothic UI"/>
        <family val="3"/>
        <charset val="128"/>
      </rPr>
      <t>支払差止（解除）通知</t>
    </r>
  </si>
  <si>
    <t>0200249</t>
    <phoneticPr fontId="7"/>
  </si>
  <si>
    <t xml:space="preserve">支払差止を行った場合、「児童扶養手当支払差止通知書」を出力できること
■帳票詳細要件　児童扶養手当支払差止通知書■
</t>
    <phoneticPr fontId="7"/>
  </si>
  <si>
    <t>新規認定請求と転出が同月に行われた場合でも支払差止処理ができること
支払い日より前のタイミングで差止に該当するものがあれば、児童扶養手当システム上で「支払済みとなるデータ」を「支払いしていない状態」にもどすことができること</t>
    <phoneticPr fontId="7"/>
  </si>
  <si>
    <t>0200250</t>
  </si>
  <si>
    <t xml:space="preserve">支払差止解除を行った場合、「児童扶養手当支払差止解除通知書」を出力できること
■帳票詳細要件　児童扶養手当支払差止解除通知書■
</t>
    <phoneticPr fontId="7"/>
  </si>
  <si>
    <r>
      <rPr>
        <b/>
        <sz val="12"/>
        <color rgb="FF000000"/>
        <rFont val="Yu Gothic UI"/>
        <family val="3"/>
        <charset val="128"/>
      </rPr>
      <t>12.障害等認定</t>
    </r>
  </si>
  <si>
    <t>12.障害等認定</t>
  </si>
  <si>
    <t xml:space="preserve">障害等認定受付
</t>
  </si>
  <si>
    <t>0200251</t>
  </si>
  <si>
    <t xml:space="preserve">児童扶養手当の障害等認定について、以下の届出情報を登録、修正、削除、照会できること
【管理項目】
・届出情報（届出年月日、届出種別（障害等認定）、障害診断書の省略有無、省略理由）
・受給資格者情報（氏名、振り仮名（フリガナ）氏名、住所、証書番号）
・障害等認定対象者情報（氏名）
・障害情報（障害の有無）
※１　障害福祉情報等を参照している場合は登録、修正、削除の処理は対象外
</t>
  </si>
  <si>
    <t>【第3.0版】誤記を訂正。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t>
  </si>
  <si>
    <t>児童扶養手当の障害等認定について、以下の届出情報を登録、修正、削除、照会できること
【管理項目】
・障害等認定対象者情報（再診年月日、在留期間開始日、在留期間満了日、拘禁開始年月日、拘禁終了予定年月日）
・障害情報（障害名、障害等級、障害種別、障害手帳番号、障害手帳発行者、障害内容確認書類、障害手帳の種類、障害手帳交付日）
※１　障害福祉情報等を参照している場合は登録、修正、削除の処理は対象外</t>
  </si>
  <si>
    <r>
      <rPr>
        <sz val="12"/>
        <color rgb="FF000000"/>
        <rFont val="Yu Gothic UI"/>
        <family val="3"/>
        <charset val="128"/>
      </rPr>
      <t>12.障害等認定</t>
    </r>
  </si>
  <si>
    <r>
      <rPr>
        <sz val="12"/>
        <color rgb="FF000000"/>
        <rFont val="Yu Gothic UI"/>
        <family val="3"/>
        <charset val="128"/>
      </rPr>
      <t xml:space="preserve">障害等認定受付
</t>
    </r>
  </si>
  <si>
    <r>
      <rPr>
        <sz val="12"/>
        <color rgb="FF000000"/>
        <rFont val="Yu Gothic UI"/>
        <family val="3"/>
        <charset val="128"/>
      </rPr>
      <t>欠番
（0200436）</t>
    </r>
  </si>
  <si>
    <r>
      <rPr>
        <sz val="12"/>
        <color rgb="FF000000"/>
        <rFont val="Yu Gothic UI"/>
        <family val="3"/>
        <charset val="128"/>
      </rPr>
      <t>【第2.0版】機能ID0200437に本機能が含まれているため、本機能を削除</t>
    </r>
  </si>
  <si>
    <t>0200437</t>
  </si>
  <si>
    <r>
      <rPr>
        <sz val="12"/>
        <color rgb="FF000000"/>
        <rFont val="Yu Gothic UI"/>
        <family val="3"/>
        <charset val="128"/>
      </rPr>
      <t>児童扶養手当の障害等認定ついて、以下の届出情報を登録、修正、削除、照会できること
【管理項目】
・届出情報（管理場所）
※１　障害福祉情報等を参照している場合は登録、修正、削除の処理は対象外</t>
    </r>
  </si>
  <si>
    <t>0200252</t>
    <phoneticPr fontId="7"/>
  </si>
  <si>
    <t xml:space="preserve">児童扶養手当有期再認定請求書について、以下の情報を登録、修正、削除、照会できること
【管理項目】
請求年月日、請求者情報（証書番号、氏名、振り仮名（フリガナ）氏名、生年月日、住所、電話番号）、有期対象者（氏名、振り仮名（フリガナ）氏名、請求者との続柄、生年月日、年齢、同居・別居の別、有期事由または障害名（在留期間延長、障害、その他）、障害名、在留開始年月日、在留終了年月日）、児童扶養手当有期再認定請求書に係る記入欄
</t>
    <phoneticPr fontId="7"/>
  </si>
  <si>
    <t>0200253</t>
  </si>
  <si>
    <r>
      <rPr>
        <sz val="12"/>
        <color rgb="FF000000"/>
        <rFont val="Yu Gothic UI"/>
        <family val="3"/>
        <charset val="128"/>
      </rPr>
      <t xml:space="preserve">診断書について、以下の情報を登録、修正、削除、照会できること
【管理項目】
氏名、振り仮名（フリガナ）氏名、生年月日、住所、障害の原因となった傷病名、傷病発生年月日、診断書に係る記入欄
</t>
    </r>
  </si>
  <si>
    <r>
      <rPr>
        <sz val="12"/>
        <color rgb="FF000000"/>
        <rFont val="Yu Gothic UI"/>
        <family val="3"/>
        <charset val="128"/>
      </rPr>
      <t xml:space="preserve">【第2.0版】カナ表記を「振り仮名（フリガナ）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t>
    </r>
  </si>
  <si>
    <r>
      <rPr>
        <sz val="12"/>
        <color rgb="FF000000"/>
        <rFont val="Yu Gothic UI"/>
        <family val="3"/>
        <charset val="128"/>
      </rPr>
      <t>障害等認定審査</t>
    </r>
  </si>
  <si>
    <t>0200254</t>
  </si>
  <si>
    <r>
      <rPr>
        <sz val="12"/>
        <color rgb="FF000000"/>
        <rFont val="Yu Gothic UI"/>
        <family val="3"/>
        <charset val="128"/>
      </rPr>
      <t>障害等認定に係る以下の情報を登録、修正、削除、照会できること
【管理項目】
支給区分（全部支給、一部支給停止、全部支給停止）、審査結果（継続支給、改定）、備考、支給手当月額、決裁日、有期認定年月日、障害認定開始年月日、有期認定年月、次回診断書提出期限、対象児童の年齢到達日、非該当予定年月日</t>
    </r>
    <r>
      <rPr>
        <strike/>
        <sz val="12"/>
        <color rgb="FF000000"/>
        <rFont val="Yu Gothic UI"/>
        <family val="3"/>
        <charset val="128"/>
      </rPr>
      <t xml:space="preserve">
</t>
    </r>
    <r>
      <rPr>
        <sz val="12"/>
        <color rgb="FF000000"/>
        <rFont val="Yu Gothic UI"/>
        <family val="3"/>
        <charset val="128"/>
      </rPr>
      <t xml:space="preserve">
※１　受給（資格）者区分、所得情報、税情報、年金情報等から支給区分の判定、支給手当月額の算出ができること
※２　対象児童の生年月日から、年齢到達日及び非該当予定年月日を自動で算出できること
※３　自動で設定、算出された値の修正、削除を行う場合、児童扶養手当共通「データ管理機能」に記載の職権修正・削除機能の要件を満たすこと
</t>
    </r>
  </si>
  <si>
    <t>【第2.0版】「年齢到達日及び非該当予定年月日」の考え方・理由の開示依頼に対応し、機能要件の更なる理解の参考となる業務の説明を追記。</t>
  </si>
  <si>
    <t>0200438</t>
  </si>
  <si>
    <r>
      <rPr>
        <sz val="12"/>
        <color rgb="FF000000"/>
        <rFont val="Yu Gothic UI"/>
        <family val="3"/>
        <charset val="128"/>
      </rPr>
      <t>障害等認定に係る以下の情報を登録、修正、削除、照会できること
【管理項目】
在留期間開始日、在留期間満了日、拘禁終了予定年月日</t>
    </r>
  </si>
  <si>
    <r>
      <rPr>
        <sz val="12"/>
        <color rgb="FF000000"/>
        <rFont val="Yu Gothic UI"/>
        <family val="3"/>
        <charset val="128"/>
      </rPr>
      <t>障害等認定通知</t>
    </r>
  </si>
  <si>
    <t>0200255</t>
  </si>
  <si>
    <r>
      <rPr>
        <sz val="12"/>
        <color rgb="FF000000"/>
        <rFont val="Yu Gothic UI"/>
        <family val="3"/>
        <charset val="128"/>
      </rPr>
      <t xml:space="preserve">「児童扶養手当障害認定通知書」を出力できること
■帳票詳細要件　児童扶養手当障害認定通知書■
</t>
    </r>
  </si>
  <si>
    <t>0200439</t>
  </si>
  <si>
    <r>
      <rPr>
        <sz val="12"/>
        <color rgb="FF000000"/>
        <rFont val="Yu Gothic UI"/>
        <family val="3"/>
        <charset val="128"/>
      </rPr>
      <t xml:space="preserve">「児童扶養手当在留期間延長通知書」を出力できること
</t>
    </r>
    <r>
      <rPr>
        <strike/>
        <sz val="12"/>
        <color rgb="FF000000"/>
        <rFont val="Yu Gothic UI"/>
        <family val="3"/>
        <charset val="128"/>
      </rPr>
      <t xml:space="preserve">
</t>
    </r>
    <r>
      <rPr>
        <sz val="12"/>
        <color rgb="FF000000"/>
        <rFont val="Yu Gothic UI"/>
        <family val="3"/>
        <charset val="128"/>
      </rPr>
      <t xml:space="preserve">■帳票詳細要件　児童扶養手当在留期間延長通知書■
</t>
    </r>
  </si>
  <si>
    <r>
      <rPr>
        <b/>
        <sz val="12"/>
        <color rgb="FF000000"/>
        <rFont val="Yu Gothic UI"/>
        <family val="3"/>
        <charset val="128"/>
      </rPr>
      <t>13.現況届</t>
    </r>
  </si>
  <si>
    <r>
      <rPr>
        <sz val="12"/>
        <color rgb="FF000000"/>
        <rFont val="Yu Gothic UI"/>
        <family val="3"/>
        <charset val="128"/>
      </rPr>
      <t>13.現況届</t>
    </r>
  </si>
  <si>
    <r>
      <rPr>
        <sz val="12"/>
        <color rgb="FF000000"/>
        <rFont val="Yu Gothic UI"/>
        <family val="3"/>
        <charset val="128"/>
      </rPr>
      <t>現況届提出依頼</t>
    </r>
  </si>
  <si>
    <t>0200256</t>
  </si>
  <si>
    <r>
      <rPr>
        <sz val="12"/>
        <color rgb="FF000000"/>
        <rFont val="Yu Gothic UI"/>
        <family val="3"/>
        <charset val="128"/>
      </rPr>
      <t xml:space="preserve">現況届提出対象者に関する情報を一覧で確認できること
</t>
    </r>
  </si>
  <si>
    <t>0200257</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</si>
  <si>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表示項目は、現況届事務の全ての管理項目を対象とし、任意に指定できること
※３　最新履歴、全履歴、特定期間の履歴等、表示する履歴は任意に指定できること
</t>
    </r>
  </si>
  <si>
    <t>0200258</t>
  </si>
  <si>
    <r>
      <rPr>
        <sz val="12"/>
        <color rgb="FF000000"/>
        <rFont val="Yu Gothic UI"/>
        <family val="3"/>
        <charset val="128"/>
      </rPr>
      <t xml:space="preserve">「現況届」に印字するバーコードを生成・印字できること
</t>
    </r>
  </si>
  <si>
    <r>
      <rPr>
        <sz val="12"/>
        <color rgb="FF000000"/>
        <rFont val="Yu Gothic UI"/>
        <family val="3"/>
        <charset val="128"/>
      </rPr>
      <t xml:space="preserve">【第2.0版】福祉事務所未設置町村では、現況届などの通知書の出力が対象外のため、実装区分を「-（対象外）」に変更。
</t>
    </r>
  </si>
  <si>
    <t>0200259</t>
    <phoneticPr fontId="7"/>
  </si>
  <si>
    <r>
      <rPr>
        <sz val="12"/>
        <color rgb="FF000000"/>
        <rFont val="Yu Gothic UI"/>
        <family val="3"/>
        <charset val="128"/>
      </rPr>
      <t>「児童扶養手当現況届」を出力できること
■帳票詳細要件　児童扶養手当現況届■</t>
    </r>
  </si>
  <si>
    <t>「児童扶養手当現況届」、「児童扶養手当現況届案内」について、届と案内がセットで出力されるなど誤封入防止の対応ができること</t>
  </si>
  <si>
    <t>13.現況届</t>
  </si>
  <si>
    <t>現況届提出依頼</t>
  </si>
  <si>
    <t>欠番
（0200440）</t>
  </si>
  <si>
    <r>
      <t xml:space="preserve">（削除）
</t>
    </r>
    <r>
      <rPr>
        <strike/>
        <sz val="12"/>
        <color theme="1"/>
        <rFont val="Yu Gothic UI"/>
        <family val="3"/>
        <charset val="128"/>
      </rPr>
      <t>「児童扶養手当現況届案内」、「現況届提出前のおねがい」を出力できること
■帳票詳細要件　児童扶養手当現況届案内■
■帳票詳細要件　現況届提出前のおねがい■
【管理項目】
提出期限、来所場所、来所日時、持参するもの、必ず提出していただく書類（前住地の所得証明書、児童の世帯全員の住民票（続柄記載）、別居監護申立書と証明書、年金証書の写し、児童の父又は母の身体障害者手帳の写し、該当者の世帯全員の住民票等、児童の戸籍もしくは監護申立書・証明書、監護申立書・証明書、養育費等に関する申立書）、対象年度、課税年度、現況年度、所得額の申告が確認できない年度、所得額の申告がされていない期間、所得申告窓口（事務所名、住所）、持っていくもの</t>
    </r>
  </si>
  <si>
    <t>【第3.0版】機能ID0200495に変更。</t>
  </si>
  <si>
    <t>0200495</t>
    <phoneticPr fontId="7"/>
  </si>
  <si>
    <t>「児童扶養手当現況届案内」、「現況届提出前のおねがい」を出力できること
■帳票詳細要件　児童扶養手当現況届案内■
■帳票詳細要件　現況届提出前のおねがい■
【管理項目】
提出期限、提出先、窓口提出時に持参するもの、必ず提出していただく書類（前住地の所得証明書、児童の世帯全員の住民票（続柄記載）、別居監護申立書・証明書、年金証書の写し、児童の父又は母の身体障害者手帳の写し、該当者の世帯全員の住民票等、児童の戸籍、監護申立書・証明書、養育費等に関する申立書、等）、対象年度、課税年度、現況年度、所得額の申告が確認できない年度、所得額の申告がされていない期間、所得申告窓口（事務所名、住所）、持っていくもの</t>
    <phoneticPr fontId="7"/>
  </si>
  <si>
    <t>【第3.0版】管理項目について、帳票要件と齟齬が生じている項目を修正。</t>
  </si>
  <si>
    <t>【第3.0版】機能ID0200440から変更。
【第3.0版】管理項目について、帳票要件と齟齬が生じている項目を修正。</t>
  </si>
  <si>
    <t>現況届受付</t>
  </si>
  <si>
    <r>
      <rPr>
        <sz val="12"/>
        <color rgb="FF000000"/>
        <rFont val="Yu Gothic UI"/>
        <family val="3"/>
        <charset val="128"/>
      </rPr>
      <t>欠番
（0200260)</t>
    </r>
  </si>
  <si>
    <t>欠番
（0200261）</t>
  </si>
  <si>
    <r>
      <rPr>
        <sz val="12"/>
        <color theme="1"/>
        <rFont val="Yu Gothic UI"/>
        <family val="3"/>
        <charset val="128"/>
      </rPr>
      <t>（削除）</t>
    </r>
    <r>
      <rPr>
        <strike/>
        <sz val="12"/>
        <color theme="1"/>
        <rFont val="Yu Gothic UI"/>
        <family val="3"/>
        <charset val="128"/>
      </rPr>
      <t xml:space="preserve">
児童扶養手当の現況届について、以下の届出情報を登録、修正、削除、照会できること
【管理項目】
・届出情報（届出年月日、届出種別（現況届）、添付書類の省略有無、省略した書類名、添付書類、整理番号、既認定・新規認定の別、その他の事項）
・受給資格者情報（氏名、振り仮名（フリガナ）氏名、年齢、証書番号、第9条・第9条の2（前年度）、第9条・第9条の2（今年度）、障害の有無、住所、電話番号、支払金融機関の変更有無、支払金融機関（旧名称、旧口座番号、新名称、新口座番号）、職業又は勤務先名・電話番号、勤務先所在地、公的年金の受給状況・基礎年金番号・年金コード・年額、遺族補償の受給状況、年額、養育費の有無）
・支給対象児童情報（児童氏名、生年月日、個人番号、請求者との続柄、同居・別居の別、入所施設名、該当事由、障害の有無、身体障害者手帳等の名称、障害等級及び番号、再診年月日）
・父又は母の障害について（父母の氏名、身体障害者手帳の番号及び障害等級、父又は母の障害種別、拘禁されている父又は母の氏名、拘禁終了予定年月日、公的年金の受給状況（受けることができる、支給停止、受けることができない）・種類・障害等級・基礎年金番号・年金コード・年額、対象児童が加算対象に（なっている、なっていない）、加算の年額、父又は母の職業又は勤務先名）
・年金情報（児童が受けることのできる公的年金又は遺族補償の受給状況（受けることができる、支給停止、受けることができない）・種類・基礎年金番号・年金コード・年額、受給者の公的年金受給状況（受けることができる、支給停止、受けることができない）・種類・基礎年金番号・年金コード・年額、受給者が障害基礎年金等を受けることができる場合における受給者が受けることができる公的年金（「本年8月1日における対象児童の状況」に記載した児童を有する受給者に係る加算に係る部分に限る。）の受給状況（受けることができる、支給停止、受けることができない）・種類・基礎年金番号・年金コード・年額）
・受給資格者・孤児等の養育者・配偶者・扶養義務者の所得情報（所得年度、氏名、同一生計配偶者及び扶養親族の合計人数（うち老人扶養親族の数（受給者については、特定扶養親族の数））、16歳以上19歳未満の控除対象扶養親族の数、70歳以上の同一生計配偶者、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児童扶養手当法施行令第3条に定める金品等の金額のうち、児童に対し支払われた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一項による控除額、非課税公的年金等所得と給与所得がある場合の租税特別措置法による所得金額調整控除額、控除後の所得額）
・支給停止の状況（前年度の支給停止の状況（支給、一部停止、全部停止）、今年度の支給停止の状況（支給、一部停止、全部停止）、本年又は前年の被災の有無・被災年月日）
※１　他システムを参照している場合は登録、修正、削除の処理は対象外</t>
    </r>
  </si>
  <si>
    <t>【第2.0版】振り仮名法制化（2023年6月9日公布）により、「フリガナ」に関する表記を「振り仮名（日本人氏名における振り仮名）」と「フリガナ （旧氏並びに外国人氏名及び通称名）」の二つに使い分ける。
【第2.0版】本要件は現況届の届出情報について管理する必須機能となり、現状の実務におけるすべての必要情報を管理項目として定義している。
【第2.0版】検討会で議論した結果、対象児童を「扶養親族でない児童」と限定する必要がないと分かったため、「扶養親族でない」という文言を削除。</t>
  </si>
  <si>
    <r>
      <rPr>
        <sz val="12"/>
        <color theme="1"/>
        <rFont val="Yu Gothic UI"/>
        <family val="3"/>
        <charset val="128"/>
      </rPr>
      <t>【第3.0版】機能ID0200496に変更。</t>
    </r>
    <r>
      <rPr>
        <strike/>
        <sz val="12"/>
        <color theme="1"/>
        <rFont val="Yu Gothic UI"/>
        <family val="3"/>
        <charset val="128"/>
      </rPr>
      <t xml:space="preserve">
【第2.0版】カナ表記を「振り仮名（フリガナ）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【第2.0版】管理項目の考え方・理由の開示依頼に対応し、機能要件の更なる理解の参考となる、業務の目的等の業務の説明を追記。
【第2.0版】対象児童における「扶養親族でない」という文言を削除。</t>
    </r>
  </si>
  <si>
    <t>欠番
（0200441）</t>
  </si>
  <si>
    <r>
      <rPr>
        <sz val="12"/>
        <color theme="1"/>
        <rFont val="Yu Gothic UI"/>
        <family val="3"/>
        <charset val="128"/>
      </rPr>
      <t>（削除）</t>
    </r>
    <r>
      <rPr>
        <strike/>
        <sz val="12"/>
        <color theme="1"/>
        <rFont val="Yu Gothic UI"/>
        <family val="3"/>
        <charset val="128"/>
      </rPr>
      <t xml:space="preserve">
児童扶養手当の現況届について、以下の届出情報を登録、修正、削除、照会できること
【管理項目】
・年金情報（児童が受けることのできる公的年金又は遺族補償の受給状況（支給停止期間）、受給者の公的年金受給状況（支給停止期間）、受給者が障害基礎年金等を受けることができる場合における受給者が受けることができる公的年金（「本年8月1日における対象児童の状況」に記載した児童を有する受給者に係る加算に係る部分に限る。）の受給状況（支給停止期間））
※１　他システムを参照している場合は登録、修正、削除の処理は対象外</t>
    </r>
  </si>
  <si>
    <t>【第3.0版】機能ID0200497に変更。</t>
  </si>
  <si>
    <t>0200496</t>
  </si>
  <si>
    <t xml:space="preserve">児童扶養手当の現況届について、以下の届出情報を登録、修正、削除、照会できること
【管理項目】
・届出情報（届出年月日、届出種別（現況届）、添付書類の省略有無、省略した書類名、添付書類、整理番号、既認定・新規認定の別、その他の事項）
・受給資格者情報（氏名、振り仮名（フリガナ）氏名、年齢、証書番号、第9条・第9条の2（前年度）、第9条・第9条の2（今年度）、障害の有無、住所、電話番号、支払金融機関の変更有無、支払金融機関（旧名称、旧口座番号、新名称、新口座番号）、公的給付支給等口座の利用有無、職業又は勤務先名・電話番号、勤務先所在地）
・支給対象児童情報（児童氏名、生年月日、請求者との続柄、同居・別居の別、受給理由、入所施設名、障害の有無、身体障害者手帳等の名称、障害等級及び番号、再診年月日）
・父又は母の障害について（父母の氏名、身体障害者手帳の番号及び障害等級、父又は母の障害種別、公的年金の受給状況（受けることができる、支給停止、受けることができない）・種類・障害等級・基礎年金番号・年金コード・年額、対象児童が加算対象に（なっている、なっていない）、加算の年額、父又は母の職業又は勤務先名）
・父又は母の拘禁について（拘禁されている父又は母の氏名、拘禁終了予定年月日）
</t>
  </si>
  <si>
    <t>【第3.0版】管理項目について、対応する帳票要件や、同様の管理項目を定める機能要件と齟齬が生じている項目を修正。また、管理項目内で重複している項目を削除。
【第2.0版】振り仮名法制化（2023年6月9日公布）により、「フリガナ」に関する表記を「振り仮名（日本人氏名における振り仮名）」と「フリガナ （旧氏並びに外国人氏名及び通称名）」の二つに使い分ける。
【第2.0版】本要件は現況届の届出情報について管理する必須機能となり、現状の実務におけるすべての必要情報を管理項目として定義している。
【第2.0版】検討会で議論した結果、対象児童を「扶養親族でない児童」と限定する必要がないと分かったため、「扶養親族でない」という文言を削除。</t>
  </si>
  <si>
    <t>【第3.0版】機能ID0200261から変更。
【第3.0版】管理項目について、①帳票要件と機能要件で齟齬のある項目を加除し、帳票要件と記載ぶりをそろえる
（追加）
・公的給付支給等口座の利用希望有無
・受給理由
・児童扶養手当法施行令第3条に定める金品等の金額のうち、母又は父に対し支払われた額及びその８割相当額
・児童扶養手当法施行令第3条に定める金品等の金額のうち、児童に対し支払われた額及びその８割相当額
（削除）
・請求者（受給資格者）の養育費の有無（認定請求書には記載欄があるが、現況届には明示的には記載欄がなく、所得額に包含されるため）
（記載統一）
・扶養親族数
②重複する項目を削除する
・受給資格者情報、年金情報のいずれにも記載のある年金受給状況等を年金情報に統一する
・支給対象児童情報のうち、①で受給理由を追加したことから、類似する該当事由の項目を削除する</t>
  </si>
  <si>
    <t xml:space="preserve">・年金情報（児童が受けることのできる公的年金又は遺族補償の受給状況（受けることができる、支給停止、受けることができない）・種類・基礎年金番号・年金コード・年額、受給者の公的年金受給状況（受けることができる、支給停止、受けることができない）・種類・基礎年金番号・年金コード・年額、遺族補償の受給状況、年額、受給者が障害基礎年金等を受けることができる場合における受給者が受けることができる公的年金（「本年8月1日における対象児童の状況」に記載した児童を有する受給者に係る加算に係る部分に限る。）の受給状況（受けることができる、支給停止、受けることができない）・種類・基礎年金番号・年金コード・年額）
・受給資格者・孤児等の養育者・配偶者・扶養義務者の所得情報（所得年度、氏名、同一生計配偶者及び扶養親族の合計人数（うち老人扶養親族の数（受給者については、㋑70歳以上の同一生計配偶者及び老人扶養親族の合計数、㋺特定扶養親族の数、㋩16歳以上19歳未満の控除対象扶養親族の数））、児童（18歳に達する日以後の最初の3月31日までの間にある者）又は障害の状態にある20歳未満の者で、前年（又は前々年）の12月31日において請求者が生計を維持していた児童の数、児童扶養手当法施行令第4条第1項による所得額、児童扶養手当法施行令第3条に定める金品等の金額、児童扶養手当法施行令第3条に定める金品等の金額のうち、母又は父に対し支払われた額及びその8割相当額、児童扶養手当法施行令第3条に定める金品等の金額のうち、児童に対し支払われた額及びその8割相当額、障害者・特別障害者の控除対象人数、寡婦控除又はひとり親控除の有無、勤労学生控除の有無、雑損控除額、医療費控除額、小規模企業共済等掛金控除額、配偶者特別控除額、地方税法附則第6条第1項による免除額、児童扶養手当法施行令第4条第1項による控除額、非課税公的年金等所得と給与所得がある場合の租税特別措置法による所得金額調整控除額、控除後の所得額）
・支給停止の状況（前年度の支給停止の状況（支給、一部停止、全部停止）、今年度の支給停止の状況（支給、一部停止、全部停止）、本年又は前年の被災の有無・被災年月日）
※１　他システムを参照している場合は登録、修正、削除の処理は対象外
</t>
  </si>
  <si>
    <t>【第2.0版】カナ表記を「振り仮名（フリガナ） 」と記載を訂正。
振り仮名法制化における訂正は、適合は「令和8年4月1日」を設定しているが、施行日との関係において、実質的に根拠法令の施行日までに備えることを求められる場合がある。
【第2.0版】管理項目の考え方・理由の開示依頼に対応し、機能要件の更なる理解の参考となる、業務の目的等の業務の説明を追記。
【第2.0版】対象児童における「扶養親族でない」という文言を削除。</t>
  </si>
  <si>
    <t>0200497</t>
  </si>
  <si>
    <t>児童扶養手当の現況届について、以下の届出情報を登録、修正、削除、照会できること
【管理項目】
・年金情報（児童が受けることのできる公的年金又は遺族補償の受給状況（支給停止期間）、受給者の公的年金受給状況（支給停止期間）、受給者が障害基礎年金等を受けることができる場合における受給者が受けることができる公的年金（「本年8月1日における対象児童の状況」に記載した児童を有する受給者に係る加算に係る部分に限る。）の受給状況（支給停止期間））、五年等満了年月
※１　他システムを参照している場合は登録、修正、削除の処理は対象外</t>
  </si>
  <si>
    <t xml:space="preserve">【第3.0版】管理項目について、対応する帳票要件にあって機能要件にない項目を追加。
</t>
  </si>
  <si>
    <t>【第3.0版】機能ID0200441から変更。
【第3.0版】管理項目に「五年等満了年月」を追加。</t>
  </si>
  <si>
    <r>
      <rPr>
        <sz val="12"/>
        <color rgb="FF000000"/>
        <rFont val="Yu Gothic UI"/>
        <family val="3"/>
        <charset val="128"/>
      </rPr>
      <t>欠番
（0200442）</t>
    </r>
  </si>
  <si>
    <r>
      <rPr>
        <sz val="12"/>
        <color rgb="FF000000"/>
        <rFont val="Yu Gothic UI"/>
        <family val="3"/>
        <charset val="128"/>
      </rPr>
      <t>【第2.0版】機能ID0200443に本機能が含まれているため、本機能を削除</t>
    </r>
  </si>
  <si>
    <t>0200443</t>
  </si>
  <si>
    <r>
      <rPr>
        <sz val="12"/>
        <color rgb="FF000000"/>
        <rFont val="Yu Gothic UI"/>
        <family val="3"/>
        <charset val="128"/>
      </rPr>
      <t>児童扶養手当の現況届について、以下の届出情報を登録、修正、削除、照会できること
【管理項目】
・届出情報（管理場所）
※１　他システムを参照している場合は登録、修正、削除の処理は対象外</t>
    </r>
  </si>
  <si>
    <t>0200262</t>
  </si>
  <si>
    <r>
      <rPr>
        <sz val="12"/>
        <color rgb="FF000000"/>
        <rFont val="Yu Gothic UI"/>
        <family val="3"/>
        <charset val="128"/>
      </rPr>
      <t xml:space="preserve">読み込んだバーコードから現況届の受付処理ができること
</t>
    </r>
  </si>
  <si>
    <t>0200263</t>
  </si>
  <si>
    <r>
      <rPr>
        <sz val="12"/>
        <color rgb="FF000000"/>
        <rFont val="Yu Gothic UI"/>
        <family val="3"/>
        <charset val="128"/>
      </rPr>
      <t xml:space="preserve">受給資格者について、読み込んだバーコードから住記情報、税情報を照会できること
</t>
    </r>
  </si>
  <si>
    <r>
      <rPr>
        <sz val="12"/>
        <color rgb="FF000000"/>
        <rFont val="Yu Gothic UI"/>
        <family val="3"/>
        <charset val="128"/>
      </rPr>
      <t>現況届処理</t>
    </r>
  </si>
  <si>
    <t>0200264</t>
  </si>
  <si>
    <r>
      <rPr>
        <sz val="12"/>
        <color rgb="FF000000"/>
        <rFont val="Yu Gothic UI"/>
        <family val="3"/>
        <charset val="128"/>
      </rPr>
      <t xml:space="preserve">現況届に係る以下の情報を登録、修正、削除、照会できること
【管理項目】
支給区分（全部支給、一部支給、全部支給停止）、審査結果（継続支給、支給停止解除、全部支給停止、一部支給停止）、支給手当月額、決裁日、支給対象児童数
※１　受給（資格）者区分、所得情報、税情報、年金情報等から支給区分の判定、支給手当月額の算出ができること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支給区分が「支給停止」及び「一部支給」の場合、「支給停止関係届」に記載の要件を満たすこと
※４　審査結果が「支給停止解除」又は「一部支給停止」の場合、「支給停止関係届」又は「一部支給停止」に記載の要件を満たすこと
</t>
    </r>
  </si>
  <si>
    <r>
      <rPr>
        <sz val="12"/>
        <color rgb="FF000000"/>
        <rFont val="Yu Gothic UI"/>
        <family val="3"/>
        <charset val="128"/>
      </rPr>
      <t>現況届催促</t>
    </r>
  </si>
  <si>
    <t>0200265</t>
  </si>
  <si>
    <r>
      <rPr>
        <sz val="12"/>
        <color rgb="FF000000"/>
        <rFont val="Yu Gothic UI"/>
        <family val="3"/>
        <charset val="128"/>
      </rPr>
      <t xml:space="preserve">現況届未提出者に関する情報を一覧で確認できること
</t>
    </r>
  </si>
  <si>
    <t>0200266</t>
    <phoneticPr fontId="7"/>
  </si>
  <si>
    <t>現況届未提出者の一覧が各区に配布できること</t>
  </si>
  <si>
    <t>0200267</t>
  </si>
  <si>
    <r>
      <rPr>
        <sz val="12"/>
        <color rgb="FF000000"/>
        <rFont val="Yu Gothic UI"/>
        <family val="3"/>
        <charset val="128"/>
      </rPr>
      <t xml:space="preserve">未提出者に対し「児童扶養手当現況届未提出のお知らせ」、「児童扶養手当現況届提出命令書」を出力できること
■帳票詳細要件　児童扶養手当現況届未提出のお知らせ■
■帳票詳細要件　児童扶養手当現況届提出命令書■
【管理項目】
現況年度、現況届の提出有無、未提出年度、受付場所、持参していただく書類
</t>
    </r>
  </si>
  <si>
    <r>
      <rPr>
        <sz val="12"/>
        <color rgb="FF000000"/>
        <rFont val="Yu Gothic UI"/>
        <family val="3"/>
        <charset val="128"/>
      </rPr>
      <t>現況届通知</t>
    </r>
  </si>
  <si>
    <t>0200268</t>
  </si>
  <si>
    <r>
      <rPr>
        <sz val="12"/>
        <color rgb="FF000000"/>
        <rFont val="Yu Gothic UI"/>
        <family val="3"/>
        <charset val="128"/>
      </rPr>
      <t>届出内容を登録した場合、「児童扶養手当支給停止通知書」、「児童扶養手当支給停止解除通知書」を出力できること
※１ 「児童扶養手当支給停止通知書」「児童扶養手当支給停止解除通知書」の出力に関しては、支給停止関係届「支給停止関係届通知」に記載の要件を満たすこと</t>
    </r>
  </si>
  <si>
    <r>
      <rPr>
        <sz val="12"/>
        <color rgb="FF000000"/>
        <rFont val="Yu Gothic UI"/>
        <family val="3"/>
        <charset val="128"/>
      </rPr>
      <t>現況未提出者差止</t>
    </r>
  </si>
  <si>
    <t>0200269</t>
  </si>
  <si>
    <r>
      <rPr>
        <sz val="12"/>
        <color rgb="FF000000"/>
        <rFont val="Yu Gothic UI"/>
        <family val="3"/>
        <charset val="128"/>
      </rPr>
      <t xml:space="preserve">現況届未提出者に係る以下の情報を登録、修正、削除、照会できること
【管理項目】
現況年度
</t>
    </r>
  </si>
  <si>
    <t>0200270</t>
  </si>
  <si>
    <r>
      <rPr>
        <sz val="12"/>
        <color rgb="FF000000"/>
        <rFont val="Yu Gothic UI"/>
        <family val="3"/>
        <charset val="128"/>
      </rPr>
      <t xml:space="preserve">現況届未提出者に対し、支払差止処理ができること
</t>
    </r>
  </si>
  <si>
    <t>0200444</t>
  </si>
  <si>
    <r>
      <rPr>
        <sz val="12"/>
        <color rgb="FF000000"/>
        <rFont val="Yu Gothic UI"/>
        <family val="3"/>
        <charset val="128"/>
      </rPr>
      <t>現況届未提出者に対し、自動で支払差止処理がかかること</t>
    </r>
  </si>
  <si>
    <r>
      <rPr>
        <sz val="12"/>
        <color rgb="FF000000"/>
        <rFont val="Yu Gothic UI"/>
        <family val="3"/>
        <charset val="128"/>
      </rPr>
      <t>現況未提出者差止時効管理</t>
    </r>
  </si>
  <si>
    <t>0200271</t>
  </si>
  <si>
    <r>
      <rPr>
        <sz val="12"/>
        <color rgb="FF000000"/>
        <rFont val="Yu Gothic UI"/>
        <family val="3"/>
        <charset val="128"/>
      </rPr>
      <t xml:space="preserve">現況届未提出による差止者のうち、時効到来予定者に関する情報を一覧で確認できること
</t>
    </r>
  </si>
  <si>
    <t>0200445</t>
  </si>
  <si>
    <r>
      <rPr>
        <sz val="12"/>
        <color rgb="FF000000"/>
        <rFont val="Yu Gothic UI"/>
        <family val="3"/>
        <charset val="128"/>
      </rPr>
      <t xml:space="preserve">現況届未提出による差止者のうち、時効完成者に関する情報を一覧で確認できること
</t>
    </r>
  </si>
  <si>
    <t>0200446</t>
  </si>
  <si>
    <r>
      <rPr>
        <sz val="12"/>
        <color rgb="FF000000"/>
        <rFont val="Yu Gothic UI"/>
        <family val="3"/>
        <charset val="128"/>
      </rPr>
      <t>事前設定した出力時期に時効到来予定者一覧及び時効完成者一覧を自動出力（配信）できること</t>
    </r>
  </si>
  <si>
    <t>0200272</t>
  </si>
  <si>
    <t>0200273</t>
  </si>
  <si>
    <r>
      <rPr>
        <sz val="12"/>
        <color rgb="FF000000"/>
        <rFont val="Yu Gothic UI"/>
        <family val="3"/>
        <charset val="128"/>
      </rPr>
      <t>現況届未提出による差止者のうち、時効が完成した対象者に対して資格喪失処理ができること
※１　時効の起算日は、支払期日であり、時効の完成日は当該支払期日から２年が経過した日である
※２　資格喪失日は、時効完成日の翌日である</t>
    </r>
  </si>
  <si>
    <r>
      <rPr>
        <b/>
        <sz val="12"/>
        <color rgb="FF000000"/>
        <rFont val="Yu Gothic UI"/>
        <family val="3"/>
        <charset val="128"/>
      </rPr>
      <t>14.一部支給停止（第13条の3関係）</t>
    </r>
  </si>
  <si>
    <r>
      <rPr>
        <sz val="12"/>
        <color rgb="FF000000"/>
        <rFont val="Yu Gothic UI"/>
        <family val="3"/>
        <charset val="128"/>
      </rPr>
      <t>14.一部支給停止（第13条の3関係）</t>
    </r>
  </si>
  <si>
    <r>
      <rPr>
        <sz val="12"/>
        <color rgb="FF000000"/>
        <rFont val="Yu Gothic UI"/>
        <family val="3"/>
        <charset val="128"/>
      </rPr>
      <t>一部支給停止措置案内</t>
    </r>
  </si>
  <si>
    <t>0200274</t>
    <phoneticPr fontId="7"/>
  </si>
  <si>
    <t xml:space="preserve">一部支給停止措置案内対象者に関する情報を一覧で確認できること
</t>
    <phoneticPr fontId="7"/>
  </si>
  <si>
    <t>0200275</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</si>
  <si>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表示項目は、一部支給停止事務の全ての管理項目を対象とし、任意に指定できること
※３　最新履歴、全履歴、特定期間の履歴等、表示する履歴は任意に指定できること
</t>
    </r>
  </si>
  <si>
    <t>0200276</t>
  </si>
  <si>
    <r>
      <rPr>
        <sz val="12"/>
        <color rgb="FF000000"/>
        <rFont val="Yu Gothic UI"/>
        <family val="3"/>
        <charset val="128"/>
      </rPr>
      <t xml:space="preserve">「児童扶養手当一部支給停止適用除外事由届出書」に印字するバーコードを生成・印字できること
</t>
    </r>
  </si>
  <si>
    <t>0200277</t>
  </si>
  <si>
    <r>
      <rPr>
        <sz val="12"/>
        <color rgb="FF000000"/>
        <rFont val="Yu Gothic UI"/>
        <family val="3"/>
        <charset val="128"/>
      </rPr>
      <t>「児童扶養手当の受給に関する重要なお知らせ」を出力できること
■帳票詳細要件　児童扶養手当の受給に関する重要なお知らせ■
【管理項目】
一部支給停止開始年月、書類提出期間、相談期限年月</t>
    </r>
  </si>
  <si>
    <t>「児童扶養手当の受給に関する重要なお知らせ」について、１年目と２年目以降の対象者を自動で判別し、１年目の対象者に対してのみ（個人情報等詳細な案内文が記載された）独自様式を出力できること。
また、出力した対象者のリストを出力できること。</t>
    <phoneticPr fontId="7"/>
  </si>
  <si>
    <r>
      <rPr>
        <sz val="12"/>
        <color rgb="FF000000"/>
        <rFont val="Yu Gothic UI"/>
        <family val="3"/>
        <charset val="128"/>
      </rPr>
      <t xml:space="preserve">「児童扶養手当一部支給停止適用除外事由届出書」を出力できること
※１　5年もしくは7年経過する年月を任意の期間指定できること
■帳票詳細要件　児童扶養手当一部支給停止適用除外事由届出書■
【管理項目】
一部支給停止開始年月
</t>
    </r>
  </si>
  <si>
    <t>「児童扶養手当一部支給停止適用除外事由届」について、「今年度より適用除外となる対象者」については京都市独自の様式で帳票が出力できること</t>
    <phoneticPr fontId="8"/>
  </si>
  <si>
    <r>
      <rPr>
        <sz val="12"/>
        <color rgb="FF000000"/>
        <rFont val="Yu Gothic UI"/>
        <family val="3"/>
        <charset val="128"/>
      </rPr>
      <t>一部支給停止適用除外事由受付</t>
    </r>
  </si>
  <si>
    <t>0200278</t>
  </si>
  <si>
    <r>
      <rPr>
        <sz val="12"/>
        <color rgb="FF000000"/>
        <rFont val="Yu Gothic UI"/>
        <family val="3"/>
        <charset val="128"/>
      </rPr>
      <t xml:space="preserve">児童扶養手当の一部支給停止適用除外事由届について、以下の届出情報を登録、修正、削除、照会できること
【管理項目】
・届出情報（届出年月日、届出種別（一部支給停止適用除外事由届）、添付書類の省略有無、省略した書類名）
・受給資格者情報（氏名（振り仮名（フリガナ）・氏名）、住所、適用除外事由（就業中、求職活動中、障害、負傷又は疾病、就業が困難な理由（監護する児童又は親族が障害、疫病、負傷、要介護状態にある等）、一部支給停止開始年月日、適用除外事由届事前送付日）
※１　他システムを参照している場合は、登録、修正、削除の処理は対象外
</t>
    </r>
  </si>
  <si>
    <t>0200448</t>
  </si>
  <si>
    <r>
      <rPr>
        <sz val="12"/>
        <color rgb="FF000000"/>
        <rFont val="Yu Gothic UI"/>
        <family val="3"/>
        <charset val="128"/>
      </rPr>
      <t>児童扶養手当の一部支給停止適用除外事由届について、以下の届出情報を登録、修正、削除、照会できること
【管理項目】
・届出情報（管理場所）
※１　他システムを参照している場合は、登録、修正、削除の処理は対象外</t>
    </r>
  </si>
  <si>
    <r>
      <rPr>
        <sz val="12"/>
        <color rgb="FF000000"/>
        <rFont val="Yu Gothic UI"/>
        <family val="3"/>
        <charset val="128"/>
      </rPr>
      <t xml:space="preserve">【第2.0版】検討会で議論した結果、都道府県以外の自治体でも必要な機能のため、その他の自治体は「○（標準オプション機能）」に変更。
【第2.0版】「管理場所」とは、都道府県における福祉相談センターなどの地方機関、指定都市における区、市区町村における支所のことを指す。
</t>
    </r>
  </si>
  <si>
    <r>
      <rPr>
        <sz val="12"/>
        <color rgb="FF000000"/>
        <rFont val="Yu Gothic UI"/>
        <family val="3"/>
        <charset val="128"/>
      </rPr>
      <t>【第2.0版】都道府県以外の自治体の実装区分を「○（標準オプション機能）」に変更。</t>
    </r>
  </si>
  <si>
    <t>0200279</t>
  </si>
  <si>
    <r>
      <rPr>
        <sz val="12"/>
        <color rgb="FF000000"/>
        <rFont val="Yu Gothic UI"/>
        <family val="3"/>
        <charset val="128"/>
      </rPr>
      <t xml:space="preserve">求職活動等申立書について、以下の情報を登録、修正、削除、照会できること
【管理項目】
求職活動等申立書に係る記入欄
</t>
    </r>
  </si>
  <si>
    <t>0200280</t>
  </si>
  <si>
    <r>
      <rPr>
        <sz val="12"/>
        <color rgb="FF000000"/>
        <rFont val="Yu Gothic UI"/>
        <family val="3"/>
        <charset val="128"/>
      </rPr>
      <t xml:space="preserve">読み込んだバーコードから「児童扶養手当一部支給停止適用除外事由届」の受付処理ができること
</t>
    </r>
  </si>
  <si>
    <r>
      <rPr>
        <sz val="12"/>
        <color rgb="FF000000"/>
        <rFont val="Yu Gothic UI"/>
        <family val="3"/>
        <charset val="128"/>
      </rPr>
      <t>一部支給停止適用除外事由処理</t>
    </r>
  </si>
  <si>
    <t>0200281</t>
  </si>
  <si>
    <r>
      <rPr>
        <sz val="12"/>
        <color rgb="FF000000"/>
        <rFont val="Yu Gothic UI"/>
        <family val="3"/>
        <charset val="128"/>
      </rPr>
      <t>一部支給停止適用除外事由届に係る以下の情報を登録、修正、削除、照会できること
【管理項目】
審査結果（（一部支給停止の）適用除外、適用）、適用除外開始年月、一部支給停止開始年月、決裁日</t>
    </r>
    <r>
      <rPr>
        <strike/>
        <sz val="12"/>
        <color rgb="FF000000"/>
        <rFont val="Yu Gothic UI"/>
        <family val="3"/>
        <charset val="128"/>
      </rPr>
      <t xml:space="preserve">
</t>
    </r>
  </si>
  <si>
    <t>14.一部支給停止（第13条の3関係）</t>
  </si>
  <si>
    <t>一部支給停止適用除外事由処理</t>
  </si>
  <si>
    <t>0200282</t>
  </si>
  <si>
    <r>
      <t>一部支給停止処理及び一部支給停止適用除外処理ができること
【管理項目】
届出の有無（有、無）、支給手当月額、決裁日、減額開始年月、減額開始月支給額（又は減額開始月児童数）、一部支給停止開始年月、適用除外年月
※１ 一部支給停止の場合の支給手当月額の再算出（手当の額に２分の１を乗じて得た支給停止額（ただし、当該支給停止額は、５年等経過月の翌月に当該受給資格者に支払うべき手当の額の２分の１に相当する額を超えることはできない。</t>
    </r>
    <r>
      <rPr>
        <strike/>
        <sz val="12"/>
        <color theme="1"/>
        <rFont val="Yu Gothic UI"/>
        <family val="3"/>
        <charset val="128"/>
      </rPr>
      <t>１</t>
    </r>
    <r>
      <rPr>
        <sz val="12"/>
        <color theme="1"/>
        <rFont val="Yu Gothic UI"/>
        <family val="3"/>
        <charset val="128"/>
      </rPr>
      <t>10円未満の端数は切り捨て）の算出）ができること
※２　５年等満了月に応じて、適切な適用（除外）期間が登録できること</t>
    </r>
  </si>
  <si>
    <t>0200449</t>
  </si>
  <si>
    <r>
      <rPr>
        <sz val="12"/>
        <color rgb="FF000000"/>
        <rFont val="Yu Gothic UI"/>
        <family val="3"/>
        <charset val="128"/>
      </rPr>
      <t>一部支給停止処理及び一部支給停止適用除外処理ができること
【管理項目】
適用（除外）終了年月、支給制限停止上限額
※１　５年等満了月に応じて、適切な適用（除外）期間が登録できること</t>
    </r>
  </si>
  <si>
    <t>0200283</t>
  </si>
  <si>
    <r>
      <rPr>
        <sz val="12"/>
        <color rgb="FF000000"/>
        <rFont val="Yu Gothic UI"/>
        <family val="3"/>
        <charset val="128"/>
      </rPr>
      <t xml:space="preserve">一部支給停止適用除外事由届未提出者に関する情報を一覧で確認できること
</t>
    </r>
  </si>
  <si>
    <t>0200284</t>
  </si>
  <si>
    <t>0200285</t>
  </si>
  <si>
    <r>
      <rPr>
        <sz val="12"/>
        <color rgb="FF000000"/>
        <rFont val="Yu Gothic UI"/>
        <family val="3"/>
        <charset val="128"/>
      </rPr>
      <t xml:space="preserve">未提出者に対し「児童扶養手当の受給に関する重要なお知らせ」を出力できること
■帳票詳細要件　児童扶養手当の受給に関する重要なお知らせ■
※１　様式1-1～様式2-3に応じた対象者を抽出できること
</t>
    </r>
  </si>
  <si>
    <t>0200286</t>
  </si>
  <si>
    <r>
      <rPr>
        <sz val="12"/>
        <color rgb="FF000000"/>
        <rFont val="Yu Gothic UI"/>
        <family val="3"/>
        <charset val="128"/>
      </rPr>
      <t>一部支給停止措置に係る支給手当月額の再算出に必要な５年等満了月の翌月に各受給資格者に支払うべき手当の額を管理できること</t>
    </r>
  </si>
  <si>
    <t>0200450</t>
  </si>
  <si>
    <r>
      <rPr>
        <sz val="12"/>
        <color rgb="FF000000"/>
        <rFont val="Yu Gothic UI"/>
        <family val="3"/>
        <charset val="128"/>
      </rPr>
      <t>一部支給停止適用の場合、「児童扶養手当支給停止通知書」を出力できること
※「児童扶養手当支給停止通知書」の出力に関しては、支給停止関係届「支給停止関係届通知」に記載の要件を満たすこと</t>
    </r>
  </si>
  <si>
    <r>
      <rPr>
        <sz val="12"/>
        <color rgb="FF000000"/>
        <rFont val="Yu Gothic UI"/>
        <family val="3"/>
        <charset val="128"/>
      </rPr>
      <t>【第2.0版】福祉事務所未設置町村では、現況届などの通知書の出力が対象外のため、実装区分を「-（対象外）」に変更。</t>
    </r>
  </si>
  <si>
    <t>0200451</t>
  </si>
  <si>
    <r>
      <rPr>
        <sz val="12"/>
        <color rgb="FF000000"/>
        <rFont val="Yu Gothic UI"/>
        <family val="3"/>
        <charset val="128"/>
      </rPr>
      <t>一部支給停止されていた者について手当の全額を支給することと決定した場合、「児童扶養手当支給停止解除通知書」を出力できること
※「児童扶養手当支給停止解除通知書」の出力に関しては、支給停止関係届「支給停止関係届通知」に記載の要件を満たすこと</t>
    </r>
  </si>
  <si>
    <r>
      <rPr>
        <sz val="12"/>
        <color rgb="FF000000"/>
        <rFont val="Yu Gothic UI"/>
        <family val="3"/>
        <charset val="128"/>
      </rPr>
      <t xml:space="preserve">一部支給停止通知
</t>
    </r>
  </si>
  <si>
    <t>0200287</t>
  </si>
  <si>
    <r>
      <rPr>
        <sz val="12"/>
        <color rgb="FF000000"/>
        <rFont val="Yu Gothic UI"/>
        <family val="3"/>
        <charset val="128"/>
      </rPr>
      <t xml:space="preserve">一部支給停止適用除外の場合、「一部支給停止適用除外通知書」を出力できること
■帳票詳細要件　一部支給停止適用除外通知書■
</t>
    </r>
  </si>
  <si>
    <r>
      <rPr>
        <b/>
        <sz val="12"/>
        <color rgb="FF000000"/>
        <rFont val="Yu Gothic UI"/>
        <family val="3"/>
        <charset val="128"/>
      </rPr>
      <t>15.手当支払</t>
    </r>
  </si>
  <si>
    <r>
      <rPr>
        <sz val="12"/>
        <color rgb="FF000000"/>
        <rFont val="Yu Gothic UI"/>
        <family val="3"/>
        <charset val="128"/>
      </rPr>
      <t>15.手当支払</t>
    </r>
  </si>
  <si>
    <r>
      <rPr>
        <sz val="12"/>
        <color rgb="FF000000"/>
        <rFont val="Yu Gothic UI"/>
        <family val="3"/>
        <charset val="128"/>
      </rPr>
      <t>支払額登録</t>
    </r>
  </si>
  <si>
    <t>0200288</t>
  </si>
  <si>
    <r>
      <rPr>
        <sz val="12"/>
        <color rgb="FF000000"/>
        <rFont val="Yu Gothic UI"/>
        <family val="3"/>
        <charset val="128"/>
      </rPr>
      <t>児童扶養手当の手当支払について、以下の情報を登録、修正、削除、照会できること
【管理項目】
・口座情報（支払金融機関名称、金融機関コード、本支店名、支店コード、口座種別、口座番号、口座名義人カナ）
・支払情報（支払区分、振込金額、振込予定日、支払月、支払期）
※１　口座情報については「公的給付支給等口座」の口座情報の取込み、手当の口座情報を最新化できること</t>
    </r>
  </si>
  <si>
    <r>
      <rPr>
        <sz val="12"/>
        <color rgb="FF000000"/>
        <rFont val="Yu Gothic UI"/>
        <family val="3"/>
        <charset val="128"/>
      </rPr>
      <t>【第2.0版】検討会で議論した結果、福祉事務所未設置町村で支払は実施しておらず、支払関連の機能要件や管理項目は不要のため、実装区分を「-（対象外）」に変更。</t>
    </r>
  </si>
  <si>
    <t>0200452</t>
  </si>
  <si>
    <r>
      <rPr>
        <sz val="12"/>
        <color rgb="FF000000"/>
        <rFont val="Yu Gothic UI"/>
        <family val="3"/>
        <charset val="128"/>
      </rPr>
      <t>児童扶養手当の手当支払について、以下の情報を登録、修正、削除、照会できること
【管理項目】
・支払情報（振込依頼日）</t>
    </r>
  </si>
  <si>
    <t>0200453</t>
  </si>
  <si>
    <r>
      <rPr>
        <sz val="12"/>
        <color rgb="FF000000"/>
        <rFont val="Yu Gothic UI"/>
        <family val="3"/>
        <charset val="128"/>
      </rPr>
      <t>支分権の消滅時効（２年）を過ぎた支払情報は登録できないこと</t>
    </r>
  </si>
  <si>
    <t>0200289</t>
  </si>
  <si>
    <r>
      <rPr>
        <sz val="12"/>
        <color rgb="FF000000"/>
        <rFont val="Yu Gothic UI"/>
        <family val="3"/>
        <charset val="128"/>
      </rPr>
      <t xml:space="preserve">支払予定者に関する情報を一覧で確認できること
</t>
    </r>
  </si>
  <si>
    <t>0200290</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</si>
  <si>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最新履歴、全履歴、特定期間の履歴等、表示する履歴は任意に指定できること
</t>
    </r>
  </si>
  <si>
    <t>15.手当支払</t>
  </si>
  <si>
    <t>支払額登録</t>
  </si>
  <si>
    <t>0200291</t>
  </si>
  <si>
    <r>
      <t>過不足金が判明した場合、</t>
    </r>
    <r>
      <rPr>
        <strike/>
        <sz val="12"/>
        <color theme="1"/>
        <rFont val="Yu Gothic UI"/>
        <family val="3"/>
        <charset val="128"/>
      </rPr>
      <t>「返納・債権管理」</t>
    </r>
    <r>
      <rPr>
        <sz val="12"/>
        <color theme="1"/>
        <rFont val="Yu Gothic UI"/>
        <family val="3"/>
        <charset val="128"/>
      </rPr>
      <t xml:space="preserve">過払管理ができること、もしくは、未支払金を手当月額に加算できること
</t>
    </r>
  </si>
  <si>
    <t>0200292</t>
  </si>
  <si>
    <r>
      <rPr>
        <sz val="12"/>
        <color rgb="FF000000"/>
        <rFont val="Yu Gothic UI"/>
        <family val="3"/>
        <charset val="128"/>
      </rPr>
      <t>支給台帳の「管理場所」を変更できること</t>
    </r>
  </si>
  <si>
    <r>
      <rPr>
        <sz val="12"/>
        <color rgb="FF000000"/>
        <rFont val="Yu Gothic UI"/>
        <family val="3"/>
        <charset val="128"/>
      </rPr>
      <t>支払通知</t>
    </r>
  </si>
  <si>
    <t>0200293</t>
  </si>
  <si>
    <r>
      <rPr>
        <sz val="12"/>
        <color rgb="FF000000"/>
        <rFont val="Yu Gothic UI"/>
        <family val="3"/>
        <charset val="128"/>
      </rPr>
      <t xml:space="preserve">※１　「児童扶養手当支払通知書」の出力に関しては、未支払請求「未支払請求審査結果通知」に記載の要件を満たすこと
</t>
    </r>
  </si>
  <si>
    <r>
      <rPr>
        <sz val="12"/>
        <color rgb="FF000000"/>
        <rFont val="Yu Gothic UI"/>
        <family val="3"/>
        <charset val="128"/>
      </rPr>
      <t>支払処理</t>
    </r>
  </si>
  <si>
    <t>0200294</t>
  </si>
  <si>
    <r>
      <rPr>
        <sz val="12"/>
        <color rgb="FF000000"/>
        <rFont val="Yu Gothic UI"/>
        <family val="3"/>
        <charset val="128"/>
      </rPr>
      <t>金融機関へ連携する口座振込データを作成できること
※１　定時・随時など利用状況に応じて口座振込データを作成できること</t>
    </r>
  </si>
  <si>
    <r>
      <rPr>
        <sz val="12"/>
        <color rgb="FF000000"/>
        <rFont val="Yu Gothic UI"/>
        <family val="3"/>
        <charset val="128"/>
      </rPr>
      <t xml:space="preserve">口座振込データの様式に全銀協フォーマットを利用できること
</t>
    </r>
  </si>
  <si>
    <t>0200295</t>
  </si>
  <si>
    <r>
      <rPr>
        <sz val="12"/>
        <color rgb="FF000000"/>
        <rFont val="Yu Gothic UI"/>
        <family val="3"/>
        <charset val="128"/>
      </rPr>
      <t xml:space="preserve">「児童扶養手当口座振込依頼書」を出力できること
■帳票詳細要件　児童扶養手当口座振込依頼書■
</t>
    </r>
  </si>
  <si>
    <t>0200296</t>
  </si>
  <si>
    <r>
      <rPr>
        <sz val="12"/>
        <color rgb="FF000000"/>
        <rFont val="Yu Gothic UI"/>
        <family val="3"/>
        <charset val="128"/>
      </rPr>
      <t xml:space="preserve">支払結果に係る以下の情報を登録、修正、削除、照会できること
【管理項目】
・給付実績情報（支払結果（支払済））
※１　支払結果の登録後に情報の修正、削除を行う場合、児童扶養手当共通「データ管理機能」に記載の職権修正・削除機能の要件を満たすこと
</t>
    </r>
  </si>
  <si>
    <t>0200455</t>
  </si>
  <si>
    <t>支払結果に係る以下の情報を登録、修正、削除、照会できること
【管理項目】
・給付実績情報（支払結果（振込不能）、支払年月日、振込不能事由、再振込依頼日、再振込予定日）
※１　支払結果の登録後に情報の修正、削除を行う場合、児童扶養手当共通「データ管理機能」に記載の職権修正・削除機能の要件を満たすこと</t>
    <phoneticPr fontId="7"/>
  </si>
  <si>
    <t>0200297</t>
    <phoneticPr fontId="7"/>
  </si>
  <si>
    <t xml:space="preserve">支払結果に応じた対象者に関する情報を一覧で確認できること
</t>
    <phoneticPr fontId="7"/>
  </si>
  <si>
    <t>0200298</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</si>
  <si>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表示項目は、手当支払事務の全ての管理項目を対象とし、任意に指定できること
※３　一覧の抽出条件や一覧の変更等の履歴を表示できること
※４　※３の履歴は、最新履歴、全履歴等任意の履歴を表示できること
</t>
    </r>
  </si>
  <si>
    <t>0200299</t>
    <phoneticPr fontId="7"/>
  </si>
  <si>
    <t xml:space="preserve">「支給実績調書」を年次で出力できること
■帳票詳細要件　支給実績調書■
</t>
    <phoneticPr fontId="7"/>
  </si>
  <si>
    <r>
      <rPr>
        <sz val="12"/>
        <color rgb="FF000000"/>
        <rFont val="Yu Gothic UI"/>
        <family val="3"/>
        <charset val="128"/>
      </rPr>
      <t>振込不能対応</t>
    </r>
  </si>
  <si>
    <t>0200300</t>
  </si>
  <si>
    <r>
      <rPr>
        <sz val="12"/>
        <color rgb="FF000000"/>
        <rFont val="Yu Gothic UI"/>
        <family val="3"/>
        <charset val="128"/>
      </rPr>
      <t xml:space="preserve">支払結果が「振込不能」の場合、以下の情報を登録、修正、削除、照会できること
【管理項目】
・新口座情報（金融機関名、金融機関コード、支店名、支店コード、口座種別、口座番号、口座名義人カナ）
・支払方法（窓口払い、口座振込）
</t>
    </r>
  </si>
  <si>
    <t>0200456</t>
  </si>
  <si>
    <r>
      <rPr>
        <sz val="12"/>
        <color rgb="FF000000"/>
        <rFont val="Yu Gothic UI"/>
        <family val="3"/>
        <charset val="128"/>
      </rPr>
      <t xml:space="preserve">支払結果が「振込不能」の場合、以下の情報を登録、修正、削除、照会できること
【管理項目】
・支払方法（郵便書留）
</t>
    </r>
  </si>
  <si>
    <r>
      <rPr>
        <b/>
        <sz val="12"/>
        <color rgb="FF000000"/>
        <rFont val="Yu Gothic UI"/>
        <family val="3"/>
        <charset val="128"/>
      </rPr>
      <t>16.過払管理</t>
    </r>
  </si>
  <si>
    <r>
      <rPr>
        <sz val="12"/>
        <color rgb="FF000000"/>
        <rFont val="Yu Gothic UI"/>
        <family val="3"/>
        <charset val="128"/>
      </rPr>
      <t>16.過払管理</t>
    </r>
  </si>
  <si>
    <r>
      <rPr>
        <sz val="12"/>
        <color rgb="FF000000"/>
        <rFont val="Yu Gothic UI"/>
        <family val="3"/>
        <charset val="128"/>
      </rPr>
      <t>過払金・返納方法登録</t>
    </r>
  </si>
  <si>
    <t>0200301</t>
    <phoneticPr fontId="7"/>
  </si>
  <si>
    <r>
      <rPr>
        <sz val="12"/>
        <color rgb="FF000000"/>
        <rFont val="Yu Gothic UI"/>
        <family val="3"/>
        <charset val="128"/>
      </rPr>
      <t xml:space="preserve">過払者に関する情報を一覧で確認できること
</t>
    </r>
  </si>
  <si>
    <t>0200302</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</si>
  <si>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表示項目は、過払管理事務の全ての管理項目を対象とし、任意に指定できること
※３　最新履歴、全履歴、特定期間の履歴等、表示する履歴は任意に指定できること
</t>
    </r>
  </si>
  <si>
    <t>0200303</t>
  </si>
  <si>
    <r>
      <rPr>
        <sz val="12"/>
        <color rgb="FF000000"/>
        <rFont val="Yu Gothic UI"/>
        <family val="3"/>
        <charset val="128"/>
      </rPr>
      <t xml:space="preserve">支払実績を照会し、過払金を登録、修正、削除、照会できること
※１　過払金を自動で算出できること
※２　自動で算出された値の修正、削除を行う場合、児童扶養手当共通「データ管理機能」に記載の職権修正・削除機能の要件を満たすこと
</t>
    </r>
  </si>
  <si>
    <t>0200457</t>
  </si>
  <si>
    <r>
      <rPr>
        <sz val="12"/>
        <color rgb="FF000000"/>
        <rFont val="Yu Gothic UI"/>
        <family val="3"/>
        <charset val="128"/>
      </rPr>
      <t xml:space="preserve">過去の受給資格において過払金がある場合は、紐づけができること
</t>
    </r>
  </si>
  <si>
    <t>0200304</t>
  </si>
  <si>
    <r>
      <rPr>
        <sz val="12"/>
        <color rgb="FF000000"/>
        <rFont val="Yu Gothic UI"/>
        <family val="3"/>
        <charset val="128"/>
      </rPr>
      <t>受給資格者の支払状況に応じた返納方法（内払調整、窓口払い、納付書払い）を決定し、以下の情報を登録、修正、削除、照会できること
【管理項目】
返納方法（内払調整、窓口払い、納付書払い）、過払額</t>
    </r>
  </si>
  <si>
    <t>0200458</t>
  </si>
  <si>
    <r>
      <rPr>
        <sz val="12"/>
        <color rgb="FF000000"/>
        <rFont val="Yu Gothic UI"/>
        <family val="3"/>
        <charset val="128"/>
      </rPr>
      <t>受給資格者の支払状況に応じた返納方法（口座振込、郵便書留）を決定し、以下の情報を登録、修正、削除、照会できること
【管理項目】
返納方法（口座振込、郵便書留）、証書番号</t>
    </r>
    <r>
      <rPr>
        <strike/>
        <sz val="12"/>
        <color rgb="FF000000"/>
        <rFont val="Yu Gothic UI"/>
        <family val="3"/>
        <charset val="128"/>
      </rPr>
      <t xml:space="preserve">
</t>
    </r>
    <r>
      <rPr>
        <sz val="12"/>
        <color rgb="FF000000"/>
        <rFont val="Yu Gothic UI"/>
        <family val="3"/>
        <charset val="128"/>
      </rPr>
      <t xml:space="preserve">
</t>
    </r>
  </si>
  <si>
    <r>
      <rPr>
        <sz val="12"/>
        <color rgb="FF000000"/>
        <rFont val="Yu Gothic UI"/>
        <family val="3"/>
        <charset val="128"/>
      </rPr>
      <t>内払調整</t>
    </r>
  </si>
  <si>
    <t>0200305</t>
  </si>
  <si>
    <r>
      <rPr>
        <sz val="12"/>
        <color rgb="FF000000"/>
        <rFont val="Yu Gothic UI"/>
        <family val="3"/>
        <charset val="128"/>
      </rPr>
      <t xml:space="preserve">過払金を支払予定手当額の内払とみなし、手当額の再算出（減額処理）ができること
</t>
    </r>
  </si>
  <si>
    <t>0200306</t>
  </si>
  <si>
    <r>
      <rPr>
        <sz val="12"/>
        <color rgb="FF000000"/>
        <rFont val="Yu Gothic UI"/>
        <family val="3"/>
        <charset val="128"/>
      </rPr>
      <t xml:space="preserve">内払調整の計画として、以下の情報を登録、修正、削除、照会できること
【管理項目】
支給年月（内払調整対象年月）、内払調整決定額、過誤払期間（内払調整額の内訳）
</t>
    </r>
  </si>
  <si>
    <t>0200307</t>
    <phoneticPr fontId="7"/>
  </si>
  <si>
    <r>
      <rPr>
        <sz val="12"/>
        <color rgb="FF000000"/>
        <rFont val="Yu Gothic UI"/>
        <family val="3"/>
        <charset val="128"/>
      </rPr>
      <t xml:space="preserve">内払調整対象者に関する情報を一覧で確認できること
</t>
    </r>
  </si>
  <si>
    <t>0200308</t>
  </si>
  <si>
    <t>0200309</t>
    <phoneticPr fontId="7"/>
  </si>
  <si>
    <t xml:space="preserve">登録した支払調整の計画に基づいて、「内払調整結果通知書」を出力できること
■帳票詳細要件　内払調整結果通知書■
</t>
    <phoneticPr fontId="7"/>
  </si>
  <si>
    <r>
      <rPr>
        <b/>
        <sz val="12"/>
        <color rgb="FF000000"/>
        <rFont val="Yu Gothic UI"/>
        <family val="3"/>
        <charset val="128"/>
      </rPr>
      <t>17.統計・報告</t>
    </r>
  </si>
  <si>
    <t>17.統計・報告</t>
  </si>
  <si>
    <t>月次報告書作成</t>
  </si>
  <si>
    <t>0200310</t>
  </si>
  <si>
    <r>
      <rPr>
        <strike/>
        <sz val="12"/>
        <color theme="1"/>
        <rFont val="Yu Gothic UI"/>
        <family val="3"/>
        <charset val="128"/>
      </rPr>
      <t>厚生労働省</t>
    </r>
    <r>
      <rPr>
        <sz val="12"/>
        <color theme="1"/>
        <rFont val="Yu Gothic UI"/>
        <family val="3"/>
        <charset val="128"/>
      </rPr>
      <t xml:space="preserve">こども家庭庁に報告する児童扶養手当事業状況報告の集計ができること（月報データ）
＜集計対象情報＞
月報　福祉行政報告例第61表
</t>
    </r>
  </si>
  <si>
    <t>年次報告書作成</t>
  </si>
  <si>
    <t>0200311</t>
  </si>
  <si>
    <r>
      <rPr>
        <strike/>
        <sz val="12"/>
        <color theme="1"/>
        <rFont val="Yu Gothic UI"/>
        <family val="3"/>
        <charset val="128"/>
      </rPr>
      <t>厚生労働省</t>
    </r>
    <r>
      <rPr>
        <sz val="12"/>
        <color theme="1"/>
        <rFont val="Yu Gothic UI"/>
        <family val="3"/>
        <charset val="128"/>
      </rPr>
      <t>こども家庭庁に報告する児童扶養手当事業状況報告の集計ができること（年報データ）
＜集計対象情報＞
年報　執行状況調べ
年報　様式第2号　児童扶養手当給付費国庫負担金の交付申請について
年報　様式第2号－付表1　児童扶養手当給付費市等分国庫負担金所要額調書
年報　様式第2号－付表2　所要額算定基礎
年報　様式第4号　給付費国庫負担金の変更交付申請について
年報　様式第4号－付表1 給付費市等分国庫負担金所要額調書
年報　様式第4号－付表2　所要額算定基礎
年報　様式第8号　給付国庫負担金に係る事業実績報告について
年報　様式第8号－付表1 児童扶養手当給付費負担金精算書
年報　様式第8号－付表2　対象経費の実支出額及び過年度分支払取消額算定表
年報　様式第8号－付表3　受給者等の月別状況
年報　様式第8号－付表4　支払調整
年報　様式第8号－付表5　現年度分支払取消額内訳
【管理項目】
寄付金その他の収入額</t>
    </r>
  </si>
  <si>
    <t xml:space="preserve">【第3.0版】別途集計仕様を示すこととしたことを踏まえ、適合基準日を「令和9年4月1日」に変更。
【第2.0版】検討会で議論した結果、都道府県では当該集計は実施していないため、実装区分を「-（対象外）」に変更。
</t>
  </si>
  <si>
    <t>【第3.0版】適合基準日を変更。また、誤記を訂正。
【第2.0版】都道府県の実装区分を「-（対象外）」に変更。</t>
  </si>
  <si>
    <r>
      <rPr>
        <strike/>
        <sz val="12"/>
        <color theme="1"/>
        <rFont val="Yu Gothic UI"/>
        <family val="3"/>
        <charset val="128"/>
      </rPr>
      <t xml:space="preserve">令和8年4月1日
</t>
    </r>
    <r>
      <rPr>
        <sz val="12"/>
        <color theme="1"/>
        <rFont val="Yu Gothic UI"/>
        <family val="3"/>
        <charset val="128"/>
      </rPr>
      <t>令和9年4月1日</t>
    </r>
  </si>
  <si>
    <t>欠番
（0200459)</t>
  </si>
  <si>
    <r>
      <rPr>
        <sz val="12"/>
        <color theme="1"/>
        <rFont val="Yu Gothic UI"/>
        <family val="3"/>
        <charset val="128"/>
      </rPr>
      <t>（削除）</t>
    </r>
    <r>
      <rPr>
        <strike/>
        <sz val="12"/>
        <color theme="1"/>
        <rFont val="Yu Gothic UI"/>
        <family val="3"/>
        <charset val="128"/>
      </rPr>
      <t xml:space="preserve">
厚生労働省に報告する児童扶養手当事業状況報告の集計ができること（年報データ）
＜集計対象情報＞
年報　様式第3号　児童扶養手当給付費国庫負担金の交付申請について
年報　様式第3号－付表1　児童扶養手当給付費都道府県分国庫負担金所要額調書
年報　様式第3号－付表2　所要額算定基礎
年報　様式第3号－付表3　児童扶養手当給付費市等分国庫負担金所要額市等別内訳書
年報　様式第5号　児童扶養手当給付費国庫負担金の変更交付申請について
年報　様式第5号－付表1　児童扶養手当給付費都道府県分国庫負担金所要額調書
年報　様式第5号―付表2　所要額算定基礎
年報　様式第5号－付表3　児童扶養手当給付費市等分国庫負担金所要額市等別内訳書
年報　様式第9号　児童扶養手当給付費国庫負担金に係る事業実績報告について
年報　様式第9号－付表1　児童扶養手当給付費負担金精算書（都道府県分）
年報　様式第9号－付表2　対象経費の実支出額及び過年度分支払取消額算定表（都道府県分）
年報　様式第9号－付表3　受給者等の月別状況（都道府県分）
年報　様式第9号－付表4　支払調整（都道府県分）
年報　様式第9号－付表5　現年度分支払取消額内訳（都道府県分）
年報　様式第9号－付表6　児童扶養手当給付費市等分国庫負担金所要額市等別内訳書
年報　様式第9号－付表7　対象経費の実支出額及び過年度分支払取消額算定表（市等分）
年報　様式第9号－付表8　受給者等の月別状況（市等分）
年報　様式第9号－付表9　支払調整（市等分）
年報　様式第9号－付表10　現年度分支払取消額内訳（市等分）
【管理項目】
寄付金その他の収入額</t>
    </r>
  </si>
  <si>
    <t>【第3.0版】機能ID0200498、機能ID0200499に変更。</t>
  </si>
  <si>
    <t>0200498</t>
  </si>
  <si>
    <t>こども家庭庁に報告する児童扶養手当事業状況報告の集計ができること（年報データ）
＜集計対象情報＞
年報　様式第3号　児童扶養手当給付費国庫負担金の交付申請について
年報　様式第3号－付表1　児童扶養手当給付費都道府県分国庫負担金所要額調書
年報　様式第3号－付表2　所要額算定基礎
年報　様式第5号　児童扶養手当給付費国庫負担金の変更交付申請について
年報　様式第5号－付表1　児童扶養手当給付費都道府県分国庫負担金所要額調書
年報　様式第5号－付表2　所要額算定基礎
年報　様式第9号　児童扶養手当給付費国庫負担金に係る事業実績報告について
年報　様式第9号－付表1　児童扶養手当給付費負担金精算書（都道府県分）
年報　様式第9号－付表2　対象経費の実支出額及び過年度分支払取消額算定表（都道府県分）
年報　様式第9号－付表3　受給者等の月別状況（都道府県分）
年報　様式第9号－付表4　支払調整（都道府県分）
年報　様式第9号－付表5　現年度分支払取消額内訳（都道府県分）
【管理項目】
寄付金その他の収入額</t>
  </si>
  <si>
    <t>【第3.0版】集計対象情報について、同種の集計対象情報を定める機能要件と齟齬が生じている項目を修正。</t>
  </si>
  <si>
    <t>【第3.0版】機能ID0200459から変更。
【第3.0版】実装必須機能への変更に伴い、適合基準日を変更。
【第3.0版】集計対象情報について、機能ID0200311に列挙するものと同種の集計対象情報は、実装区分を「〇（標準オプション機能）」から「◎（実装必須機能）」に変更。</t>
  </si>
  <si>
    <t>0200499</t>
  </si>
  <si>
    <t>こども家庭庁に報告する児童扶養手当事業状況報告の集計ができること（年報データ）
＜集計対象情報＞
年報　様式第3号－付表3　児童扶養手当給付費市等分国庫負担金所要額市等別内訳書
年報　様式第5号－付表3　児童扶養手当給付費市等分国庫負担金所要額市等別内訳書
年報　様式第9号－付表6　児童扶養手当給付費市等分国庫負担金所要額市等別内訳書
年報　様式第9号－付表7　対象経費の実支出額及び過年度分支払取消額算定表（市等分）
年報　様式第9号－付表8　受給者等の月別状況（市等分）
年報　様式第9号－付表9　支払調整（市等分）
年報　様式第9号－付表10　現年度分支払取消額内訳（市等分）
【管理項目】
寄付金その他の収入額</t>
  </si>
  <si>
    <t>【第3.0版】機能ID0200459から変更。
【第3.0版】集計対象情報について、機能ID0200311に列挙する集計対象情報と同種のものは、実装区分を変更するため削除。</t>
  </si>
  <si>
    <r>
      <rPr>
        <b/>
        <sz val="12"/>
        <color rgb="FF000000"/>
        <rFont val="Yu Gothic UI"/>
        <family val="3"/>
        <charset val="128"/>
      </rPr>
      <t>18.年齢到達</t>
    </r>
  </si>
  <si>
    <r>
      <rPr>
        <sz val="12"/>
        <color rgb="FF000000"/>
        <rFont val="Yu Gothic UI"/>
        <family val="3"/>
        <charset val="128"/>
      </rPr>
      <t>18.年齢到達</t>
    </r>
  </si>
  <si>
    <r>
      <rPr>
        <sz val="12"/>
        <color rgb="FF000000"/>
        <rFont val="Yu Gothic UI"/>
        <family val="3"/>
        <charset val="128"/>
      </rPr>
      <t>年齢到達処理</t>
    </r>
  </si>
  <si>
    <t>0200312</t>
  </si>
  <si>
    <r>
      <rPr>
        <sz val="12"/>
        <color rgb="FF000000"/>
        <rFont val="Yu Gothic UI"/>
        <family val="3"/>
        <charset val="128"/>
      </rPr>
      <t xml:space="preserve">年齢到達予定者に関する情報の一覧を確認できること
</t>
    </r>
  </si>
  <si>
    <t>0200313</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</si>
  <si>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表示項目は、年齢到達事務の全ての管理項目を対象とし、任意に指定できること
※３　最新履歴、全履歴、特定期間の履歴等、表示する履歴は任意に指定できること
</t>
    </r>
  </si>
  <si>
    <t>0200314</t>
  </si>
  <si>
    <r>
      <rPr>
        <sz val="12"/>
        <color rgb="FF000000"/>
        <rFont val="Yu Gothic UI"/>
        <family val="3"/>
        <charset val="128"/>
      </rPr>
      <t xml:space="preserve">児童が年齢到達する受給資格者の状況に応じて、額改定（減額）処理もしくは資格喪失処理ができること
</t>
    </r>
  </si>
  <si>
    <t>0200315</t>
  </si>
  <si>
    <r>
      <rPr>
        <sz val="12"/>
        <color rgb="FF000000"/>
        <rFont val="Yu Gothic UI"/>
        <family val="3"/>
        <charset val="128"/>
      </rPr>
      <t xml:space="preserve">年齢到達による額改定者、資格喪失者に関する情報を一覧で確認できること
</t>
    </r>
  </si>
  <si>
    <t>0200316</t>
  </si>
  <si>
    <r>
      <rPr>
        <b/>
        <sz val="12"/>
        <color rgb="FF000000"/>
        <rFont val="Yu Gothic UI"/>
        <family val="3"/>
        <charset val="128"/>
      </rPr>
      <t>19.住記異動管理</t>
    </r>
  </si>
  <si>
    <r>
      <rPr>
        <sz val="12"/>
        <color rgb="FF000000"/>
        <rFont val="Yu Gothic UI"/>
        <family val="3"/>
        <charset val="128"/>
      </rPr>
      <t>19.住記異動管理</t>
    </r>
  </si>
  <si>
    <r>
      <rPr>
        <sz val="12"/>
        <color rgb="FF000000"/>
        <rFont val="Yu Gothic UI"/>
        <family val="3"/>
        <charset val="128"/>
      </rPr>
      <t>住記異動者処理</t>
    </r>
  </si>
  <si>
    <t>0200317</t>
  </si>
  <si>
    <r>
      <rPr>
        <sz val="12"/>
        <color rgb="FF000000"/>
        <rFont val="Yu Gothic UI"/>
        <family val="3"/>
        <charset val="128"/>
      </rPr>
      <t>住記異動者、同居別居不整合者に関する情報を一覧で確認できること</t>
    </r>
  </si>
  <si>
    <t>0200318</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</si>
  <si>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表示項目は、住記異動管理事務の全ての管理項目を対象とし、任意に指定できること
※３　最新履歴、全履歴、特定期間の履歴等、表示する履歴は任意に指定できること
</t>
    </r>
  </si>
  <si>
    <t>0200319</t>
  </si>
  <si>
    <r>
      <rPr>
        <sz val="12"/>
        <color rgb="FF000000"/>
        <rFont val="Yu Gothic UI"/>
        <family val="3"/>
        <charset val="128"/>
      </rPr>
      <t xml:space="preserve">異動事由に応じて、市外転出処理、額改定処理、資格喪失処理、登録情報変更処理、支払差止（解除）処理ができること
</t>
    </r>
  </si>
  <si>
    <t>0200460</t>
  </si>
  <si>
    <t xml:space="preserve">異動事由に応じて、住所変更処理、扶養義務者変更処理ができること
</t>
    <phoneticPr fontId="7"/>
  </si>
  <si>
    <r>
      <rPr>
        <sz val="12"/>
        <color rgb="FF000000"/>
        <rFont val="Yu Gothic UI"/>
        <family val="3"/>
        <charset val="128"/>
      </rPr>
      <t>異動事由に応じて、管理場所異動処理</t>
    </r>
    <r>
      <rPr>
        <strike/>
        <sz val="12"/>
        <color rgb="FFFF0000"/>
        <rFont val="Yu Gothic UI"/>
        <family val="3"/>
        <charset val="128"/>
      </rPr>
      <t>、住所変更処理</t>
    </r>
    <r>
      <rPr>
        <sz val="12"/>
        <color rgb="FF000000"/>
        <rFont val="Yu Gothic UI"/>
        <family val="3"/>
        <charset val="128"/>
      </rPr>
      <t>ができること
※１　管理場所異動があった場合、異動元管理場所での処理完了後に、異動先管理場所での処理が可能となった旨を通知するための帳票を出力可能とすること</t>
    </r>
  </si>
  <si>
    <r>
      <rPr>
        <sz val="12"/>
        <color rgb="FF000000"/>
        <rFont val="Yu Gothic UI"/>
        <family val="3"/>
        <charset val="128"/>
      </rPr>
      <t>【第2.0版】検討会で議論した結果、指定都市では必須機能であり、都道府県を除く指定都市以外の自治体でも必要な機能のため、実装区分を指定都市は「◎（実装必須機能）」、都道府県を除くその他の自治体は「○（標準オプション機能）」に変更。
【第2.0版】「管理場所」とは、都道府県における福祉相談センターなどの地方機関、指定都市における区、一般市や中核市における支所のことを指す。</t>
    </r>
  </si>
  <si>
    <r>
      <rPr>
        <sz val="12"/>
        <color rgb="FF000000"/>
        <rFont val="Yu Gothic UI"/>
        <family val="3"/>
        <charset val="128"/>
      </rPr>
      <t>【第2.0版】指定都市の実装区分を「◎（実装必須機能）」に、都道府県を除くその他自治体の実装区分を「○（標準オプション機能）」に変更。また、実装区分の変更に伴い機能要件の文言を一部修正。</t>
    </r>
  </si>
  <si>
    <r>
      <rPr>
        <b/>
        <sz val="12"/>
        <color rgb="FF000000"/>
        <rFont val="Yu Gothic UI"/>
        <family val="3"/>
        <charset val="128"/>
      </rPr>
      <t>20.所得再判定</t>
    </r>
  </si>
  <si>
    <r>
      <rPr>
        <sz val="12"/>
        <color rgb="FF000000"/>
        <rFont val="Yu Gothic UI"/>
        <family val="3"/>
        <charset val="128"/>
      </rPr>
      <t>20.所得再判定</t>
    </r>
  </si>
  <si>
    <r>
      <rPr>
        <sz val="12"/>
        <color rgb="FF000000"/>
        <rFont val="Yu Gothic UI"/>
        <family val="3"/>
        <charset val="128"/>
      </rPr>
      <t>所得再判定</t>
    </r>
  </si>
  <si>
    <t>0200320</t>
  </si>
  <si>
    <t xml:space="preserve">所得判定対象者に関する情報（住民税情報異動一覧表、所得情報変更者の一覧表、税未申告者リスト）を一覧で確認できること
</t>
    <phoneticPr fontId="7"/>
  </si>
  <si>
    <t>以下のリストが出力できること
税異動リスト：異動対象の分（月次）
所得証明必要ﾘｽﾄ：京都市に税情報がない人のリスト（年次）</t>
    <rPh sb="0" eb="2">
      <t>イカ</t>
    </rPh>
    <rPh sb="7" eb="9">
      <t>シュツリョク</t>
    </rPh>
    <rPh sb="29" eb="31">
      <t>ゲツジ</t>
    </rPh>
    <rPh sb="53" eb="54">
      <t>ヒト</t>
    </rPh>
    <rPh sb="59" eb="61">
      <t>ネンジ</t>
    </rPh>
    <phoneticPr fontId="8"/>
  </si>
  <si>
    <t>0200321</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</si>
  <si>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表示項目は、所得再判定事務の全ての管理項目を対象とし、任意に指定できること
※３　最新履歴、全履歴、特定期間の履歴等、表示する履歴は任意に指定できること
</t>
    </r>
  </si>
  <si>
    <t>0200322</t>
  </si>
  <si>
    <r>
      <rPr>
        <sz val="12"/>
        <color rgb="FF000000"/>
        <rFont val="Yu Gothic UI"/>
        <family val="3"/>
        <charset val="128"/>
      </rPr>
      <t xml:space="preserve">所得再判定を行った場合、以下の情報を登録、修正、削除、照会できること
【管理項目】
支給区分（全部支給、一部支給、全部支給停止）、支給開始年月、支給手当月額、所得判定日
※１　受給（資格）者区分、再判定対象年月、所得情報、税情報、年金情報等から支給区分の判定、支給手当月額の算出ができること
※２　自動で設定、算出された値の修正、削除を行う場合、児童扶養手当共通「データ管理機能」に記載の職権修正・削除機能の要件を満たすこと
※３　所得再判定処理により自動計算された値（支給区分、支給手当月額）は、既存の値を自動で上書きできないこと
</t>
    </r>
  </si>
  <si>
    <t>0200462</t>
  </si>
  <si>
    <r>
      <rPr>
        <sz val="12"/>
        <color rgb="FF000000"/>
        <rFont val="Yu Gothic UI"/>
        <family val="3"/>
        <charset val="128"/>
      </rPr>
      <t xml:space="preserve">遡及した年月の支給手当月額の算出を可能とすること
</t>
    </r>
  </si>
  <si>
    <r>
      <rPr>
        <sz val="12"/>
        <color rgb="FF000000"/>
        <rFont val="Yu Gothic UI"/>
        <family val="3"/>
        <charset val="128"/>
      </rPr>
      <t>0200463</t>
    </r>
  </si>
  <si>
    <r>
      <rPr>
        <sz val="12"/>
        <color rgb="FF000000"/>
        <rFont val="Yu Gothic UI"/>
        <family val="3"/>
        <charset val="128"/>
      </rPr>
      <t>所得判定の結果過払が発生した場合は過払処理ができること</t>
    </r>
  </si>
  <si>
    <t>0200323</t>
  </si>
  <si>
    <r>
      <rPr>
        <sz val="12"/>
        <color rgb="FF000000"/>
        <rFont val="Yu Gothic UI"/>
        <family val="3"/>
        <charset val="128"/>
      </rPr>
      <t xml:space="preserve">所得判定を行った受給資格者に関する情報を一覧で確認できること
</t>
    </r>
  </si>
  <si>
    <t>0200324</t>
  </si>
  <si>
    <t>0200325</t>
  </si>
  <si>
    <r>
      <rPr>
        <sz val="12"/>
        <color rgb="FF000000"/>
        <rFont val="Yu Gothic UI"/>
        <family val="3"/>
        <charset val="128"/>
      </rPr>
      <t>支給区分に変更があった場合、支給停止処理、支給停止解除処理ができること</t>
    </r>
  </si>
  <si>
    <t>0200464</t>
  </si>
  <si>
    <r>
      <rPr>
        <sz val="12"/>
        <color rgb="FF000000"/>
        <rFont val="Yu Gothic UI"/>
        <family val="3"/>
        <charset val="128"/>
      </rPr>
      <t>職権により支給区分を変更すべき事情が生じた場合は、支給停止処理、支給停止解除処理ができること</t>
    </r>
  </si>
  <si>
    <r>
      <rPr>
        <b/>
        <sz val="12"/>
        <color rgb="FF000000"/>
        <rFont val="Yu Gothic UI"/>
        <family val="3"/>
        <charset val="128"/>
      </rPr>
      <t>21.障害等有期管理</t>
    </r>
  </si>
  <si>
    <r>
      <rPr>
        <sz val="12"/>
        <color rgb="FF000000"/>
        <rFont val="Yu Gothic UI"/>
        <family val="3"/>
        <charset val="128"/>
      </rPr>
      <t>21.障害等有期管理</t>
    </r>
  </si>
  <si>
    <r>
      <rPr>
        <sz val="12"/>
        <color rgb="FF000000"/>
        <rFont val="Yu Gothic UI"/>
        <family val="3"/>
        <charset val="128"/>
      </rPr>
      <t>障害等有期認定期限処理</t>
    </r>
  </si>
  <si>
    <t>0200326</t>
  </si>
  <si>
    <r>
      <rPr>
        <sz val="12"/>
        <color rgb="FF000000"/>
        <rFont val="Yu Gothic UI"/>
        <family val="3"/>
        <charset val="128"/>
      </rPr>
      <t>障害等有期管理に係る以下の情報が照会できること
【管理項目】
受給資格者氏名・住所、有期認定年月日、障害認定終了年月日</t>
    </r>
  </si>
  <si>
    <t>0200465</t>
  </si>
  <si>
    <r>
      <rPr>
        <sz val="12"/>
        <color rgb="FF000000"/>
        <rFont val="Yu Gothic UI"/>
        <family val="3"/>
        <charset val="128"/>
      </rPr>
      <t>障害等有期管理に係る以下の情報が照会できること
【管理項目】
在留期間満了日、拘禁終了予定年月日、再診年月日、決裁日、提出書類</t>
    </r>
  </si>
  <si>
    <t>0200466</t>
  </si>
  <si>
    <r>
      <rPr>
        <sz val="12"/>
        <color rgb="FF000000"/>
        <rFont val="Yu Gothic UI"/>
        <family val="3"/>
        <charset val="128"/>
      </rPr>
      <t>障害等有期管理に係る以下の情報が照会できること
【管理項目】
管理場所</t>
    </r>
  </si>
  <si>
    <t>【第2.0版】指定都市の実装区分を「◎（実装必須機能）」に、その他自治体の実装区分を「○（標準オプション機能）」に変更。また、実装区分の変更に伴い機能要件の文言を一部修正。</t>
  </si>
  <si>
    <t>0200327</t>
    <phoneticPr fontId="7"/>
  </si>
  <si>
    <r>
      <rPr>
        <sz val="12"/>
        <color rgb="FF000000"/>
        <rFont val="Yu Gothic UI"/>
        <family val="3"/>
        <charset val="128"/>
      </rPr>
      <t xml:space="preserve">障害等有期期限到来者に関する情報を一覧で確認できること
※１　障害有期認定された受給資格者、在留外国人、父もしくは母が拘留されている受給資格者に関する情報を一覧で確認できること
</t>
    </r>
  </si>
  <si>
    <t>0200328</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</si>
  <si>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表示項目は、障害等有期管理事務の全ての管理項目を対象とし、任意に指定できること
※３　最新履歴、全履歴、特定期間の履歴等、表示する履歴は任意に指定できること
</t>
    </r>
  </si>
  <si>
    <t>0200329</t>
  </si>
  <si>
    <r>
      <rPr>
        <sz val="12"/>
        <color rgb="FF000000"/>
        <rFont val="Yu Gothic UI"/>
        <family val="3"/>
        <charset val="128"/>
      </rPr>
      <t xml:space="preserve">有期認定を受けている受給資格者に対して、「障害認定診断書提出案内」、「在留期間延長手続案内」、「在留期間延長手続きのお知らせ」を出力できること
■帳票詳細要件　障害認定診断書提出案内■
■帳票詳細要件　在留期間延長手続案内■
■帳票詳細要件　在留期間延長手続きのお知らせ■
【管理項目】
有期認定年月、提出期限、提出書類、診断対象者、診断書作成期日、送付年月
</t>
    </r>
  </si>
  <si>
    <r>
      <rPr>
        <b/>
        <sz val="12"/>
        <color rgb="FF000000"/>
        <rFont val="Yu Gothic UI"/>
        <family val="3"/>
        <charset val="128"/>
      </rPr>
      <t>22.手当額改定</t>
    </r>
  </si>
  <si>
    <r>
      <rPr>
        <sz val="12"/>
        <color rgb="FF000000"/>
        <rFont val="Yu Gothic UI"/>
        <family val="3"/>
        <charset val="128"/>
      </rPr>
      <t>22.手当額改定</t>
    </r>
  </si>
  <si>
    <r>
      <rPr>
        <sz val="12"/>
        <color rgb="FF000000"/>
        <rFont val="Yu Gothic UI"/>
        <family val="3"/>
        <charset val="128"/>
      </rPr>
      <t>マスタ更新</t>
    </r>
  </si>
  <si>
    <t>0200330</t>
  </si>
  <si>
    <r>
      <rPr>
        <sz val="12"/>
        <color rgb="FF000000"/>
        <rFont val="Yu Gothic UI"/>
        <family val="3"/>
        <charset val="128"/>
      </rPr>
      <t xml:space="preserve">物価変動による手当額の改定があった場合、手当額マスタを更新できること
※１　「児童扶養手当共通」に記載のマスタ管理要件を満たすこと
</t>
    </r>
  </si>
  <si>
    <r>
      <rPr>
        <sz val="12"/>
        <color rgb="FF000000"/>
        <rFont val="Yu Gothic UI"/>
        <family val="3"/>
        <charset val="128"/>
      </rPr>
      <t>手当額改定処理</t>
    </r>
  </si>
  <si>
    <t>0200331</t>
  </si>
  <si>
    <r>
      <rPr>
        <sz val="12"/>
        <color rgb="FF000000"/>
        <rFont val="Yu Gothic UI"/>
        <family val="3"/>
        <charset val="128"/>
      </rPr>
      <t xml:space="preserve">手当額改定の対象者を抽出し、手当額の一括改定ができること
</t>
    </r>
  </si>
  <si>
    <t>0200332</t>
  </si>
  <si>
    <r>
      <rPr>
        <sz val="12"/>
        <color rgb="FF000000"/>
        <rFont val="Yu Gothic UI"/>
        <family val="3"/>
        <charset val="128"/>
      </rPr>
      <t xml:space="preserve">手当額改定を行った場合、以下の情報を登録、修正、削除、照会できること
【管理項目】
受給資格者氏名・住所、改定年月、改定前支給対象児童数、改定後支給対象児童数、改定前支給手当月額、改定後支給手当月額
※１　他システムを参照している場合は、登録、修正、削除の処理は対象外
</t>
    </r>
  </si>
  <si>
    <t>0200467</t>
  </si>
  <si>
    <r>
      <rPr>
        <sz val="12"/>
        <color rgb="FF000000"/>
        <rFont val="Yu Gothic UI"/>
        <family val="3"/>
        <charset val="128"/>
      </rPr>
      <t xml:space="preserve">手当額改定を行った場合、以下の情報を登録、修正、削除、照会できること
【管理項目】
決裁日、支払月、備考
※１　他システムを参照している場合は、登録、修正、削除の処理は対象外
</t>
    </r>
  </si>
  <si>
    <t>0200468</t>
  </si>
  <si>
    <r>
      <rPr>
        <sz val="12"/>
        <color rgb="FF000000"/>
        <rFont val="Yu Gothic UI"/>
        <family val="3"/>
        <charset val="128"/>
      </rPr>
      <t xml:space="preserve">手当額改定を行った場合、以下の情報を登録、修正、削除、照会できること
【管理項目】
管理場所
※１　他システムを参照している場合は、登録、修正、削除の処理は対象外
</t>
    </r>
  </si>
  <si>
    <t>0200333</t>
  </si>
  <si>
    <r>
      <rPr>
        <sz val="12"/>
        <color rgb="FF000000"/>
        <rFont val="Yu Gothic UI"/>
        <family val="3"/>
        <charset val="128"/>
      </rPr>
      <t xml:space="preserve">手当額改定者に関する情報を一覧で確認できること
</t>
    </r>
  </si>
  <si>
    <t>0200334</t>
  </si>
  <si>
    <r>
      <rPr>
        <sz val="12"/>
        <color rgb="FF000000"/>
        <rFont val="Yu Gothic UI"/>
        <family val="3"/>
        <charset val="128"/>
      </rPr>
      <t xml:space="preserve">指定した条件で一覧を抽出し、一覧を確認、加工できること（ＥＵＣ機能が利用できること）
※１　児童扶養手当共通に記載のＥＵＣ機能を満たすこと
※２　表示項目は、手当額改定事務の全ての管理項目を対象とし、任意に指定できること
※３　最新履歴、全履歴、特定期間の履歴等、表示する履歴は任意に指定できること
</t>
    </r>
  </si>
  <si>
    <r>
      <rPr>
        <sz val="12"/>
        <color rgb="FF000000"/>
        <rFont val="Yu Gothic UI"/>
        <family val="3"/>
        <charset val="128"/>
      </rPr>
      <t>手当額改定通知</t>
    </r>
  </si>
  <si>
    <t>0200335</t>
  </si>
  <si>
    <r>
      <rPr>
        <sz val="12"/>
        <color rgb="FF000000"/>
        <rFont val="Yu Gothic UI"/>
        <family val="3"/>
        <charset val="128"/>
      </rPr>
      <t>手当額改定者に送付する「児童扶養手当額変更のお知らせ」を出力できること
■帳票詳細要件　児童扶養手当額変更のお知らせ■</t>
    </r>
    <r>
      <rPr>
        <strike/>
        <sz val="12"/>
        <color rgb="FF000000"/>
        <rFont val="Yu Gothic UI"/>
        <family val="3"/>
        <charset val="128"/>
      </rPr>
      <t xml:space="preserve">
</t>
    </r>
  </si>
  <si>
    <r>
      <rPr>
        <b/>
        <sz val="12"/>
        <color rgb="FF000000"/>
        <rFont val="Yu Gothic UI"/>
        <family val="3"/>
        <charset val="128"/>
      </rPr>
      <t>23.証書再発行</t>
    </r>
  </si>
  <si>
    <r>
      <rPr>
        <sz val="12"/>
        <color rgb="FF000000"/>
        <rFont val="Yu Gothic UI"/>
        <family val="3"/>
        <charset val="128"/>
      </rPr>
      <t>23.証書再発行</t>
    </r>
  </si>
  <si>
    <r>
      <rPr>
        <sz val="12"/>
        <color rgb="FF000000"/>
        <rFont val="Yu Gothic UI"/>
        <family val="3"/>
        <charset val="128"/>
      </rPr>
      <t>証書再発行処理</t>
    </r>
  </si>
  <si>
    <t>0200336</t>
  </si>
  <si>
    <t>受給資格者が「児童扶養手当証書」を紛失又は毀損した場合、亡失届事由を登録できること
【管理項目】
届出年月日、証書番号、証書を失った日</t>
    <phoneticPr fontId="7"/>
  </si>
  <si>
    <t xml:space="preserve">受給資格者が「児童扶養手当証書」を紛失又は毀損した場合、亡失届事由を登録できること
【管理項目】
証書を失ったときの事情
</t>
    <phoneticPr fontId="7"/>
  </si>
  <si>
    <t>各区と本庁での進達の運用</t>
    <phoneticPr fontId="8"/>
  </si>
  <si>
    <t>市民からの届出書の入力誤りを防止するため、入力結果と届出書の内容の突合ができる「送付書」の出力ができること</t>
    <rPh sb="33" eb="35">
      <t>トツゴウ</t>
    </rPh>
    <rPh sb="40" eb="43">
      <t>ソウフショ</t>
    </rPh>
    <phoneticPr fontId="8"/>
  </si>
  <si>
    <t>所得状況届未提出者一覧の出力</t>
    <rPh sb="0" eb="5">
      <t>ショトクジョウキョウトドケ</t>
    </rPh>
    <rPh sb="5" eb="9">
      <t>ミテイシュツシャ</t>
    </rPh>
    <rPh sb="9" eb="11">
      <t>イチラン</t>
    </rPh>
    <rPh sb="12" eb="14">
      <t>シュツリョク</t>
    </rPh>
    <phoneticPr fontId="7"/>
  </si>
  <si>
    <t>児童扶養手当所得状況届を提出していない受給資格者について一覧の出力ができること</t>
    <phoneticPr fontId="7"/>
  </si>
  <si>
    <t>「区・支所別支給内訳表」</t>
    <phoneticPr fontId="8"/>
  </si>
  <si>
    <t>該当月の受給者毎の支給額がわかる「区・支所別支給内訳書」を出力できること。</t>
    <rPh sb="7" eb="8">
      <t>ゴト</t>
    </rPh>
    <phoneticPr fontId="8"/>
  </si>
  <si>
    <t>「新規開始・転入認定者一覧」</t>
    <phoneticPr fontId="7"/>
  </si>
  <si>
    <t>特定期間にシステムへ登録された新規認定者情報が区ごとに一覧で確認できること。</t>
    <phoneticPr fontId="8"/>
  </si>
  <si>
    <t>送付通知書</t>
    <rPh sb="0" eb="2">
      <t>ソウフ</t>
    </rPh>
    <rPh sb="2" eb="5">
      <t>ツウチショ</t>
    </rPh>
    <phoneticPr fontId="8"/>
  </si>
  <si>
    <t>市民へ送付する帳票に遺漏が無いか、「処理した届」に対応した通知書の発行状況を、一覧形式にして確認できる「送付通知書」を出力できること</t>
    <rPh sb="59" eb="61">
      <t>シュツリョク</t>
    </rPh>
    <phoneticPr fontId="8"/>
  </si>
  <si>
    <t xml:space="preserve"> 方書入力確認票</t>
    <phoneticPr fontId="8"/>
  </si>
  <si>
    <t>「方書入力確認票」の帳票を出力できること</t>
    <phoneticPr fontId="8"/>
  </si>
  <si>
    <t xml:space="preserve"> 入力確認票　　</t>
  </si>
  <si>
    <t>オンラインの下記の処理で「入力確認票」が出力できること。
「1：新規」、「2：市外転入」「3：現況届」、「4：現況届（過年度）」、
「11：支給停止関係」、「12：額改定（児童増）」、
「13：額改定（児童減）」、「14：被災状況届」、「21：資格喪失 」、
「22：市外転出」、「23：受給者死亡 」、「25：新規取下」、
「31：有期認定(配偶者)」、「33：支給事由変更」、
「41：支給事由変更」、「42：氏名変更(受給者)」、
「43：氏名変更(児童) 」、「44：国籍･宛名変更」、
「52：再交付請求」、「53：金融機関変更」、
「61：修正」、「62：削除」、「64：職権」</t>
    <rPh sb="20" eb="22">
      <t>シュツリョク</t>
    </rPh>
    <phoneticPr fontId="8"/>
  </si>
  <si>
    <t>住基・外登異動リスト</t>
    <rPh sb="0" eb="2">
      <t>ジュウキ</t>
    </rPh>
    <rPh sb="3" eb="5">
      <t>ガイトウ</t>
    </rPh>
    <rPh sb="5" eb="7">
      <t>イドウ</t>
    </rPh>
    <phoneticPr fontId="17"/>
  </si>
  <si>
    <t>月次で住基の異動者を各区ごとに確認できる「住基・外登異動リスト」が出力できること。</t>
    <rPh sb="0" eb="2">
      <t>ゲツジ</t>
    </rPh>
    <rPh sb="3" eb="5">
      <t>ジュウキ</t>
    </rPh>
    <rPh sb="6" eb="9">
      <t>イドウシャ</t>
    </rPh>
    <rPh sb="10" eb="11">
      <t>カク</t>
    </rPh>
    <rPh sb="11" eb="12">
      <t>ク</t>
    </rPh>
    <rPh sb="15" eb="17">
      <t>カクニン</t>
    </rPh>
    <phoneticPr fontId="8"/>
  </si>
  <si>
    <t>税異動リスト出力</t>
    <phoneticPr fontId="8"/>
  </si>
  <si>
    <t>月次で税の異動者を各区ごとに確認できる「市民税情報異動リスト」が出力できること。</t>
    <rPh sb="0" eb="2">
      <t>ゲツジ</t>
    </rPh>
    <rPh sb="3" eb="4">
      <t>ゼイ</t>
    </rPh>
    <rPh sb="5" eb="8">
      <t>イドウシャ</t>
    </rPh>
    <rPh sb="9" eb="11">
      <t>カクク</t>
    </rPh>
    <rPh sb="14" eb="16">
      <t>カクニン</t>
    </rPh>
    <rPh sb="20" eb="23">
      <t>シミンゼイ</t>
    </rPh>
    <rPh sb="23" eb="25">
      <t>ジョウホウ</t>
    </rPh>
    <rPh sb="25" eb="27">
      <t>イドウ</t>
    </rPh>
    <phoneticPr fontId="8"/>
  </si>
  <si>
    <t>所得証明書必要確認リスト</t>
    <phoneticPr fontId="8"/>
  </si>
  <si>
    <t>「所得証明書必要確認リスト」京都市で課税されていない者のリスト（ＭＮ照会対象者）が出力できること。</t>
    <phoneticPr fontId="8"/>
  </si>
  <si>
    <t>改版による要件の削除</t>
  </si>
  <si>
    <t>各業務の任意の一覧抽出結果（バッチ帳票）には、オンラインで管理している項目は表示できること
（EUC機能は実装されていないため、現行の運用で出力しているバッチ帳票に限る）
※１　コード項目は、日本語名称で表示できる</t>
  </si>
  <si>
    <t>分類</t>
    <rPh sb="0" eb="2">
      <t>ブンルイ</t>
    </rPh>
    <phoneticPr fontId="11"/>
  </si>
  <si>
    <t>分類</t>
    <rPh sb="0" eb="2">
      <t>ブンルイ</t>
    </rPh>
    <phoneticPr fontId="7"/>
  </si>
  <si>
    <t>項目</t>
    <rPh sb="0" eb="2">
      <t>コウモク</t>
    </rPh>
    <phoneticPr fontId="11"/>
  </si>
  <si>
    <t>説明</t>
    <rPh sb="0" eb="2">
      <t>セツメイ</t>
    </rPh>
    <phoneticPr fontId="11"/>
  </si>
  <si>
    <t>標準仕様の帳票要件一覧</t>
    <phoneticPr fontId="63"/>
  </si>
  <si>
    <t>項番</t>
    <rPh sb="0" eb="2">
      <t>コウバン</t>
    </rPh>
    <phoneticPr fontId="64"/>
  </si>
  <si>
    <t>標準仕様書・帳票要件【2.0版】に記載されている内容及び京都市独自要件を記載しております。</t>
    <rPh sb="6" eb="10">
      <t>チョウヒョウヨウケン</t>
    </rPh>
    <rPh sb="26" eb="27">
      <t>オヨ</t>
    </rPh>
    <rPh sb="28" eb="31">
      <t>キョウトシ</t>
    </rPh>
    <rPh sb="31" eb="35">
      <t>ドクジヨウケン</t>
    </rPh>
    <rPh sb="36" eb="38">
      <t>キサイ</t>
    </rPh>
    <phoneticPr fontId="11"/>
  </si>
  <si>
    <t>大項目</t>
    <rPh sb="0" eb="3">
      <t>ダイコウモク</t>
    </rPh>
    <phoneticPr fontId="11"/>
  </si>
  <si>
    <t>中項目</t>
    <rPh sb="0" eb="3">
      <t>チュウコウモク</t>
    </rPh>
    <phoneticPr fontId="11"/>
  </si>
  <si>
    <t>改定種別</t>
    <phoneticPr fontId="11"/>
  </si>
  <si>
    <t>帳票ID</t>
    <rPh sb="0" eb="2">
      <t>チョウヒョウ</t>
    </rPh>
    <phoneticPr fontId="11"/>
  </si>
  <si>
    <t>帳票名称</t>
    <rPh sb="0" eb="4">
      <t>チョウヒョウメイショウ</t>
    </rPh>
    <phoneticPr fontId="11"/>
  </si>
  <si>
    <t>帳票概要（帳票の用途）</t>
    <rPh sb="0" eb="4">
      <t>チョウヒョウガイヨウ</t>
    </rPh>
    <rPh sb="5" eb="7">
      <t>チョウヒョウ</t>
    </rPh>
    <rPh sb="8" eb="10">
      <t>ヨウト</t>
    </rPh>
    <phoneticPr fontId="11"/>
  </si>
  <si>
    <t>実装すべき帳票</t>
    <rPh sb="0" eb="2">
      <t>ジッソウ</t>
    </rPh>
    <rPh sb="5" eb="7">
      <t>チョウヒョウ</t>
    </rPh>
    <phoneticPr fontId="11"/>
  </si>
  <si>
    <t>実装してもしなくても良い帳票</t>
    <rPh sb="0" eb="2">
      <t>ジッソウ</t>
    </rPh>
    <rPh sb="10" eb="11">
      <t>ヨ</t>
    </rPh>
    <rPh sb="12" eb="14">
      <t>チョウヒョウ</t>
    </rPh>
    <phoneticPr fontId="11"/>
  </si>
  <si>
    <t>修正自由</t>
    <rPh sb="0" eb="4">
      <t>シュウセイジユウ</t>
    </rPh>
    <phoneticPr fontId="11"/>
  </si>
  <si>
    <t>備考（改版説明）</t>
    <rPh sb="0" eb="2">
      <t>ビコウ</t>
    </rPh>
    <rPh sb="3" eb="5">
      <t>カイハン</t>
    </rPh>
    <rPh sb="5" eb="7">
      <t>セツメイ</t>
    </rPh>
    <phoneticPr fontId="11"/>
  </si>
  <si>
    <t>適合基準日</t>
    <rPh sb="0" eb="5">
      <t>テキゴウキジュンビ</t>
    </rPh>
    <phoneticPr fontId="11"/>
  </si>
  <si>
    <t>本市の要求事項</t>
    <phoneticPr fontId="11"/>
  </si>
  <si>
    <t>利用区分（内/外）</t>
    <rPh sb="0" eb="4">
      <t>リヨウクブン</t>
    </rPh>
    <rPh sb="5" eb="6">
      <t>ナイ</t>
    </rPh>
    <rPh sb="7" eb="8">
      <t>ガイ</t>
    </rPh>
    <phoneticPr fontId="11"/>
  </si>
  <si>
    <t>本市における帳票の利用区分を記載しております。</t>
    <rPh sb="0" eb="2">
      <t>ホンシ</t>
    </rPh>
    <rPh sb="6" eb="8">
      <t>チョウヒョウ</t>
    </rPh>
    <rPh sb="9" eb="13">
      <t>リヨウクブン</t>
    </rPh>
    <rPh sb="14" eb="16">
      <t>キサイ</t>
    </rPh>
    <phoneticPr fontId="11"/>
  </si>
  <si>
    <t>本市の要望する出力形式</t>
    <rPh sb="0" eb="2">
      <t>ホンシ</t>
    </rPh>
    <rPh sb="3" eb="5">
      <t>ヨウボウ</t>
    </rPh>
    <rPh sb="7" eb="11">
      <t>シュツリョクケイシキ</t>
    </rPh>
    <phoneticPr fontId="11"/>
  </si>
  <si>
    <t>次期システムに要望する各帳票の出力形式を記載しております。</t>
    <rPh sb="0" eb="2">
      <t>ジキ</t>
    </rPh>
    <rPh sb="7" eb="9">
      <t>ヨウボウ</t>
    </rPh>
    <rPh sb="11" eb="12">
      <t>カク</t>
    </rPh>
    <rPh sb="12" eb="14">
      <t>チョウヒョウ</t>
    </rPh>
    <rPh sb="15" eb="17">
      <t>シュツリョク</t>
    </rPh>
    <rPh sb="17" eb="19">
      <t>ケイシキ</t>
    </rPh>
    <rPh sb="20" eb="22">
      <t>キサイ</t>
    </rPh>
    <phoneticPr fontId="11"/>
  </si>
  <si>
    <t>出力頻度</t>
    <rPh sb="0" eb="4">
      <t>シュツリョクヒンド</t>
    </rPh>
    <phoneticPr fontId="11"/>
  </si>
  <si>
    <t>次期システムに要望する各帳票の出力頻度を記載しております。</t>
    <rPh sb="0" eb="2">
      <t>ジキ</t>
    </rPh>
    <rPh sb="7" eb="9">
      <t>ヨウボウ</t>
    </rPh>
    <rPh sb="11" eb="14">
      <t>カクチョウヒョウ</t>
    </rPh>
    <rPh sb="15" eb="19">
      <t>シュツリョクヒンド</t>
    </rPh>
    <rPh sb="20" eb="22">
      <t>キサイ</t>
    </rPh>
    <phoneticPr fontId="11"/>
  </si>
  <si>
    <t>要望分類</t>
    <rPh sb="0" eb="4">
      <t>ヨウボウブンルイ</t>
    </rPh>
    <phoneticPr fontId="11"/>
  </si>
  <si>
    <t>優先フラグ</t>
    <rPh sb="0" eb="2">
      <t>ユウセン</t>
    </rPh>
    <phoneticPr fontId="11"/>
  </si>
  <si>
    <t>固有の事情等</t>
    <rPh sb="0" eb="2">
      <t>コユウ</t>
    </rPh>
    <rPh sb="3" eb="5">
      <t>ジジョウ</t>
    </rPh>
    <rPh sb="5" eb="6">
      <t>トウ</t>
    </rPh>
    <phoneticPr fontId="11"/>
  </si>
  <si>
    <t>標準仕様書に明記されていないものの、本市の運用に必要な詳細な帳票要件や、本市固有の事情・要件等を記載しています。
ＥＵＣ対応の可否等についても記載しています。</t>
    <rPh sb="0" eb="2">
      <t>ヒョウジュン</t>
    </rPh>
    <rPh sb="2" eb="5">
      <t>シヨウショ</t>
    </rPh>
    <rPh sb="6" eb="8">
      <t>メイキ</t>
    </rPh>
    <rPh sb="18" eb="20">
      <t>ホンシ</t>
    </rPh>
    <rPh sb="21" eb="23">
      <t>ウンヨウ</t>
    </rPh>
    <rPh sb="24" eb="26">
      <t>ヒツヨウ</t>
    </rPh>
    <rPh sb="27" eb="29">
      <t>ショウサイ</t>
    </rPh>
    <rPh sb="30" eb="32">
      <t>チョウヒョウ</t>
    </rPh>
    <rPh sb="32" eb="34">
      <t>ヨウケン</t>
    </rPh>
    <rPh sb="36" eb="38">
      <t>ホンシ</t>
    </rPh>
    <rPh sb="38" eb="40">
      <t>コユウ</t>
    </rPh>
    <rPh sb="41" eb="43">
      <t>ジジョウ</t>
    </rPh>
    <rPh sb="44" eb="47">
      <t>ヨウケントウ</t>
    </rPh>
    <rPh sb="48" eb="50">
      <t>キサイ</t>
    </rPh>
    <rPh sb="60" eb="62">
      <t>タイオウ</t>
    </rPh>
    <rPh sb="63" eb="65">
      <t>カヒ</t>
    </rPh>
    <rPh sb="65" eb="66">
      <t>トウ</t>
    </rPh>
    <rPh sb="71" eb="73">
      <t>キサイ</t>
    </rPh>
    <phoneticPr fontId="8"/>
  </si>
  <si>
    <t>児童手当システム帳票要件【第2.0版】</t>
    <rPh sb="8" eb="10">
      <t>チョウヒョウ</t>
    </rPh>
    <rPh sb="10" eb="12">
      <t>ヨウケン</t>
    </rPh>
    <rPh sb="13" eb="14">
      <t>ダイ</t>
    </rPh>
    <rPh sb="17" eb="18">
      <t>ハン</t>
    </rPh>
    <phoneticPr fontId="11"/>
  </si>
  <si>
    <t>標準仕様書の帳票要件一覧</t>
    <rPh sb="0" eb="5">
      <t>ヒョウ</t>
    </rPh>
    <rPh sb="6" eb="12">
      <t>チョウヒョウヨウケンイチラン</t>
    </rPh>
    <phoneticPr fontId="11"/>
  </si>
  <si>
    <t>本市要求事項</t>
    <rPh sb="0" eb="6">
      <t>ホンシヨウキュウジコウ</t>
    </rPh>
    <phoneticPr fontId="8"/>
  </si>
  <si>
    <t>項番</t>
    <rPh sb="0" eb="2">
      <t>コウバン</t>
    </rPh>
    <phoneticPr fontId="11"/>
  </si>
  <si>
    <t>改定種別
（直前の版から改定した項目の種別）</t>
    <phoneticPr fontId="11"/>
  </si>
  <si>
    <t>帳票名称</t>
  </si>
  <si>
    <t>帳票概要
（帳票の用途）</t>
    <phoneticPr fontId="11"/>
  </si>
  <si>
    <t>実装すべき
帳票</t>
    <rPh sb="0" eb="2">
      <t>ジッソウ</t>
    </rPh>
    <rPh sb="6" eb="8">
      <t>チョウヒョウ</t>
    </rPh>
    <phoneticPr fontId="67"/>
  </si>
  <si>
    <t>実装してもしなくても
よい帳票</t>
    <rPh sb="0" eb="2">
      <t>ジッソウ</t>
    </rPh>
    <rPh sb="12" eb="13">
      <t>ヨチョウヒョウ</t>
    </rPh>
    <phoneticPr fontId="67"/>
  </si>
  <si>
    <t>修正事由</t>
    <rPh sb="0" eb="4">
      <t>シュウセイジユウ</t>
    </rPh>
    <phoneticPr fontId="67"/>
  </si>
  <si>
    <t>備考
（改版説明）</t>
    <rPh sb="0" eb="2">
      <t>ビコウ</t>
    </rPh>
    <rPh sb="4" eb="6">
      <t>カイハン</t>
    </rPh>
    <rPh sb="6" eb="8">
      <t>セツメイ</t>
    </rPh>
    <phoneticPr fontId="11"/>
  </si>
  <si>
    <t>適合基準日</t>
    <rPh sb="0" eb="5">
      <t>テキゴウキジュンビ</t>
    </rPh>
    <phoneticPr fontId="67"/>
  </si>
  <si>
    <t>利用区分
内/外</t>
    <rPh sb="0" eb="4">
      <t>リヨウクブン</t>
    </rPh>
    <rPh sb="5" eb="6">
      <t>ナイ</t>
    </rPh>
    <rPh sb="7" eb="8">
      <t>ガイ</t>
    </rPh>
    <phoneticPr fontId="11"/>
  </si>
  <si>
    <t>本市の要望する出力形式
紙/PDF/CSV(EUC)</t>
    <rPh sb="0" eb="2">
      <t>ホンシ</t>
    </rPh>
    <rPh sb="3" eb="5">
      <t>ヨウボウ</t>
    </rPh>
    <rPh sb="7" eb="11">
      <t>シュツリョクケイシキ</t>
    </rPh>
    <rPh sb="12" eb="13">
      <t>カミ</t>
    </rPh>
    <phoneticPr fontId="11"/>
  </si>
  <si>
    <t>出力頻度</t>
    <rPh sb="0" eb="2">
      <t>シュツリョク</t>
    </rPh>
    <rPh sb="2" eb="4">
      <t>ヒンド</t>
    </rPh>
    <phoneticPr fontId="11"/>
  </si>
  <si>
    <t>要望分類</t>
    <rPh sb="0" eb="2">
      <t>ヨウボウ</t>
    </rPh>
    <rPh sb="2" eb="4">
      <t>ブンルイ</t>
    </rPh>
    <phoneticPr fontId="8"/>
  </si>
  <si>
    <t>新規認定</t>
    <rPh sb="0" eb="2">
      <t>シンキ</t>
    </rPh>
    <rPh sb="2" eb="4">
      <t>ニンテイ</t>
    </rPh>
    <phoneticPr fontId="11"/>
  </si>
  <si>
    <t>認定請求受付</t>
    <rPh sb="0" eb="2">
      <t>ニンテイ</t>
    </rPh>
    <rPh sb="2" eb="4">
      <t>セイキュウ</t>
    </rPh>
    <rPh sb="4" eb="6">
      <t>ウケツケ</t>
    </rPh>
    <phoneticPr fontId="11"/>
  </si>
  <si>
    <t>修正</t>
    <rPh sb="0" eb="2">
      <t>シュウセイ</t>
    </rPh>
    <phoneticPr fontId="11"/>
  </si>
  <si>
    <t>0270059</t>
    <phoneticPr fontId="11"/>
  </si>
  <si>
    <t>児童手当　認定請求書</t>
    <phoneticPr fontId="11"/>
  </si>
  <si>
    <t>児童手当の認定請求の請求書</t>
    <rPh sb="5" eb="7">
      <t>ニンテイ</t>
    </rPh>
    <rPh sb="7" eb="9">
      <t>セイキュウ</t>
    </rPh>
    <rPh sb="10" eb="12">
      <t>セイキュウ</t>
    </rPh>
    <rPh sb="12" eb="13">
      <t>ショ</t>
    </rPh>
    <phoneticPr fontId="11"/>
  </si>
  <si>
    <t>【2.0版】制度改正による修正</t>
    <rPh sb="4" eb="5">
      <t>ハン</t>
    </rPh>
    <rPh sb="6" eb="10">
      <t>セイドカイセイ</t>
    </rPh>
    <rPh sb="13" eb="15">
      <t>シュウセイ</t>
    </rPh>
    <phoneticPr fontId="11"/>
  </si>
  <si>
    <t>【第2.0版】帳票ID0270001から変更</t>
  </si>
  <si>
    <t>外部</t>
    <rPh sb="0" eb="2">
      <t>ガイブ</t>
    </rPh>
    <phoneticPr fontId="11"/>
  </si>
  <si>
    <t>PDF</t>
    <phoneticPr fontId="11"/>
  </si>
  <si>
    <t>随時</t>
    <rPh sb="0" eb="2">
      <t>ズイジ</t>
    </rPh>
    <phoneticPr fontId="11"/>
  </si>
  <si>
    <t>不要</t>
    <rPh sb="0" eb="2">
      <t>フヨウ</t>
    </rPh>
    <phoneticPr fontId="11"/>
  </si>
  <si>
    <t>児童手当　認定請求書（施設等受給者用）</t>
  </si>
  <si>
    <t>施設等受給者における、児童手当認定請求の請求書</t>
    <rPh sb="15" eb="17">
      <t>ニンテイ</t>
    </rPh>
    <rPh sb="17" eb="19">
      <t>セイキュウ</t>
    </rPh>
    <rPh sb="20" eb="23">
      <t>セイキュウショ</t>
    </rPh>
    <phoneticPr fontId="11"/>
  </si>
  <si>
    <t>0270003</t>
    <phoneticPr fontId="11"/>
  </si>
  <si>
    <t>児童手当認定請求者一覧</t>
    <rPh sb="0" eb="2">
      <t>ジドウ</t>
    </rPh>
    <rPh sb="2" eb="4">
      <t>テアテ</t>
    </rPh>
    <rPh sb="4" eb="6">
      <t>ニンテイ</t>
    </rPh>
    <rPh sb="6" eb="8">
      <t>セイキュウ</t>
    </rPh>
    <rPh sb="8" eb="9">
      <t>シャ</t>
    </rPh>
    <rPh sb="9" eb="11">
      <t>イチラン</t>
    </rPh>
    <phoneticPr fontId="3"/>
  </si>
  <si>
    <t>児童手当認定請求の請求者の一覧</t>
    <rPh sb="0" eb="2">
      <t>ジドウ</t>
    </rPh>
    <rPh sb="2" eb="4">
      <t>テアテ</t>
    </rPh>
    <rPh sb="4" eb="6">
      <t>ニンテイ</t>
    </rPh>
    <rPh sb="6" eb="8">
      <t>セイキュウ</t>
    </rPh>
    <rPh sb="9" eb="11">
      <t>セイキュウ</t>
    </rPh>
    <rPh sb="11" eb="12">
      <t>シャ</t>
    </rPh>
    <rPh sb="13" eb="15">
      <t>イチラン</t>
    </rPh>
    <phoneticPr fontId="11"/>
  </si>
  <si>
    <t>内部</t>
    <rPh sb="0" eb="2">
      <t>ナイブ</t>
    </rPh>
    <phoneticPr fontId="11"/>
  </si>
  <si>
    <t>CSV/PDF</t>
  </si>
  <si>
    <t>月次</t>
    <rPh sb="0" eb="2">
      <t>ゲツジ</t>
    </rPh>
    <phoneticPr fontId="11"/>
  </si>
  <si>
    <t>必須</t>
    <rPh sb="0" eb="2">
      <t>ヒッス</t>
    </rPh>
    <phoneticPr fontId="11"/>
  </si>
  <si>
    <t>出力される認定請求者一覧のPDFにて、請求対象者の「件数」が印字されること。
または、「件数」が把握できること。</t>
    <rPh sb="0" eb="2">
      <t>シュツリョク</t>
    </rPh>
    <rPh sb="5" eb="7">
      <t>ニンテイ</t>
    </rPh>
    <rPh sb="7" eb="9">
      <t>セイキュウ</t>
    </rPh>
    <rPh sb="9" eb="10">
      <t>シャ</t>
    </rPh>
    <rPh sb="10" eb="12">
      <t>イチラン</t>
    </rPh>
    <rPh sb="12" eb="14">
      <t>タイショウ</t>
    </rPh>
    <rPh sb="19" eb="21">
      <t>セイキュウ</t>
    </rPh>
    <rPh sb="21" eb="23">
      <t>タイショウ</t>
    </rPh>
    <rPh sb="23" eb="24">
      <t>シャ</t>
    </rPh>
    <rPh sb="25" eb="27">
      <t>シュツリョク</t>
    </rPh>
    <rPh sb="30" eb="32">
      <t>インジ</t>
    </rPh>
    <rPh sb="44" eb="46">
      <t>ケンスウ</t>
    </rPh>
    <rPh sb="48" eb="50">
      <t>ハアク</t>
    </rPh>
    <phoneticPr fontId="7"/>
  </si>
  <si>
    <t>0270060</t>
    <phoneticPr fontId="11"/>
  </si>
  <si>
    <t>児童手当　関係書類 返戻・保留 通知書</t>
    <phoneticPr fontId="11"/>
  </si>
  <si>
    <t>申請に際して不備書類等があった旨の通知</t>
    <rPh sb="0" eb="2">
      <t>シンセイ</t>
    </rPh>
    <rPh sb="3" eb="4">
      <t>サイ</t>
    </rPh>
    <rPh sb="6" eb="8">
      <t>フビ</t>
    </rPh>
    <rPh sb="8" eb="10">
      <t>ショルイ</t>
    </rPh>
    <rPh sb="10" eb="11">
      <t>トウ</t>
    </rPh>
    <rPh sb="15" eb="16">
      <t>ムネ</t>
    </rPh>
    <rPh sb="17" eb="19">
      <t>ツウチ</t>
    </rPh>
    <phoneticPr fontId="11"/>
  </si>
  <si>
    <t>【第2.0版】帳票ID0270004から変更</t>
  </si>
  <si>
    <t>指定なし（PKG仕様に準拠）</t>
    <rPh sb="0" eb="2">
      <t>シテイ</t>
    </rPh>
    <rPh sb="8" eb="10">
      <t>シヨウ</t>
    </rPh>
    <rPh sb="11" eb="13">
      <t>ジュンキョ</t>
    </rPh>
    <phoneticPr fontId="11"/>
  </si>
  <si>
    <t>返戻・保留対象者一覧</t>
  </si>
  <si>
    <t>返戻・保留となっている対象者の一覧</t>
    <rPh sb="0" eb="2">
      <t>ヘンレイ</t>
    </rPh>
    <rPh sb="3" eb="5">
      <t>ホリュウ</t>
    </rPh>
    <rPh sb="11" eb="14">
      <t>タイショウシャ</t>
    </rPh>
    <rPh sb="15" eb="17">
      <t>イチラン</t>
    </rPh>
    <phoneticPr fontId="11"/>
  </si>
  <si>
    <t>CSV</t>
    <phoneticPr fontId="11"/>
  </si>
  <si>
    <t>不足書類等の提出について</t>
    <rPh sb="0" eb="2">
      <t>フソク</t>
    </rPh>
    <rPh sb="2" eb="4">
      <t>ショルイ</t>
    </rPh>
    <rPh sb="4" eb="5">
      <t>トウ</t>
    </rPh>
    <rPh sb="6" eb="8">
      <t>テイシュツ</t>
    </rPh>
    <phoneticPr fontId="11"/>
  </si>
  <si>
    <t>返戻・保留となっている対象者に対して、不足書類提出の依頼、および提出期限に関して記載した案内</t>
    <rPh sb="0" eb="2">
      <t>ヘンレイ</t>
    </rPh>
    <rPh sb="3" eb="5">
      <t>ホリュウ</t>
    </rPh>
    <rPh sb="11" eb="14">
      <t>タイショウシャ</t>
    </rPh>
    <rPh sb="15" eb="16">
      <t>タイ</t>
    </rPh>
    <rPh sb="19" eb="21">
      <t>フソク</t>
    </rPh>
    <rPh sb="21" eb="23">
      <t>ショルイ</t>
    </rPh>
    <rPh sb="23" eb="25">
      <t>テイシュツ</t>
    </rPh>
    <rPh sb="26" eb="28">
      <t>イライ</t>
    </rPh>
    <rPh sb="32" eb="34">
      <t>テイシュツ</t>
    </rPh>
    <rPh sb="34" eb="36">
      <t>キゲン</t>
    </rPh>
    <rPh sb="37" eb="38">
      <t>カン</t>
    </rPh>
    <rPh sb="40" eb="42">
      <t>キサイ</t>
    </rPh>
    <rPh sb="44" eb="46">
      <t>アンナイ</t>
    </rPh>
    <phoneticPr fontId="11"/>
  </si>
  <si>
    <t>0270061</t>
    <phoneticPr fontId="11"/>
  </si>
  <si>
    <t>児童手当　関係書類返戻・保留情報</t>
    <rPh sb="0" eb="2">
      <t>ジドウ</t>
    </rPh>
    <rPh sb="2" eb="4">
      <t>テアテ</t>
    </rPh>
    <phoneticPr fontId="11"/>
  </si>
  <si>
    <t>関係書類の返戻・保留情報を記載した帳票</t>
    <rPh sb="0" eb="2">
      <t>カンケイ</t>
    </rPh>
    <rPh sb="2" eb="4">
      <t>ショルイ</t>
    </rPh>
    <rPh sb="5" eb="7">
      <t>ヘンレイ</t>
    </rPh>
    <rPh sb="8" eb="10">
      <t>ホリュウ</t>
    </rPh>
    <rPh sb="10" eb="12">
      <t>ジョウホウ</t>
    </rPh>
    <rPh sb="13" eb="15">
      <t>キサイ</t>
    </rPh>
    <rPh sb="17" eb="19">
      <t>チョウヒョウ</t>
    </rPh>
    <phoneticPr fontId="11"/>
  </si>
  <si>
    <t>【第2.0版】帳票ID0270007から変更</t>
  </si>
  <si>
    <t>認定結果通知等出力</t>
    <rPh sb="0" eb="2">
      <t>ニンテイ</t>
    </rPh>
    <rPh sb="2" eb="4">
      <t>ケッカ</t>
    </rPh>
    <rPh sb="4" eb="6">
      <t>ツウチ</t>
    </rPh>
    <rPh sb="6" eb="7">
      <t>トウ</t>
    </rPh>
    <rPh sb="7" eb="9">
      <t>シュツリョク</t>
    </rPh>
    <phoneticPr fontId="11"/>
  </si>
  <si>
    <t>0270062</t>
    <phoneticPr fontId="11"/>
  </si>
  <si>
    <t>児童手当　認定・認定請求却下 通知書</t>
    <phoneticPr fontId="11"/>
  </si>
  <si>
    <t>受給資格があると認めた旨の通知、および受給資格がないものと認めた旨の通知</t>
    <rPh sb="0" eb="2">
      <t>ジュキュウ</t>
    </rPh>
    <rPh sb="2" eb="4">
      <t>シカク</t>
    </rPh>
    <rPh sb="8" eb="9">
      <t>ミト</t>
    </rPh>
    <rPh sb="11" eb="12">
      <t>ムネ</t>
    </rPh>
    <rPh sb="13" eb="15">
      <t>ツウチ</t>
    </rPh>
    <rPh sb="19" eb="21">
      <t>ジュキュウ</t>
    </rPh>
    <rPh sb="21" eb="23">
      <t>シカク</t>
    </rPh>
    <rPh sb="29" eb="30">
      <t>ミト</t>
    </rPh>
    <rPh sb="32" eb="33">
      <t>ムネ</t>
    </rPh>
    <rPh sb="34" eb="36">
      <t>ツウチ</t>
    </rPh>
    <phoneticPr fontId="11"/>
  </si>
  <si>
    <t>【第2.0版】帳票ID0270008から変更</t>
  </si>
  <si>
    <t>児童手当　認定・認定請求却下 通知書（施設等受給者用）</t>
    <phoneticPr fontId="11"/>
  </si>
  <si>
    <t>施設等受給者に対して受給資格があると認めた旨の通知、および受給資格がないものと認めた旨の通知</t>
    <rPh sb="0" eb="2">
      <t>シセツ</t>
    </rPh>
    <rPh sb="2" eb="3">
      <t>トウ</t>
    </rPh>
    <rPh sb="3" eb="6">
      <t>ジュキュウシャ</t>
    </rPh>
    <rPh sb="7" eb="8">
      <t>タイ</t>
    </rPh>
    <phoneticPr fontId="11"/>
  </si>
  <si>
    <t>その他</t>
    <rPh sb="2" eb="3">
      <t>タ</t>
    </rPh>
    <phoneticPr fontId="11"/>
  </si>
  <si>
    <t>0270063</t>
    <phoneticPr fontId="11"/>
  </si>
  <si>
    <t>児童手当における同居父母に係る認定について（通知）</t>
    <phoneticPr fontId="11"/>
  </si>
  <si>
    <t>同居父母を認定した場合、当該同居父母以外に児童を監護し、かつ、生計を同じくする父又は母が住所を有する市町村(当該者が公務員である場合はその所属庁)に対して、同居父母を認定する旨を連絡する通知</t>
    <rPh sb="0" eb="2">
      <t>ドウキョ</t>
    </rPh>
    <rPh sb="2" eb="4">
      <t>フボ</t>
    </rPh>
    <rPh sb="5" eb="7">
      <t>ニンテイ</t>
    </rPh>
    <rPh sb="9" eb="11">
      <t>バアイ</t>
    </rPh>
    <rPh sb="12" eb="14">
      <t>トウガイ</t>
    </rPh>
    <rPh sb="14" eb="16">
      <t>ドウキョ</t>
    </rPh>
    <rPh sb="16" eb="18">
      <t>フボ</t>
    </rPh>
    <rPh sb="18" eb="20">
      <t>イガイ</t>
    </rPh>
    <rPh sb="21" eb="23">
      <t>ジドウ</t>
    </rPh>
    <rPh sb="24" eb="26">
      <t>カンゴ</t>
    </rPh>
    <rPh sb="31" eb="33">
      <t>セイケイ</t>
    </rPh>
    <rPh sb="34" eb="35">
      <t>オナ</t>
    </rPh>
    <rPh sb="39" eb="40">
      <t>チチ</t>
    </rPh>
    <rPh sb="40" eb="41">
      <t>マタ</t>
    </rPh>
    <rPh sb="42" eb="43">
      <t>ハハ</t>
    </rPh>
    <rPh sb="44" eb="46">
      <t>ジュウショ</t>
    </rPh>
    <rPh sb="47" eb="48">
      <t>ユウ</t>
    </rPh>
    <rPh sb="50" eb="53">
      <t>シチョウソン</t>
    </rPh>
    <rPh sb="54" eb="57">
      <t>トウガイシャ</t>
    </rPh>
    <rPh sb="58" eb="61">
      <t>コウムイン</t>
    </rPh>
    <rPh sb="64" eb="66">
      <t>バアイ</t>
    </rPh>
    <rPh sb="69" eb="71">
      <t>ショゾク</t>
    </rPh>
    <rPh sb="71" eb="72">
      <t>チョウ</t>
    </rPh>
    <rPh sb="74" eb="75">
      <t>タイ</t>
    </rPh>
    <rPh sb="78" eb="80">
      <t>ドウキョ</t>
    </rPh>
    <rPh sb="80" eb="82">
      <t>フボ</t>
    </rPh>
    <rPh sb="83" eb="85">
      <t>ニンテイ</t>
    </rPh>
    <rPh sb="87" eb="88">
      <t>ムネ</t>
    </rPh>
    <rPh sb="89" eb="91">
      <t>レンラク</t>
    </rPh>
    <rPh sb="93" eb="95">
      <t>ツウチ</t>
    </rPh>
    <phoneticPr fontId="11"/>
  </si>
  <si>
    <t>【第2.0版】帳票ID0270010から変更</t>
    <rPh sb="1" eb="2">
      <t>ダイ</t>
    </rPh>
    <phoneticPr fontId="11"/>
  </si>
  <si>
    <t>0270064</t>
    <phoneticPr fontId="11"/>
  </si>
  <si>
    <t>児童手当　父母指定者指定届</t>
    <phoneticPr fontId="11"/>
  </si>
  <si>
    <t>日本国内に住所を有しない父母等によって父母指定者として指定を行うための届</t>
    <rPh sb="30" eb="31">
      <t>オコナ</t>
    </rPh>
    <rPh sb="35" eb="36">
      <t>トドケ</t>
    </rPh>
    <phoneticPr fontId="11"/>
  </si>
  <si>
    <t>【第2.0版】帳票ID0270011から変更</t>
  </si>
  <si>
    <t>額改定</t>
    <rPh sb="0" eb="1">
      <t>ガク</t>
    </rPh>
    <rPh sb="1" eb="3">
      <t>カイテイ</t>
    </rPh>
    <phoneticPr fontId="11"/>
  </si>
  <si>
    <t>額改定通知等出力</t>
    <phoneticPr fontId="11"/>
  </si>
  <si>
    <t>0270065</t>
    <phoneticPr fontId="11"/>
  </si>
  <si>
    <t>児童手当　額改定認定請求書　額改定届</t>
    <rPh sb="8" eb="10">
      <t>ニンテイ</t>
    </rPh>
    <rPh sb="10" eb="13">
      <t>セイキュウショ</t>
    </rPh>
    <rPh sb="14" eb="15">
      <t>ガク</t>
    </rPh>
    <rPh sb="15" eb="17">
      <t>カイテイ</t>
    </rPh>
    <rPh sb="17" eb="18">
      <t>トドケ</t>
    </rPh>
    <phoneticPr fontId="11"/>
  </si>
  <si>
    <t>児童手当の額改定の請求書、届</t>
    <rPh sb="5" eb="6">
      <t>ガク</t>
    </rPh>
    <rPh sb="6" eb="8">
      <t>カイテイ</t>
    </rPh>
    <rPh sb="9" eb="11">
      <t>セイキュウ</t>
    </rPh>
    <rPh sb="11" eb="12">
      <t>ショ</t>
    </rPh>
    <rPh sb="13" eb="14">
      <t>トドケ</t>
    </rPh>
    <phoneticPr fontId="11"/>
  </si>
  <si>
    <t>【2.0版】制度改正による修正
手当支給開始月を6月から8月へ文言修正</t>
    <rPh sb="4" eb="5">
      <t>ハン</t>
    </rPh>
    <rPh sb="6" eb="10">
      <t>セイドカイセイ</t>
    </rPh>
    <rPh sb="13" eb="15">
      <t>シュウセイ</t>
    </rPh>
    <rPh sb="16" eb="18">
      <t>テアテ</t>
    </rPh>
    <rPh sb="18" eb="20">
      <t>シキュウ</t>
    </rPh>
    <rPh sb="20" eb="22">
      <t>カイシ</t>
    </rPh>
    <rPh sb="22" eb="23">
      <t>ツキ</t>
    </rPh>
    <rPh sb="25" eb="26">
      <t>ガツ</t>
    </rPh>
    <rPh sb="29" eb="30">
      <t>ガツ</t>
    </rPh>
    <rPh sb="31" eb="33">
      <t>モンゴン</t>
    </rPh>
    <rPh sb="33" eb="35">
      <t>シュウセイ</t>
    </rPh>
    <phoneticPr fontId="11"/>
  </si>
  <si>
    <t>【第2.0版】帳票ID0270012から変更</t>
  </si>
  <si>
    <t>児童手当　額改定認定請求書　　額改定届（施設等受給者用）</t>
    <rPh sb="8" eb="10">
      <t>ニンテイ</t>
    </rPh>
    <rPh sb="10" eb="13">
      <t>セイキュウショ</t>
    </rPh>
    <rPh sb="15" eb="16">
      <t>ガク</t>
    </rPh>
    <rPh sb="16" eb="18">
      <t>カイテイ</t>
    </rPh>
    <rPh sb="18" eb="19">
      <t>トドケ</t>
    </rPh>
    <rPh sb="20" eb="22">
      <t>シセツ</t>
    </rPh>
    <rPh sb="22" eb="23">
      <t>トウ</t>
    </rPh>
    <rPh sb="23" eb="27">
      <t>ジュキュウシャヨウ</t>
    </rPh>
    <phoneticPr fontId="11"/>
  </si>
  <si>
    <t>施設等受給者における、児童手当の額改定の請求書、届</t>
    <rPh sb="0" eb="2">
      <t>シセツ</t>
    </rPh>
    <rPh sb="2" eb="3">
      <t>トウ</t>
    </rPh>
    <rPh sb="3" eb="6">
      <t>ジュキュウシャ</t>
    </rPh>
    <rPh sb="11" eb="13">
      <t>ジドウ</t>
    </rPh>
    <rPh sb="13" eb="15">
      <t>テアテ</t>
    </rPh>
    <rPh sb="16" eb="17">
      <t>ガク</t>
    </rPh>
    <rPh sb="17" eb="19">
      <t>カイテイ</t>
    </rPh>
    <rPh sb="20" eb="23">
      <t>セイキュウショ</t>
    </rPh>
    <rPh sb="24" eb="25">
      <t>トドケ</t>
    </rPh>
    <phoneticPr fontId="11"/>
  </si>
  <si>
    <t>額改定対象者一覧</t>
    <rPh sb="0" eb="1">
      <t>ガク</t>
    </rPh>
    <rPh sb="1" eb="3">
      <t>カイテイ</t>
    </rPh>
    <rPh sb="3" eb="6">
      <t>タイショウシャ</t>
    </rPh>
    <rPh sb="6" eb="8">
      <t>イチラン</t>
    </rPh>
    <phoneticPr fontId="11"/>
  </si>
  <si>
    <t>額改定対象者の一覧</t>
    <rPh sb="0" eb="1">
      <t>ガク</t>
    </rPh>
    <rPh sb="1" eb="3">
      <t>カイテイ</t>
    </rPh>
    <rPh sb="3" eb="6">
      <t>タイショウシャ</t>
    </rPh>
    <rPh sb="7" eb="9">
      <t>イチラン</t>
    </rPh>
    <phoneticPr fontId="11"/>
  </si>
  <si>
    <t>出力される額改定者一覧のPDFで額改定対象者の「件数」が印字されること</t>
    <rPh sb="0" eb="6">
      <t>ガクカイテイシャイチラン</t>
    </rPh>
    <rPh sb="11" eb="13">
      <t>タイショウ</t>
    </rPh>
    <rPh sb="16" eb="17">
      <t>ガク</t>
    </rPh>
    <rPh sb="17" eb="19">
      <t>カイテイ</t>
    </rPh>
    <rPh sb="19" eb="21">
      <t>タイショウ</t>
    </rPh>
    <rPh sb="21" eb="22">
      <t>シャ</t>
    </rPh>
    <rPh sb="23" eb="25">
      <t>シュツリョク</t>
    </rPh>
    <rPh sb="28" eb="30">
      <t>インジ</t>
    </rPh>
    <phoneticPr fontId="7"/>
  </si>
  <si>
    <t>児童手当・特例給付　額改定・額改定請求却下 通知書</t>
    <phoneticPr fontId="11"/>
  </si>
  <si>
    <t>児童手当・特例給付の額改定が決定した旨の通知、および請求が却下された旨の通知</t>
    <rPh sb="0" eb="2">
      <t>ジドウ</t>
    </rPh>
    <rPh sb="2" eb="4">
      <t>テアテ</t>
    </rPh>
    <rPh sb="5" eb="7">
      <t>トクレイ</t>
    </rPh>
    <rPh sb="7" eb="9">
      <t>キュウフ</t>
    </rPh>
    <rPh sb="10" eb="11">
      <t>ガク</t>
    </rPh>
    <rPh sb="11" eb="13">
      <t>カイテイ</t>
    </rPh>
    <rPh sb="14" eb="16">
      <t>ケッテイ</t>
    </rPh>
    <rPh sb="18" eb="19">
      <t>ムネ</t>
    </rPh>
    <rPh sb="20" eb="22">
      <t>ツウチ</t>
    </rPh>
    <rPh sb="26" eb="28">
      <t>セイキュウ</t>
    </rPh>
    <rPh sb="29" eb="31">
      <t>キャッカ</t>
    </rPh>
    <rPh sb="34" eb="35">
      <t>ムネ</t>
    </rPh>
    <rPh sb="36" eb="38">
      <t>ツウチ</t>
    </rPh>
    <phoneticPr fontId="11"/>
  </si>
  <si>
    <t>○</t>
    <phoneticPr fontId="11"/>
  </si>
  <si>
    <t>【2.0版】制度改正により、実装類型を変更
及対応時に利用する可能性があるため、旧通知に関しては、遡及対応が終わるまでは標準オプション機能として残し、遡及期間終了後は削除。</t>
    <rPh sb="4" eb="5">
      <t>ハン</t>
    </rPh>
    <rPh sb="6" eb="10">
      <t>セイドカイセイ</t>
    </rPh>
    <rPh sb="14" eb="18">
      <t>ジッソウルイケイ</t>
    </rPh>
    <rPh sb="19" eb="21">
      <t>ヘンコウ</t>
    </rPh>
    <phoneticPr fontId="11"/>
  </si>
  <si>
    <t>新規追加</t>
    <rPh sb="0" eb="4">
      <t>シンキツイカ</t>
    </rPh>
    <phoneticPr fontId="11"/>
  </si>
  <si>
    <t>0270066</t>
    <phoneticPr fontId="11"/>
  </si>
  <si>
    <t>児童手当　額改定・額改定請求却下 通知書</t>
    <phoneticPr fontId="11"/>
  </si>
  <si>
    <t>児童手当の額改定が決定した旨の通知、および請求が却下された旨の通知</t>
    <rPh sb="0" eb="2">
      <t>ジドウ</t>
    </rPh>
    <rPh sb="2" eb="4">
      <t>テアテ</t>
    </rPh>
    <rPh sb="5" eb="6">
      <t>ガク</t>
    </rPh>
    <rPh sb="6" eb="8">
      <t>カイテイ</t>
    </rPh>
    <rPh sb="9" eb="11">
      <t>ケッテイ</t>
    </rPh>
    <rPh sb="13" eb="14">
      <t>ムネ</t>
    </rPh>
    <rPh sb="15" eb="17">
      <t>ツウチ</t>
    </rPh>
    <rPh sb="21" eb="23">
      <t>セイキュウ</t>
    </rPh>
    <rPh sb="24" eb="26">
      <t>キャッカ</t>
    </rPh>
    <rPh sb="29" eb="30">
      <t>ムネ</t>
    </rPh>
    <rPh sb="31" eb="33">
      <t>ツウチ</t>
    </rPh>
    <phoneticPr fontId="11"/>
  </si>
  <si>
    <t>月次（年齢到達）/随時（年齢到達以外）</t>
    <rPh sb="0" eb="2">
      <t>ゲツジ</t>
    </rPh>
    <rPh sb="3" eb="7">
      <t>ネンレイトウタツ</t>
    </rPh>
    <rPh sb="9" eb="11">
      <t>ズイジ</t>
    </rPh>
    <rPh sb="12" eb="18">
      <t>ネンレイトウタツイガイ</t>
    </rPh>
    <phoneticPr fontId="11"/>
  </si>
  <si>
    <t>0270016</t>
  </si>
  <si>
    <t>児童手当　額改定・額改定請求却下 通知書（施設等受給者用）</t>
    <phoneticPr fontId="11"/>
  </si>
  <si>
    <t>施設等受給者における、児童手当の額改定が決定した旨の通知、および請求が却下された旨の通知</t>
    <phoneticPr fontId="11"/>
  </si>
  <si>
    <t>0270067</t>
    <phoneticPr fontId="11"/>
  </si>
  <si>
    <t>監護相当・生計費の負担についての確認書</t>
    <phoneticPr fontId="11"/>
  </si>
  <si>
    <t>第三子以降算定額算定対象者に関する、対象者の確認書</t>
    <rPh sb="0" eb="1">
      <t>ダイ</t>
    </rPh>
    <rPh sb="1" eb="2">
      <t>サン</t>
    </rPh>
    <rPh sb="2" eb="3">
      <t>シ</t>
    </rPh>
    <rPh sb="3" eb="5">
      <t>イコウ</t>
    </rPh>
    <rPh sb="5" eb="7">
      <t>サンテイ</t>
    </rPh>
    <rPh sb="7" eb="8">
      <t>ガク</t>
    </rPh>
    <rPh sb="8" eb="10">
      <t>サンテイ</t>
    </rPh>
    <rPh sb="10" eb="12">
      <t>タイショウ</t>
    </rPh>
    <rPh sb="12" eb="13">
      <t>シャ</t>
    </rPh>
    <rPh sb="14" eb="15">
      <t>カン</t>
    </rPh>
    <rPh sb="18" eb="21">
      <t>タイショウシャ</t>
    </rPh>
    <rPh sb="22" eb="25">
      <t>カクニンショ</t>
    </rPh>
    <phoneticPr fontId="11"/>
  </si>
  <si>
    <t>認定資格消滅</t>
    <phoneticPr fontId="11"/>
  </si>
  <si>
    <t>資格消滅通知等出力</t>
    <rPh sb="6" eb="7">
      <t>トウ</t>
    </rPh>
    <phoneticPr fontId="11"/>
  </si>
  <si>
    <t>0270068</t>
    <phoneticPr fontId="11"/>
  </si>
  <si>
    <t>児童手当　受給事由消滅届</t>
    <rPh sb="5" eb="7">
      <t>ジュキュウ</t>
    </rPh>
    <rPh sb="7" eb="9">
      <t>ジユウ</t>
    </rPh>
    <rPh sb="9" eb="11">
      <t>ショウメツ</t>
    </rPh>
    <rPh sb="11" eb="12">
      <t>トドケ</t>
    </rPh>
    <phoneticPr fontId="11"/>
  </si>
  <si>
    <t>支給事由が消滅した旨の届</t>
    <rPh sb="0" eb="2">
      <t>シキュウ</t>
    </rPh>
    <rPh sb="2" eb="4">
      <t>ジユウ</t>
    </rPh>
    <rPh sb="5" eb="7">
      <t>ショウメツ</t>
    </rPh>
    <rPh sb="9" eb="10">
      <t>ムネ</t>
    </rPh>
    <rPh sb="11" eb="12">
      <t>トドケ</t>
    </rPh>
    <phoneticPr fontId="11"/>
  </si>
  <si>
    <t>【第2.0版】帳票ID0270017から変更</t>
    <phoneticPr fontId="11"/>
  </si>
  <si>
    <t>児童手当　受給事由消滅届（施設等受給者用）</t>
    <rPh sb="5" eb="7">
      <t>ジュキュウ</t>
    </rPh>
    <rPh sb="7" eb="9">
      <t>ジユウ</t>
    </rPh>
    <rPh sb="9" eb="11">
      <t>ショウメツ</t>
    </rPh>
    <rPh sb="11" eb="12">
      <t>トドケ</t>
    </rPh>
    <rPh sb="13" eb="15">
      <t>シセツ</t>
    </rPh>
    <rPh sb="15" eb="16">
      <t>トウ</t>
    </rPh>
    <rPh sb="16" eb="20">
      <t>ジュキュウシャヨウ</t>
    </rPh>
    <phoneticPr fontId="11"/>
  </si>
  <si>
    <t>施設等受給者における、支給事由が消滅した旨の届</t>
    <rPh sb="0" eb="2">
      <t>シセツ</t>
    </rPh>
    <rPh sb="2" eb="3">
      <t>トウ</t>
    </rPh>
    <rPh sb="3" eb="6">
      <t>ジュキュウシャ</t>
    </rPh>
    <rPh sb="11" eb="13">
      <t>シキュウ</t>
    </rPh>
    <rPh sb="13" eb="15">
      <t>ジユウ</t>
    </rPh>
    <rPh sb="16" eb="18">
      <t>ショウメツ</t>
    </rPh>
    <rPh sb="20" eb="21">
      <t>ムネ</t>
    </rPh>
    <rPh sb="22" eb="23">
      <t>トドケ</t>
    </rPh>
    <phoneticPr fontId="11"/>
  </si>
  <si>
    <t>児童手当・特例給付支給事由消滅通知書</t>
    <phoneticPr fontId="11"/>
  </si>
  <si>
    <t>支給事由が消滅した旨の通知</t>
    <rPh sb="0" eb="2">
      <t>シキュウ</t>
    </rPh>
    <rPh sb="2" eb="4">
      <t>ジユウ</t>
    </rPh>
    <rPh sb="5" eb="7">
      <t>ショウメツ</t>
    </rPh>
    <rPh sb="9" eb="10">
      <t>ムネ</t>
    </rPh>
    <rPh sb="11" eb="13">
      <t>ツウチ</t>
    </rPh>
    <phoneticPr fontId="11"/>
  </si>
  <si>
    <t>【2.0版】制度改正により、実装類型を変更
遡及対応時に利用する可能性があるため、旧通知に関しては、遡及対応が終わるまでは標準オプション機能として残し、遡及期間終了後は削除。</t>
    <phoneticPr fontId="11"/>
  </si>
  <si>
    <t>0270069</t>
    <phoneticPr fontId="11"/>
  </si>
  <si>
    <t>児童手当支給事由消滅通知書</t>
    <phoneticPr fontId="11"/>
  </si>
  <si>
    <t>年次（年齢到達）/
随時</t>
    <rPh sb="0" eb="2">
      <t>ネンジ</t>
    </rPh>
    <rPh sb="3" eb="7">
      <t>ネンレイトウタツ</t>
    </rPh>
    <rPh sb="10" eb="12">
      <t>ズイジ</t>
    </rPh>
    <phoneticPr fontId="11"/>
  </si>
  <si>
    <t>児童手当支給事由消滅通知書（施設等受給者用）</t>
    <rPh sb="0" eb="1">
      <t>ジ</t>
    </rPh>
    <phoneticPr fontId="11"/>
  </si>
  <si>
    <t>施設等受給者における、支給事由が消滅した旨の通知</t>
    <rPh sb="11" eb="13">
      <t>シキュウ</t>
    </rPh>
    <rPh sb="13" eb="15">
      <t>ジユウ</t>
    </rPh>
    <rPh sb="16" eb="18">
      <t>ショウメツ</t>
    </rPh>
    <rPh sb="20" eb="21">
      <t>ムネ</t>
    </rPh>
    <rPh sb="22" eb="24">
      <t>ツウチ</t>
    </rPh>
    <phoneticPr fontId="11"/>
  </si>
  <si>
    <t>補記</t>
    <rPh sb="0" eb="2">
      <t>ホキ</t>
    </rPh>
    <phoneticPr fontId="11"/>
  </si>
  <si>
    <t>0270021</t>
    <phoneticPr fontId="11"/>
  </si>
  <si>
    <t>児童手当・特例給付における父母指定者の受給事由消滅について（通知）</t>
    <phoneticPr fontId="11"/>
  </si>
  <si>
    <t>当該同居父母以外に児童を監護し、かつ、生計を同じくする父又は母が住所を有する市町村(当該者が公務員である場合はその所属庁)に対して、受給事由が消滅した旨を連絡する通知</t>
    <rPh sb="66" eb="68">
      <t>ジュキュウ</t>
    </rPh>
    <rPh sb="68" eb="70">
      <t>ジユウ</t>
    </rPh>
    <rPh sb="71" eb="73">
      <t>ショウメツ</t>
    </rPh>
    <rPh sb="75" eb="76">
      <t>ムネ</t>
    </rPh>
    <rPh sb="77" eb="79">
      <t>レンラク</t>
    </rPh>
    <rPh sb="81" eb="83">
      <t>ツウチ</t>
    </rPh>
    <phoneticPr fontId="11"/>
  </si>
  <si>
    <t>遡及対応時に利用する可能性があるため、旧通知に関しては、遡及対応が終わるまでは標準オプション機能として残し、遡及期間終了後は削除。</t>
    <phoneticPr fontId="11"/>
  </si>
  <si>
    <t>0270070</t>
    <phoneticPr fontId="11"/>
  </si>
  <si>
    <t>児童手当における父母指定者の受給事由消滅について（通知）</t>
    <phoneticPr fontId="11"/>
  </si>
  <si>
    <t>未支払請求</t>
    <rPh sb="0" eb="1">
      <t>ミ</t>
    </rPh>
    <rPh sb="1" eb="3">
      <t>シハラ</t>
    </rPh>
    <rPh sb="3" eb="5">
      <t>セイキュウ</t>
    </rPh>
    <phoneticPr fontId="11"/>
  </si>
  <si>
    <t>0270071</t>
    <phoneticPr fontId="11"/>
  </si>
  <si>
    <t>未支払　児童手当　請求書</t>
    <phoneticPr fontId="11"/>
  </si>
  <si>
    <t>未支払の児童手当の請求を行うための請求書</t>
    <rPh sb="0" eb="1">
      <t>ミ</t>
    </rPh>
    <rPh sb="1" eb="3">
      <t>シハラ</t>
    </rPh>
    <rPh sb="4" eb="6">
      <t>ジドウ</t>
    </rPh>
    <rPh sb="6" eb="8">
      <t>テアテ</t>
    </rPh>
    <rPh sb="9" eb="11">
      <t>セイキュウ</t>
    </rPh>
    <rPh sb="12" eb="13">
      <t>オコナ</t>
    </rPh>
    <rPh sb="17" eb="20">
      <t>セイキュウショ</t>
    </rPh>
    <phoneticPr fontId="11"/>
  </si>
  <si>
    <t>【第2.0版】帳票ID0270022から変更</t>
    <phoneticPr fontId="11"/>
  </si>
  <si>
    <t>0270023</t>
  </si>
  <si>
    <t>未支払　児童手当　請求書（施設等受給資格者用）</t>
    <phoneticPr fontId="11"/>
  </si>
  <si>
    <t>施設等受給者における、未支払の児童手当の請求を行うための請求書</t>
    <rPh sb="20" eb="22">
      <t>セイキュウ</t>
    </rPh>
    <rPh sb="23" eb="24">
      <t>オコナ</t>
    </rPh>
    <rPh sb="28" eb="31">
      <t>セイキュウショ</t>
    </rPh>
    <phoneticPr fontId="11"/>
  </si>
  <si>
    <t>0270072</t>
    <phoneticPr fontId="11"/>
  </si>
  <si>
    <t>未支払 児童手当　支給決定・請求却下 通知書</t>
    <phoneticPr fontId="11"/>
  </si>
  <si>
    <t>未支払の児童手当の支給が決定した旨の通知、および請求が却下された旨の通知</t>
    <rPh sb="0" eb="1">
      <t>ミ</t>
    </rPh>
    <rPh sb="1" eb="3">
      <t>シハラ</t>
    </rPh>
    <rPh sb="4" eb="6">
      <t>ジドウ</t>
    </rPh>
    <rPh sb="6" eb="8">
      <t>テアテ</t>
    </rPh>
    <rPh sb="9" eb="11">
      <t>シキュウ</t>
    </rPh>
    <rPh sb="12" eb="14">
      <t>ケッテイ</t>
    </rPh>
    <rPh sb="16" eb="17">
      <t>ムネ</t>
    </rPh>
    <rPh sb="18" eb="20">
      <t>ツウチ</t>
    </rPh>
    <rPh sb="24" eb="26">
      <t>セイキュウ</t>
    </rPh>
    <rPh sb="27" eb="29">
      <t>キャッカ</t>
    </rPh>
    <rPh sb="32" eb="33">
      <t>ムネ</t>
    </rPh>
    <rPh sb="34" eb="36">
      <t>ツウチ</t>
    </rPh>
    <phoneticPr fontId="11"/>
  </si>
  <si>
    <t>【第2.0版】帳票ID0270024から変更</t>
    <phoneticPr fontId="11"/>
  </si>
  <si>
    <t>未支払 児童手当　支給決定・請求却下 通知書（施設等受給者用）</t>
    <phoneticPr fontId="11"/>
  </si>
  <si>
    <t>施設等受給者における、未支払の児童手当の支給が決定した旨の通知、および請求が却下された旨の通知</t>
    <phoneticPr fontId="11"/>
  </si>
  <si>
    <t>登録情報変更</t>
    <phoneticPr fontId="11"/>
  </si>
  <si>
    <t>登録情報変更受付（記載事項変更）</t>
    <phoneticPr fontId="11"/>
  </si>
  <si>
    <t>0270073</t>
    <phoneticPr fontId="11"/>
  </si>
  <si>
    <t>児童手当　氏名・住所等変更届</t>
    <phoneticPr fontId="11"/>
  </si>
  <si>
    <t>登録されている指名住所等の変更を行うための届</t>
    <rPh sb="0" eb="2">
      <t>トウロク</t>
    </rPh>
    <rPh sb="7" eb="9">
      <t>シメイ</t>
    </rPh>
    <rPh sb="9" eb="11">
      <t>ジュウショ</t>
    </rPh>
    <rPh sb="11" eb="12">
      <t>トウ</t>
    </rPh>
    <rPh sb="13" eb="15">
      <t>ヘンコウ</t>
    </rPh>
    <rPh sb="16" eb="17">
      <t>オコナ</t>
    </rPh>
    <rPh sb="21" eb="22">
      <t>トドケ</t>
    </rPh>
    <phoneticPr fontId="11"/>
  </si>
  <si>
    <t>【第2.0版】帳票ID0270026から変更</t>
    <phoneticPr fontId="11"/>
  </si>
  <si>
    <t>児童手当　氏名・住所等変更届（施設等受給者用）</t>
  </si>
  <si>
    <t>施設等受給者における、登録されている指定住所等の変更を行うための届</t>
    <rPh sb="0" eb="2">
      <t>シセツ</t>
    </rPh>
    <rPh sb="2" eb="3">
      <t>トウ</t>
    </rPh>
    <rPh sb="3" eb="6">
      <t>ジュキュウシャ</t>
    </rPh>
    <rPh sb="11" eb="13">
      <t>トウロク</t>
    </rPh>
    <rPh sb="18" eb="20">
      <t>シテイ</t>
    </rPh>
    <rPh sb="20" eb="22">
      <t>ジュウショ</t>
    </rPh>
    <rPh sb="22" eb="23">
      <t>トウ</t>
    </rPh>
    <rPh sb="24" eb="26">
      <t>ヘンコウ</t>
    </rPh>
    <rPh sb="27" eb="28">
      <t>オコナ</t>
    </rPh>
    <rPh sb="32" eb="33">
      <t>トドケ</t>
    </rPh>
    <phoneticPr fontId="11"/>
  </si>
  <si>
    <t>異動者対象者一覧</t>
    <phoneticPr fontId="3"/>
  </si>
  <si>
    <t>住記情報の変更から児童手当の資格、支給区分に変更が発生する受給者の一覧</t>
    <rPh sb="17" eb="19">
      <t>シキュウ</t>
    </rPh>
    <rPh sb="29" eb="32">
      <t>ジュキュウシャ</t>
    </rPh>
    <rPh sb="33" eb="35">
      <t>イチラン</t>
    </rPh>
    <phoneticPr fontId="11"/>
  </si>
  <si>
    <t>受給者所得更正一覧</t>
    <phoneticPr fontId="3"/>
  </si>
  <si>
    <t>税情報の更正から児童手当の資格、支給区分に変更が発生する受給者の一覧</t>
    <rPh sb="0" eb="1">
      <t>ゼイ</t>
    </rPh>
    <rPh sb="4" eb="6">
      <t>コウセイ</t>
    </rPh>
    <rPh sb="16" eb="18">
      <t>シキュウ</t>
    </rPh>
    <rPh sb="28" eb="31">
      <t>ジュキュウシャ</t>
    </rPh>
    <rPh sb="32" eb="34">
      <t>イチラン</t>
    </rPh>
    <phoneticPr fontId="11"/>
  </si>
  <si>
    <t>現況届</t>
  </si>
  <si>
    <t>0270030</t>
    <phoneticPr fontId="11"/>
  </si>
  <si>
    <t>現況届提出対象者一覧</t>
  </si>
  <si>
    <t>現況届の提出が必要となる受給者の一覧。ただし新規に現況届の提出が必要になった受給者に関しては、対象者の情報がない場合があるため、新規分を除いた一覧の抽出となる。
※昨年度現況届提出後に離婚協議が行われている場合等、出力時点において抽出対象となるかの情報を持ち得ていない場合を想定</t>
    <rPh sb="0" eb="2">
      <t>ゲンキョウ</t>
    </rPh>
    <rPh sb="2" eb="3">
      <t>トドケ</t>
    </rPh>
    <rPh sb="4" eb="6">
      <t>テイシュツ</t>
    </rPh>
    <rPh sb="7" eb="9">
      <t>ヒツヨウ</t>
    </rPh>
    <rPh sb="12" eb="15">
      <t>ジュキュウシャ</t>
    </rPh>
    <rPh sb="16" eb="18">
      <t>イチラン</t>
    </rPh>
    <rPh sb="22" eb="24">
      <t>シンキ</t>
    </rPh>
    <rPh sb="25" eb="27">
      <t>ゲンキョウ</t>
    </rPh>
    <rPh sb="27" eb="28">
      <t>トドケ</t>
    </rPh>
    <rPh sb="29" eb="31">
      <t>テイシュツ</t>
    </rPh>
    <rPh sb="32" eb="34">
      <t>ヒツヨウ</t>
    </rPh>
    <rPh sb="38" eb="41">
      <t>ジュキュウシャ</t>
    </rPh>
    <rPh sb="42" eb="43">
      <t>カン</t>
    </rPh>
    <rPh sb="47" eb="50">
      <t>タイショウシャ</t>
    </rPh>
    <rPh sb="51" eb="53">
      <t>ジョウホウ</t>
    </rPh>
    <rPh sb="56" eb="58">
      <t>バアイ</t>
    </rPh>
    <rPh sb="64" eb="66">
      <t>シンキ</t>
    </rPh>
    <rPh sb="66" eb="67">
      <t>ブン</t>
    </rPh>
    <rPh sb="68" eb="69">
      <t>ノゾ</t>
    </rPh>
    <rPh sb="71" eb="73">
      <t>イチラン</t>
    </rPh>
    <rPh sb="74" eb="76">
      <t>チュウシュツ</t>
    </rPh>
    <rPh sb="82" eb="85">
      <t>サクネンド</t>
    </rPh>
    <rPh sb="85" eb="87">
      <t>ゲンキョウ</t>
    </rPh>
    <rPh sb="87" eb="88">
      <t>トドケ</t>
    </rPh>
    <rPh sb="88" eb="90">
      <t>テイシュツ</t>
    </rPh>
    <rPh sb="90" eb="91">
      <t>ゴ</t>
    </rPh>
    <rPh sb="92" eb="94">
      <t>リコン</t>
    </rPh>
    <rPh sb="94" eb="96">
      <t>キョウギ</t>
    </rPh>
    <rPh sb="97" eb="98">
      <t>オコナ</t>
    </rPh>
    <rPh sb="103" eb="105">
      <t>バアイ</t>
    </rPh>
    <rPh sb="105" eb="106">
      <t>トウ</t>
    </rPh>
    <rPh sb="107" eb="109">
      <t>シュツリョク</t>
    </rPh>
    <rPh sb="109" eb="111">
      <t>ジテン</t>
    </rPh>
    <rPh sb="115" eb="117">
      <t>チュウシュツ</t>
    </rPh>
    <rPh sb="117" eb="119">
      <t>タイショウ</t>
    </rPh>
    <rPh sb="124" eb="126">
      <t>ジョウホウ</t>
    </rPh>
    <rPh sb="127" eb="128">
      <t>モ</t>
    </rPh>
    <rPh sb="129" eb="130">
      <t>エ</t>
    </rPh>
    <rPh sb="134" eb="136">
      <t>バアイ</t>
    </rPh>
    <rPh sb="137" eb="139">
      <t>ソウテイ</t>
    </rPh>
    <phoneticPr fontId="11"/>
  </si>
  <si>
    <t>CSV/PDF</t>
    <phoneticPr fontId="11"/>
  </si>
  <si>
    <t>年次</t>
    <rPh sb="0" eb="2">
      <t>ネンジ</t>
    </rPh>
    <phoneticPr fontId="11"/>
  </si>
  <si>
    <t>0270031</t>
  </si>
  <si>
    <t>児童手当・特例給付　現況届</t>
    <phoneticPr fontId="11"/>
  </si>
  <si>
    <t>受給者の現況の確認を行うための届出</t>
    <rPh sb="0" eb="3">
      <t>ジュキュウシャ</t>
    </rPh>
    <rPh sb="4" eb="6">
      <t>ゲンキョウ</t>
    </rPh>
    <rPh sb="7" eb="9">
      <t>カクニン</t>
    </rPh>
    <rPh sb="10" eb="11">
      <t>オコナ</t>
    </rPh>
    <rPh sb="15" eb="16">
      <t>トド</t>
    </rPh>
    <rPh sb="16" eb="17">
      <t>デ</t>
    </rPh>
    <phoneticPr fontId="11"/>
  </si>
  <si>
    <t>0270074</t>
    <phoneticPr fontId="11"/>
  </si>
  <si>
    <t>児童手当　現況届</t>
    <phoneticPr fontId="11"/>
  </si>
  <si>
    <t>児童手当　現況届（施設等受給者用）</t>
    <rPh sb="9" eb="11">
      <t>シセツ</t>
    </rPh>
    <rPh sb="11" eb="12">
      <t>トウ</t>
    </rPh>
    <rPh sb="12" eb="15">
      <t>ジュキュウシャ</t>
    </rPh>
    <rPh sb="15" eb="16">
      <t>ヨウ</t>
    </rPh>
    <phoneticPr fontId="11"/>
  </si>
  <si>
    <t>施設等受給者において受給者の現況の確認を行うための届出</t>
    <rPh sb="0" eb="2">
      <t>シセツ</t>
    </rPh>
    <rPh sb="2" eb="3">
      <t>トウ</t>
    </rPh>
    <rPh sb="3" eb="6">
      <t>ジュキュウシャ</t>
    </rPh>
    <rPh sb="10" eb="13">
      <t>ジュキュウシャ</t>
    </rPh>
    <rPh sb="14" eb="16">
      <t>ゲンキョウ</t>
    </rPh>
    <rPh sb="17" eb="19">
      <t>カクニン</t>
    </rPh>
    <rPh sb="20" eb="21">
      <t>オコナ</t>
    </rPh>
    <rPh sb="25" eb="26">
      <t>トド</t>
    </rPh>
    <rPh sb="26" eb="27">
      <t>デ</t>
    </rPh>
    <phoneticPr fontId="11"/>
  </si>
  <si>
    <t>0270075</t>
    <phoneticPr fontId="11"/>
  </si>
  <si>
    <t>「令和　年度児童手当 現況届」の提出について</t>
    <phoneticPr fontId="11"/>
  </si>
  <si>
    <t>現況届提出に関して、提出の依頼を行う通知</t>
    <rPh sb="0" eb="2">
      <t>ゲンキョウ</t>
    </rPh>
    <rPh sb="2" eb="3">
      <t>トドケ</t>
    </rPh>
    <rPh sb="3" eb="5">
      <t>テイシュツ</t>
    </rPh>
    <rPh sb="6" eb="7">
      <t>カン</t>
    </rPh>
    <rPh sb="10" eb="12">
      <t>テイシュツ</t>
    </rPh>
    <rPh sb="13" eb="15">
      <t>イライ</t>
    </rPh>
    <rPh sb="16" eb="17">
      <t>オコナ</t>
    </rPh>
    <rPh sb="18" eb="20">
      <t>ツウチ</t>
    </rPh>
    <phoneticPr fontId="11"/>
  </si>
  <si>
    <t>【第2.0版】帳票ID0270033から変更</t>
    <phoneticPr fontId="11"/>
  </si>
  <si>
    <t>現況審査</t>
  </si>
  <si>
    <t>0270076</t>
    <phoneticPr fontId="11"/>
  </si>
  <si>
    <t>支給要件変更対象者一覧</t>
    <rPh sb="2" eb="4">
      <t>ヨウケン</t>
    </rPh>
    <phoneticPr fontId="11"/>
  </si>
  <si>
    <t>現況審査により支給要件の変更があった受給者の一覧</t>
    <phoneticPr fontId="11"/>
  </si>
  <si>
    <t>【第2.0版】帳票ID0270034から変更</t>
    <phoneticPr fontId="11"/>
  </si>
  <si>
    <t>現況届催促</t>
  </si>
  <si>
    <t>現況届未提出者一覧</t>
  </si>
  <si>
    <t>現況届未提出者の一覧</t>
    <rPh sb="0" eb="2">
      <t>ゲンキョウ</t>
    </rPh>
    <rPh sb="2" eb="3">
      <t>トドケ</t>
    </rPh>
    <rPh sb="3" eb="7">
      <t>ミテイシュツシャ</t>
    </rPh>
    <rPh sb="8" eb="10">
      <t>イチラン</t>
    </rPh>
    <phoneticPr fontId="11"/>
  </si>
  <si>
    <t>必要書類未提出者一覧</t>
  </si>
  <si>
    <t>現況審査に必要な書類が未提出者の一覧</t>
    <rPh sb="0" eb="2">
      <t>ゲンキョウ</t>
    </rPh>
    <rPh sb="2" eb="4">
      <t>シンサ</t>
    </rPh>
    <rPh sb="5" eb="7">
      <t>ヒツヨウ</t>
    </rPh>
    <rPh sb="8" eb="10">
      <t>ショルイ</t>
    </rPh>
    <rPh sb="11" eb="14">
      <t>ミテイシュツ</t>
    </rPh>
    <rPh sb="14" eb="15">
      <t>シャ</t>
    </rPh>
    <rPh sb="16" eb="18">
      <t>イチラン</t>
    </rPh>
    <phoneticPr fontId="11"/>
  </si>
  <si>
    <t>0270077</t>
    <phoneticPr fontId="11"/>
  </si>
  <si>
    <t>「令和　年度児童手当 現況届」の提出について（督促）</t>
    <phoneticPr fontId="3"/>
  </si>
  <si>
    <t>現況届未提出者に対して、現況届提出を依頼する通知</t>
    <rPh sb="0" eb="2">
      <t>ゲンキョウ</t>
    </rPh>
    <rPh sb="2" eb="3">
      <t>トドケ</t>
    </rPh>
    <rPh sb="3" eb="7">
      <t>ミテイシュツシャ</t>
    </rPh>
    <rPh sb="8" eb="9">
      <t>タイ</t>
    </rPh>
    <rPh sb="12" eb="14">
      <t>ゲンキョウ</t>
    </rPh>
    <rPh sb="14" eb="15">
      <t>トドケ</t>
    </rPh>
    <rPh sb="15" eb="17">
      <t>テイシュツ</t>
    </rPh>
    <rPh sb="18" eb="20">
      <t>イライ</t>
    </rPh>
    <rPh sb="22" eb="24">
      <t>ツウチ</t>
    </rPh>
    <phoneticPr fontId="11"/>
  </si>
  <si>
    <t>【第2.0版】帳票ID0270037から変更</t>
    <phoneticPr fontId="11"/>
  </si>
  <si>
    <t>手当差止</t>
    <phoneticPr fontId="11"/>
  </si>
  <si>
    <t>0270078</t>
    <phoneticPr fontId="11"/>
  </si>
  <si>
    <t>児童手当　支払差止通知書</t>
    <phoneticPr fontId="11"/>
  </si>
  <si>
    <t>児童手当の支払を差し止める旨の通知</t>
    <rPh sb="5" eb="7">
      <t>シハライ</t>
    </rPh>
    <rPh sb="8" eb="9">
      <t>サ</t>
    </rPh>
    <rPh sb="10" eb="11">
      <t>ト</t>
    </rPh>
    <rPh sb="13" eb="14">
      <t>ムネ</t>
    </rPh>
    <rPh sb="15" eb="17">
      <t>ツウチ</t>
    </rPh>
    <phoneticPr fontId="11"/>
  </si>
  <si>
    <t>【第2.0版】帳票ID0270038から変更</t>
    <phoneticPr fontId="11"/>
  </si>
  <si>
    <t>児童手当　支払差止通知書（施設等受給者用）</t>
    <phoneticPr fontId="11"/>
  </si>
  <si>
    <t>施設等受給者における児童手当の支払を差し止める旨の通知</t>
    <rPh sb="0" eb="2">
      <t>シセツ</t>
    </rPh>
    <rPh sb="2" eb="3">
      <t>トウ</t>
    </rPh>
    <rPh sb="3" eb="6">
      <t>ジュキュウシャ</t>
    </rPh>
    <rPh sb="10" eb="12">
      <t>ジドウ</t>
    </rPh>
    <rPh sb="12" eb="14">
      <t>テアテ</t>
    </rPh>
    <rPh sb="15" eb="17">
      <t>シハライ</t>
    </rPh>
    <rPh sb="18" eb="19">
      <t>サ</t>
    </rPh>
    <rPh sb="20" eb="21">
      <t>ト</t>
    </rPh>
    <rPh sb="23" eb="24">
      <t>ムネ</t>
    </rPh>
    <rPh sb="25" eb="27">
      <t>ツウチ</t>
    </rPh>
    <phoneticPr fontId="11"/>
  </si>
  <si>
    <t>児童手当・特例給付　支払差止解除通知書</t>
    <rPh sb="14" eb="16">
      <t>カイジョ</t>
    </rPh>
    <phoneticPr fontId="11"/>
  </si>
  <si>
    <t>児童手当の支払差止の解除する旨の通知</t>
    <rPh sb="5" eb="7">
      <t>シハライ</t>
    </rPh>
    <rPh sb="7" eb="9">
      <t>サシトメ</t>
    </rPh>
    <rPh sb="10" eb="12">
      <t>カイジョ</t>
    </rPh>
    <rPh sb="14" eb="15">
      <t>ムネ</t>
    </rPh>
    <rPh sb="16" eb="18">
      <t>ツウチ</t>
    </rPh>
    <phoneticPr fontId="11"/>
  </si>
  <si>
    <t>0270079</t>
    <phoneticPr fontId="11"/>
  </si>
  <si>
    <t>児童手当　支払差止解除通知書</t>
    <phoneticPr fontId="11"/>
  </si>
  <si>
    <t>0270041</t>
  </si>
  <si>
    <t>児童手当　支払差止解除通知書（施設等受給者用）</t>
    <rPh sb="9" eb="11">
      <t>カイジョ</t>
    </rPh>
    <phoneticPr fontId="11"/>
  </si>
  <si>
    <t>施設等受給者における児童手当の支払差止の解除する旨の通知</t>
    <rPh sb="0" eb="2">
      <t>シセツ</t>
    </rPh>
    <rPh sb="2" eb="3">
      <t>トウ</t>
    </rPh>
    <rPh sb="3" eb="6">
      <t>ジュキュウシャ</t>
    </rPh>
    <rPh sb="10" eb="12">
      <t>ジドウ</t>
    </rPh>
    <rPh sb="12" eb="14">
      <t>テアテ</t>
    </rPh>
    <rPh sb="15" eb="17">
      <t>シハライ</t>
    </rPh>
    <rPh sb="17" eb="19">
      <t>サシトメ</t>
    </rPh>
    <rPh sb="20" eb="22">
      <t>カイジョ</t>
    </rPh>
    <rPh sb="24" eb="25">
      <t>ムネ</t>
    </rPh>
    <rPh sb="26" eb="28">
      <t>ツウチ</t>
    </rPh>
    <phoneticPr fontId="11"/>
  </si>
  <si>
    <t>0270042</t>
    <phoneticPr fontId="11"/>
  </si>
  <si>
    <t>差止者一覧</t>
  </si>
  <si>
    <t>現況届未提出による支給差止者の一覧</t>
    <rPh sb="0" eb="2">
      <t>ゲンキョウ</t>
    </rPh>
    <rPh sb="2" eb="3">
      <t>トドケ</t>
    </rPh>
    <rPh sb="3" eb="6">
      <t>ミテイシュツ</t>
    </rPh>
    <rPh sb="9" eb="11">
      <t>シキュウ</t>
    </rPh>
    <rPh sb="11" eb="13">
      <t>サシトメ</t>
    </rPh>
    <rPh sb="13" eb="14">
      <t>シャ</t>
    </rPh>
    <rPh sb="15" eb="17">
      <t>イチラン</t>
    </rPh>
    <phoneticPr fontId="11"/>
  </si>
  <si>
    <t>年次/月次</t>
    <rPh sb="0" eb="2">
      <t>ネンジ</t>
    </rPh>
    <rPh sb="3" eb="5">
      <t>ゲツジ</t>
    </rPh>
    <phoneticPr fontId="11"/>
  </si>
  <si>
    <t>現況届提出切替対象者一覧</t>
    <rPh sb="0" eb="2">
      <t>ゲンキョウ</t>
    </rPh>
    <phoneticPr fontId="11"/>
  </si>
  <si>
    <t>現況届の提出が必要になった受給者、および不要になった受給者の一覧</t>
    <rPh sb="0" eb="2">
      <t>ゲンキョウ</t>
    </rPh>
    <rPh sb="2" eb="3">
      <t>トドケ</t>
    </rPh>
    <rPh sb="4" eb="6">
      <t>テイシュツ</t>
    </rPh>
    <rPh sb="7" eb="9">
      <t>ヒツヨウ</t>
    </rPh>
    <rPh sb="13" eb="16">
      <t>ジュキュウシャ</t>
    </rPh>
    <rPh sb="20" eb="22">
      <t>フヨウ</t>
    </rPh>
    <rPh sb="26" eb="29">
      <t>ジュキュウシャ</t>
    </rPh>
    <rPh sb="30" eb="32">
      <t>イチラン</t>
    </rPh>
    <phoneticPr fontId="11"/>
  </si>
  <si>
    <t>0270044</t>
  </si>
  <si>
    <t>時効成立予定者一覧</t>
  </si>
  <si>
    <t>時効成立予定者の一覧</t>
    <rPh sb="0" eb="2">
      <t>ジコウ</t>
    </rPh>
    <rPh sb="2" eb="4">
      <t>セイリツ</t>
    </rPh>
    <rPh sb="4" eb="6">
      <t>ヨテイ</t>
    </rPh>
    <rPh sb="6" eb="7">
      <t>シャ</t>
    </rPh>
    <rPh sb="8" eb="10">
      <t>イチラン</t>
    </rPh>
    <phoneticPr fontId="11"/>
  </si>
  <si>
    <t>現況審査結果通知等出力</t>
    <rPh sb="8" eb="9">
      <t>トウ</t>
    </rPh>
    <rPh sb="9" eb="11">
      <t>シュツリョク</t>
    </rPh>
    <phoneticPr fontId="11"/>
  </si>
  <si>
    <t>児童手当・特例給付　継続認定通知書　兼　支払通知書</t>
    <rPh sb="10" eb="12">
      <t>ケイゾク</t>
    </rPh>
    <rPh sb="12" eb="14">
      <t>ニンテイ</t>
    </rPh>
    <rPh sb="14" eb="17">
      <t>ツウチショ</t>
    </rPh>
    <rPh sb="20" eb="22">
      <t>シハライ</t>
    </rPh>
    <rPh sb="22" eb="25">
      <t>ツウチショ</t>
    </rPh>
    <phoneticPr fontId="11"/>
  </si>
  <si>
    <t>現況審査後に、継続して支給認定が行われた受給者に対して送付する通知書兼支払通知書</t>
    <rPh sb="0" eb="2">
      <t>ゲンキョウ</t>
    </rPh>
    <rPh sb="2" eb="4">
      <t>シンサ</t>
    </rPh>
    <rPh sb="4" eb="5">
      <t>ゴ</t>
    </rPh>
    <rPh sb="7" eb="9">
      <t>ケイゾク</t>
    </rPh>
    <rPh sb="11" eb="13">
      <t>シキュウ</t>
    </rPh>
    <rPh sb="13" eb="15">
      <t>ニンテイ</t>
    </rPh>
    <rPh sb="16" eb="17">
      <t>オコナ</t>
    </rPh>
    <rPh sb="20" eb="23">
      <t>ジュキュウシャ</t>
    </rPh>
    <rPh sb="24" eb="25">
      <t>タイ</t>
    </rPh>
    <rPh sb="27" eb="29">
      <t>ソウフ</t>
    </rPh>
    <rPh sb="31" eb="34">
      <t>ツウチショ</t>
    </rPh>
    <rPh sb="34" eb="35">
      <t>ケン</t>
    </rPh>
    <rPh sb="35" eb="37">
      <t>シハライ</t>
    </rPh>
    <rPh sb="37" eb="40">
      <t>ツウチショ</t>
    </rPh>
    <phoneticPr fontId="11"/>
  </si>
  <si>
    <t>0270080</t>
    <phoneticPr fontId="11"/>
  </si>
  <si>
    <t>児童手当　継続認定通知書　兼　支払通知書</t>
    <rPh sb="5" eb="7">
      <t>ケイゾク</t>
    </rPh>
    <rPh sb="7" eb="9">
      <t>ニンテイ</t>
    </rPh>
    <rPh sb="9" eb="12">
      <t>ツウチショ</t>
    </rPh>
    <rPh sb="15" eb="17">
      <t>シハライ</t>
    </rPh>
    <rPh sb="17" eb="20">
      <t>ツウチショ</t>
    </rPh>
    <phoneticPr fontId="11"/>
  </si>
  <si>
    <t>児童手当　継続認定通知書　兼　支払通知書（施設等受給者用）</t>
    <rPh sb="5" eb="7">
      <t>ケイゾク</t>
    </rPh>
    <rPh sb="7" eb="9">
      <t>ニンテイ</t>
    </rPh>
    <rPh sb="9" eb="12">
      <t>ツウチショ</t>
    </rPh>
    <rPh sb="15" eb="17">
      <t>シハライ</t>
    </rPh>
    <rPh sb="17" eb="20">
      <t>ツウチショ</t>
    </rPh>
    <rPh sb="21" eb="23">
      <t>シセツ</t>
    </rPh>
    <rPh sb="23" eb="24">
      <t>トウ</t>
    </rPh>
    <rPh sb="24" eb="27">
      <t>ジュキュウシャ</t>
    </rPh>
    <rPh sb="27" eb="28">
      <t>ヨウ</t>
    </rPh>
    <phoneticPr fontId="11"/>
  </si>
  <si>
    <t>施設等受給者における現況審査後に、継続して支給認定が行われた受給者に対して送付する通知書兼支払通知書</t>
    <rPh sb="0" eb="2">
      <t>シセツ</t>
    </rPh>
    <rPh sb="2" eb="3">
      <t>トウ</t>
    </rPh>
    <rPh sb="3" eb="6">
      <t>ジュキュウシャ</t>
    </rPh>
    <rPh sb="10" eb="12">
      <t>ゲンキョウ</t>
    </rPh>
    <rPh sb="12" eb="14">
      <t>シンサ</t>
    </rPh>
    <rPh sb="14" eb="15">
      <t>ゴ</t>
    </rPh>
    <rPh sb="17" eb="19">
      <t>ケイゾク</t>
    </rPh>
    <rPh sb="21" eb="23">
      <t>シキュウ</t>
    </rPh>
    <rPh sb="23" eb="25">
      <t>ニンテイ</t>
    </rPh>
    <rPh sb="26" eb="27">
      <t>オコナ</t>
    </rPh>
    <rPh sb="30" eb="33">
      <t>ジュキュウシャ</t>
    </rPh>
    <rPh sb="34" eb="35">
      <t>タイ</t>
    </rPh>
    <rPh sb="37" eb="39">
      <t>ソウフ</t>
    </rPh>
    <rPh sb="41" eb="44">
      <t>ツウチショ</t>
    </rPh>
    <rPh sb="44" eb="45">
      <t>ケン</t>
    </rPh>
    <rPh sb="45" eb="47">
      <t>シハライ</t>
    </rPh>
    <rPh sb="47" eb="50">
      <t>ツウチショ</t>
    </rPh>
    <phoneticPr fontId="11"/>
  </si>
  <si>
    <t>児童手当・特例給付　認定通知書　及び　児童手当・特例給付　支給事由消滅通知書</t>
    <phoneticPr fontId="11"/>
  </si>
  <si>
    <t>現況審査後に、支給区分が変更になった受給者に対して送付する認定通知書兼支給事由消滅通知書</t>
    <rPh sb="0" eb="2">
      <t>ゲンキョウ</t>
    </rPh>
    <rPh sb="2" eb="4">
      <t>シンサ</t>
    </rPh>
    <rPh sb="4" eb="5">
      <t>ゴ</t>
    </rPh>
    <rPh sb="7" eb="9">
      <t>シキュウ</t>
    </rPh>
    <rPh sb="9" eb="11">
      <t>クブン</t>
    </rPh>
    <rPh sb="12" eb="14">
      <t>ヘンコウ</t>
    </rPh>
    <rPh sb="18" eb="21">
      <t>ジュキュウシャ</t>
    </rPh>
    <rPh sb="22" eb="23">
      <t>タイ</t>
    </rPh>
    <rPh sb="25" eb="27">
      <t>ソウフ</t>
    </rPh>
    <rPh sb="29" eb="31">
      <t>ニンテイ</t>
    </rPh>
    <rPh sb="31" eb="34">
      <t>ツウチショ</t>
    </rPh>
    <rPh sb="34" eb="35">
      <t>ケン</t>
    </rPh>
    <rPh sb="35" eb="37">
      <t>シキュウ</t>
    </rPh>
    <rPh sb="37" eb="39">
      <t>ジユウ</t>
    </rPh>
    <rPh sb="39" eb="41">
      <t>ショウメツ</t>
    </rPh>
    <rPh sb="41" eb="44">
      <t>ツウチショ</t>
    </rPh>
    <phoneticPr fontId="11"/>
  </si>
  <si>
    <t>手当支払</t>
    <rPh sb="0" eb="2">
      <t>テアテ</t>
    </rPh>
    <rPh sb="2" eb="4">
      <t>シハライ</t>
    </rPh>
    <phoneticPr fontId="11"/>
  </si>
  <si>
    <t>支払調整</t>
  </si>
  <si>
    <t>支払対象者一覧</t>
  </si>
  <si>
    <t>児童手当の支払を行う受給者の一覧</t>
    <rPh sb="5" eb="7">
      <t>シハライ</t>
    </rPh>
    <rPh sb="8" eb="9">
      <t>オコナ</t>
    </rPh>
    <rPh sb="10" eb="13">
      <t>ジュキュウシャ</t>
    </rPh>
    <rPh sb="14" eb="16">
      <t>イチラン</t>
    </rPh>
    <phoneticPr fontId="11"/>
  </si>
  <si>
    <t>支払対象者出力</t>
  </si>
  <si>
    <t>支払対象者一覧（定例払い）</t>
  </si>
  <si>
    <t>定例払い（2月、6月、10月）で支払を行う受給者の一覧</t>
    <rPh sb="0" eb="2">
      <t>テイレイ</t>
    </rPh>
    <rPh sb="2" eb="3">
      <t>バラ</t>
    </rPh>
    <rPh sb="6" eb="7">
      <t>ガツ</t>
    </rPh>
    <rPh sb="9" eb="10">
      <t>ガツ</t>
    </rPh>
    <rPh sb="13" eb="14">
      <t>ガツ</t>
    </rPh>
    <rPh sb="16" eb="18">
      <t>シハラ</t>
    </rPh>
    <rPh sb="19" eb="20">
      <t>オコナ</t>
    </rPh>
    <rPh sb="21" eb="24">
      <t>ジュキュウシャ</t>
    </rPh>
    <rPh sb="25" eb="27">
      <t>イチラン</t>
    </rPh>
    <phoneticPr fontId="11"/>
  </si>
  <si>
    <t>2月に1度</t>
    <rPh sb="1" eb="2">
      <t>ツキ</t>
    </rPh>
    <rPh sb="4" eb="5">
      <t>ド</t>
    </rPh>
    <phoneticPr fontId="11"/>
  </si>
  <si>
    <t>支払対象者一覧（随時払い）</t>
  </si>
  <si>
    <t>随時払い（新規認定、資格喪失時、一時差止解除時等）で支払を行う受給者の一覧</t>
    <rPh sb="0" eb="2">
      <t>ズイジ</t>
    </rPh>
    <rPh sb="2" eb="3">
      <t>ハラ</t>
    </rPh>
    <rPh sb="26" eb="28">
      <t>シハライ</t>
    </rPh>
    <rPh sb="29" eb="30">
      <t>オコナ</t>
    </rPh>
    <rPh sb="31" eb="34">
      <t>ジュキュウシャ</t>
    </rPh>
    <rPh sb="35" eb="37">
      <t>イチラン</t>
    </rPh>
    <phoneticPr fontId="11"/>
  </si>
  <si>
    <t>口座振込依頼書</t>
    <rPh sb="0" eb="2">
      <t>コウザ</t>
    </rPh>
    <rPh sb="2" eb="4">
      <t>フリコミ</t>
    </rPh>
    <rPh sb="4" eb="7">
      <t>イライショ</t>
    </rPh>
    <phoneticPr fontId="11"/>
  </si>
  <si>
    <t>金融機関に対して特定の口座へ振り込んでもらうよう依頼するための書類</t>
    <rPh sb="0" eb="2">
      <t>キンユウ</t>
    </rPh>
    <rPh sb="2" eb="4">
      <t>キカン</t>
    </rPh>
    <rPh sb="5" eb="6">
      <t>タイ</t>
    </rPh>
    <phoneticPr fontId="11"/>
  </si>
  <si>
    <t>PDF/CSV</t>
    <phoneticPr fontId="11"/>
  </si>
  <si>
    <t>口座振込依頼書に出力される情報が、全銀協フォーマットの情報を満たしていること</t>
    <rPh sb="8" eb="10">
      <t>シュツリョク</t>
    </rPh>
    <rPh sb="13" eb="15">
      <t>ジョウホウ</t>
    </rPh>
    <rPh sb="17" eb="20">
      <t>ゼンギンキョウ</t>
    </rPh>
    <rPh sb="27" eb="29">
      <t>ジョウホウ</t>
    </rPh>
    <rPh sb="30" eb="31">
      <t>ミ</t>
    </rPh>
    <phoneticPr fontId="7"/>
  </si>
  <si>
    <t>徴収管理</t>
  </si>
  <si>
    <t>児童手当・特例給付に係る学校給食費等の徴収（支払）に係る通知書</t>
    <phoneticPr fontId="11"/>
  </si>
  <si>
    <t>児童手当・特例給付に係る学校給食費等の徴収（支払）を行った旨の通知</t>
    <rPh sb="26" eb="27">
      <t>オコナ</t>
    </rPh>
    <rPh sb="29" eb="30">
      <t>ムネ</t>
    </rPh>
    <rPh sb="31" eb="33">
      <t>ツウチ</t>
    </rPh>
    <phoneticPr fontId="11"/>
  </si>
  <si>
    <t>0270081</t>
    <phoneticPr fontId="11"/>
  </si>
  <si>
    <t>児童手当に係る学校給食費等の徴収（支払）に係る通知書</t>
    <phoneticPr fontId="11"/>
  </si>
  <si>
    <t>児童手当に係る学校給食費等の徴収（支払）を行った旨の通知</t>
    <rPh sb="21" eb="22">
      <t>オコナ</t>
    </rPh>
    <rPh sb="24" eb="25">
      <t>ムネ</t>
    </rPh>
    <rPh sb="26" eb="28">
      <t>ツウチ</t>
    </rPh>
    <phoneticPr fontId="11"/>
  </si>
  <si>
    <t>保育料特別徴収通知書</t>
    <phoneticPr fontId="11"/>
  </si>
  <si>
    <t>児童手当から保育料の特別徴収を行った旨の通知</t>
    <rPh sb="6" eb="9">
      <t>ホイクリョウ</t>
    </rPh>
    <rPh sb="10" eb="12">
      <t>トクベツ</t>
    </rPh>
    <rPh sb="12" eb="14">
      <t>チョウシュウ</t>
    </rPh>
    <rPh sb="15" eb="16">
      <t>オコナ</t>
    </rPh>
    <rPh sb="18" eb="19">
      <t>ムネ</t>
    </rPh>
    <rPh sb="20" eb="22">
      <t>ツウチ</t>
    </rPh>
    <phoneticPr fontId="11"/>
  </si>
  <si>
    <t>0270082</t>
    <phoneticPr fontId="11"/>
  </si>
  <si>
    <t>児童手当に係る寄附受領証明書</t>
    <phoneticPr fontId="11"/>
  </si>
  <si>
    <t>児童手当の寄附受領の証明書</t>
    <rPh sb="5" eb="7">
      <t>キフ</t>
    </rPh>
    <rPh sb="7" eb="9">
      <t>ジュリョウ</t>
    </rPh>
    <rPh sb="10" eb="13">
      <t>ショウメイショ</t>
    </rPh>
    <phoneticPr fontId="11"/>
  </si>
  <si>
    <t>【第2.0版】帳票ID0270054から変更</t>
    <phoneticPr fontId="11"/>
  </si>
  <si>
    <t>統計・報告等に係る集計</t>
    <rPh sb="5" eb="6">
      <t>トウ</t>
    </rPh>
    <rPh sb="7" eb="8">
      <t>カカ</t>
    </rPh>
    <rPh sb="9" eb="11">
      <t>シュウケイ</t>
    </rPh>
    <phoneticPr fontId="11"/>
  </si>
  <si>
    <t>受給者・児童数調べ</t>
    <phoneticPr fontId="11"/>
  </si>
  <si>
    <t>受給者及び支給要件対象児童の統計に必要となる資料</t>
    <rPh sb="0" eb="3">
      <t>ジュキュウシャ</t>
    </rPh>
    <rPh sb="3" eb="4">
      <t>オヨ</t>
    </rPh>
    <rPh sb="5" eb="7">
      <t>シキュウ</t>
    </rPh>
    <rPh sb="7" eb="9">
      <t>ヨウケン</t>
    </rPh>
    <rPh sb="9" eb="11">
      <t>タイショウ</t>
    </rPh>
    <rPh sb="11" eb="13">
      <t>ジドウ</t>
    </rPh>
    <rPh sb="14" eb="16">
      <t>トウケイ</t>
    </rPh>
    <rPh sb="17" eb="19">
      <t>ヒツヨウ</t>
    </rPh>
    <rPh sb="22" eb="24">
      <t>シリョウ</t>
    </rPh>
    <phoneticPr fontId="11"/>
  </si>
  <si>
    <t>2カ月に1度</t>
    <rPh sb="2" eb="3">
      <t>ゲツ</t>
    </rPh>
    <rPh sb="5" eb="6">
      <t>ド</t>
    </rPh>
    <phoneticPr fontId="11"/>
  </si>
  <si>
    <t>0270056</t>
  </si>
  <si>
    <t>支給状況報告書に必要な基礎資料となる帳票</t>
    <phoneticPr fontId="11"/>
  </si>
  <si>
    <t>交付金概算交付申請書又は必要な基礎資料となる帳票</t>
  </si>
  <si>
    <t>支払件数（見込）等調べ</t>
    <phoneticPr fontId="11"/>
  </si>
  <si>
    <t>児童手当の支払件数に関する統計資料</t>
    <rPh sb="5" eb="7">
      <t>シハライ</t>
    </rPh>
    <rPh sb="7" eb="9">
      <t>ケンスウ</t>
    </rPh>
    <rPh sb="10" eb="11">
      <t>カン</t>
    </rPh>
    <rPh sb="13" eb="15">
      <t>トウケイ</t>
    </rPh>
    <rPh sb="15" eb="17">
      <t>シリョウ</t>
    </rPh>
    <phoneticPr fontId="11"/>
  </si>
  <si>
    <t>市独自帳票</t>
    <rPh sb="0" eb="1">
      <t>シ</t>
    </rPh>
    <rPh sb="1" eb="5">
      <t>ドクジチョウヒョウ</t>
    </rPh>
    <phoneticPr fontId="11"/>
  </si>
  <si>
    <t>児童手当決定台帳 兼 入力確認票(資格)</t>
    <phoneticPr fontId="11"/>
  </si>
  <si>
    <t>入力結果の確認に使用する帳票</t>
    <rPh sb="0" eb="2">
      <t>ニュウリョク</t>
    </rPh>
    <rPh sb="2" eb="4">
      <t>ケッカ</t>
    </rPh>
    <rPh sb="5" eb="7">
      <t>カクニン</t>
    </rPh>
    <rPh sb="8" eb="10">
      <t>シヨウ</t>
    </rPh>
    <rPh sb="12" eb="14">
      <t>チョウヒョウ</t>
    </rPh>
    <phoneticPr fontId="11"/>
  </si>
  <si>
    <t>日次</t>
    <rPh sb="0" eb="2">
      <t>ニチジ</t>
    </rPh>
    <phoneticPr fontId="11"/>
  </si>
  <si>
    <t>宛名入力確認票</t>
    <phoneticPr fontId="11"/>
  </si>
  <si>
    <t xml:space="preserve">入力結果の確認に使用する帳票
</t>
    <rPh sb="0" eb="2">
      <t>ニュウリョク</t>
    </rPh>
    <rPh sb="2" eb="4">
      <t>ケッカ</t>
    </rPh>
    <rPh sb="5" eb="7">
      <t>カクニン</t>
    </rPh>
    <rPh sb="8" eb="10">
      <t>シヨウ</t>
    </rPh>
    <rPh sb="12" eb="14">
      <t>チョウヒョウ</t>
    </rPh>
    <phoneticPr fontId="11"/>
  </si>
  <si>
    <t>宛名つけかえ入力確認票</t>
    <phoneticPr fontId="11"/>
  </si>
  <si>
    <t>バーコード入力確認票</t>
    <phoneticPr fontId="11"/>
  </si>
  <si>
    <t>現況届作成一覧表</t>
    <rPh sb="0" eb="2">
      <t>ゲンキョウ</t>
    </rPh>
    <rPh sb="2" eb="3">
      <t>トドケ</t>
    </rPh>
    <rPh sb="3" eb="5">
      <t>サクセイ</t>
    </rPh>
    <rPh sb="5" eb="8">
      <t>イチランヒョウ</t>
    </rPh>
    <phoneticPr fontId="11"/>
  </si>
  <si>
    <t>現況届を作成した対象者の一覧が記載された帳票
各区の出力枚数や、現況届の提出事由等を確認するために使用する</t>
    <rPh sb="0" eb="3">
      <t>ゲンキョウトドケ</t>
    </rPh>
    <rPh sb="4" eb="6">
      <t>サクセイ</t>
    </rPh>
    <rPh sb="8" eb="11">
      <t>タイショウシャ</t>
    </rPh>
    <rPh sb="12" eb="14">
      <t>イチラン</t>
    </rPh>
    <rPh sb="15" eb="17">
      <t>キサイ</t>
    </rPh>
    <rPh sb="20" eb="22">
      <t>チョウヒョウ</t>
    </rPh>
    <rPh sb="23" eb="25">
      <t>カクク</t>
    </rPh>
    <rPh sb="26" eb="30">
      <t>シュツリョクマイスウ</t>
    </rPh>
    <rPh sb="32" eb="35">
      <t>ゲンキョウトドケ</t>
    </rPh>
    <rPh sb="36" eb="38">
      <t>テイシュツ</t>
    </rPh>
    <rPh sb="38" eb="40">
      <t>ジユウ</t>
    </rPh>
    <rPh sb="40" eb="41">
      <t>ナド</t>
    </rPh>
    <rPh sb="42" eb="44">
      <t>カクニン</t>
    </rPh>
    <rPh sb="49" eb="51">
      <t>シヨウ</t>
    </rPh>
    <phoneticPr fontId="11"/>
  </si>
  <si>
    <t>窓口用明細表</t>
    <rPh sb="0" eb="2">
      <t>マドグチ</t>
    </rPh>
    <rPh sb="2" eb="3">
      <t>ヨウ</t>
    </rPh>
    <rPh sb="3" eb="6">
      <t>メイサイヒョウ</t>
    </rPh>
    <phoneticPr fontId="11"/>
  </si>
  <si>
    <t>市民の窓口支払いに対して発行される帳票
【記載項目】
認定番号、住所、受給者氏名、電話番号、被用・非被用の別、児童数、支払額、領収年月日、領収印</t>
    <rPh sb="0" eb="2">
      <t>シミン</t>
    </rPh>
    <rPh sb="3" eb="5">
      <t>マドグチ</t>
    </rPh>
    <rPh sb="5" eb="7">
      <t>シハラ</t>
    </rPh>
    <rPh sb="9" eb="10">
      <t>タイ</t>
    </rPh>
    <rPh sb="12" eb="14">
      <t>ハッコウ</t>
    </rPh>
    <rPh sb="17" eb="19">
      <t>チョウヒョウ</t>
    </rPh>
    <rPh sb="21" eb="25">
      <t>キサイコウモク</t>
    </rPh>
    <phoneticPr fontId="11"/>
  </si>
  <si>
    <t>現況届未提出者以外の差止対象者を確認するための帳票</t>
    <rPh sb="0" eb="9">
      <t>ゲンキョウトドケミテイシュツシャイガイ</t>
    </rPh>
    <rPh sb="10" eb="15">
      <t>サシトメタイショウシャ</t>
    </rPh>
    <rPh sb="16" eb="18">
      <t>カクニン</t>
    </rPh>
    <rPh sb="23" eb="25">
      <t>チョウヒョウ</t>
    </rPh>
    <phoneticPr fontId="11"/>
  </si>
  <si>
    <t>要望</t>
    <rPh sb="0" eb="2">
      <t>ヨウボウ</t>
    </rPh>
    <phoneticPr fontId="11"/>
  </si>
  <si>
    <t>債権者リスト</t>
    <rPh sb="0" eb="3">
      <t>サイケンシャ</t>
    </rPh>
    <phoneticPr fontId="11"/>
  </si>
  <si>
    <t>給付金の過払いにより、支給額がマイナスとなっている対象者の一覧が記載された帳票</t>
    <rPh sb="0" eb="3">
      <t>キュウフキン</t>
    </rPh>
    <rPh sb="4" eb="6">
      <t>カバラ</t>
    </rPh>
    <rPh sb="11" eb="14">
      <t>シキュウガク</t>
    </rPh>
    <rPh sb="25" eb="29">
      <t>タイショ</t>
    </rPh>
    <rPh sb="29" eb="31">
      <t>イチラン</t>
    </rPh>
    <rPh sb="32" eb="34">
      <t>キサイ</t>
    </rPh>
    <rPh sb="37" eb="39">
      <t>チョウヒョウ</t>
    </rPh>
    <phoneticPr fontId="11"/>
  </si>
  <si>
    <t>金融機関エラーリスト</t>
    <rPh sb="0" eb="4">
      <t>キンユウキカン</t>
    </rPh>
    <phoneticPr fontId="11"/>
  </si>
  <si>
    <t>振込口座で登録した金融機関情報（金融機関コード、支店番号等）が金融機関マスタに存在しない場合に出力される帳票</t>
    <rPh sb="44" eb="46">
      <t>バアイ</t>
    </rPh>
    <rPh sb="47" eb="49">
      <t>シュツリョク</t>
    </rPh>
    <rPh sb="52" eb="54">
      <t>チョウヒョウ</t>
    </rPh>
    <phoneticPr fontId="11"/>
  </si>
  <si>
    <t>追給額集計対象受給者データ</t>
    <rPh sb="0" eb="7">
      <t>ツイキュウガクシュウケイタイショウ</t>
    </rPh>
    <rPh sb="7" eb="10">
      <t>ジュキュウシャ</t>
    </rPh>
    <phoneticPr fontId="11"/>
  </si>
  <si>
    <t>月単位で児童数、金額が記載された過年度の遡及支給案件や、現年度における定期処理以前の遡及支給処理案件の一覧が記載された帳票
※出力形式はCSVのみ</t>
    <rPh sb="0" eb="3">
      <t>ツキタンイ</t>
    </rPh>
    <rPh sb="4" eb="7">
      <t>ジドウスウ</t>
    </rPh>
    <rPh sb="8" eb="10">
      <t>キンガク</t>
    </rPh>
    <rPh sb="11" eb="13">
      <t>キサイ</t>
    </rPh>
    <rPh sb="16" eb="19">
      <t>カネンド</t>
    </rPh>
    <rPh sb="20" eb="26">
      <t>ソキュウシキュウアンケン</t>
    </rPh>
    <rPh sb="28" eb="31">
      <t>ゲンネンド</t>
    </rPh>
    <rPh sb="35" eb="41">
      <t>テイキショリイゼン</t>
    </rPh>
    <rPh sb="42" eb="44">
      <t>ソキュウ</t>
    </rPh>
    <rPh sb="44" eb="50">
      <t>シキュウショリアンケン</t>
    </rPh>
    <rPh sb="51" eb="53">
      <t>イチラン</t>
    </rPh>
    <rPh sb="54" eb="56">
      <t>キサイ</t>
    </rPh>
    <rPh sb="59" eb="61">
      <t>チョウヒョウ</t>
    </rPh>
    <rPh sb="63" eb="68">
      <t>シュツリョ</t>
    </rPh>
    <phoneticPr fontId="11"/>
  </si>
  <si>
    <t>銀行別集計表</t>
    <rPh sb="0" eb="6">
      <t>ギンコウベツシュウケイヒョウ</t>
    </rPh>
    <phoneticPr fontId="11"/>
  </si>
  <si>
    <t xml:space="preserve">支払いの件数と金額が記載された帳票
（内部決済時に使用）
</t>
    <rPh sb="10" eb="12">
      <t>キサイ</t>
    </rPh>
    <rPh sb="15" eb="17">
      <t>チョウヒョウ</t>
    </rPh>
    <rPh sb="25" eb="27">
      <t>シヨウ</t>
    </rPh>
    <phoneticPr fontId="11"/>
  </si>
  <si>
    <t>現況登録状況調査票</t>
    <rPh sb="0" eb="9">
      <t>ゲンキョウトウロクジョウキョウチョウサヒョウ</t>
    </rPh>
    <phoneticPr fontId="11"/>
  </si>
  <si>
    <t>「現況届」の返送件数が記載された帳票
〇月分の現況届の返送件数の確認等の為に利用。</t>
    <rPh sb="1" eb="5">
      <t>ゲンキ</t>
    </rPh>
    <rPh sb="6" eb="10">
      <t>ヘンソウケンスウ</t>
    </rPh>
    <rPh sb="11" eb="13">
      <t>キサイ</t>
    </rPh>
    <rPh sb="16" eb="18">
      <t>チョウヒョウ</t>
    </rPh>
    <rPh sb="20" eb="22">
      <t>ガツブン</t>
    </rPh>
    <rPh sb="23" eb="26">
      <t>ゲンキョウトドケ</t>
    </rPh>
    <rPh sb="27" eb="31">
      <t>ヘンソウケンスウ</t>
    </rPh>
    <rPh sb="32" eb="35">
      <t>カクニンナド</t>
    </rPh>
    <rPh sb="36" eb="37">
      <t>タメ</t>
    </rPh>
    <rPh sb="38" eb="40">
      <t>リヨウ</t>
    </rPh>
    <phoneticPr fontId="11"/>
  </si>
  <si>
    <t>DV（支援措置）の世帯データ</t>
  </si>
  <si>
    <t>支援措置対象者の世帯データ
支援措置対象者の把握に使用する</t>
    <rPh sb="0" eb="2">
      <t>シエン</t>
    </rPh>
    <rPh sb="2" eb="4">
      <t>ソチ</t>
    </rPh>
    <rPh sb="4" eb="6">
      <t>タイショウ</t>
    </rPh>
    <rPh sb="6" eb="7">
      <t>シャ</t>
    </rPh>
    <rPh sb="8" eb="10">
      <t>セタイ</t>
    </rPh>
    <rPh sb="14" eb="16">
      <t>シエン</t>
    </rPh>
    <rPh sb="16" eb="18">
      <t>ソチ</t>
    </rPh>
    <rPh sb="18" eb="20">
      <t>タイショウ</t>
    </rPh>
    <rPh sb="20" eb="21">
      <t>シャ</t>
    </rPh>
    <rPh sb="22" eb="24">
      <t>ハアク</t>
    </rPh>
    <rPh sb="25" eb="27">
      <t>シヨウ</t>
    </rPh>
    <phoneticPr fontId="11"/>
  </si>
  <si>
    <t>マイナンバーなし住登外者リスト</t>
    <rPh sb="8" eb="9">
      <t>ジュウ</t>
    </rPh>
    <rPh sb="10" eb="11">
      <t>ガイ</t>
    </rPh>
    <rPh sb="11" eb="12">
      <t>シャ</t>
    </rPh>
    <phoneticPr fontId="11"/>
  </si>
  <si>
    <t>マイナンバーが紐づいていない受給者を把握するために使用する</t>
    <rPh sb="7" eb="8">
      <t>ヒモ</t>
    </rPh>
    <rPh sb="14" eb="17">
      <t>ジュキュウシャ</t>
    </rPh>
    <rPh sb="18" eb="20">
      <t>ハアク</t>
    </rPh>
    <rPh sb="25" eb="27">
      <t>シヨウ</t>
    </rPh>
    <phoneticPr fontId="11"/>
  </si>
  <si>
    <t>特記サイン入力者データ</t>
    <rPh sb="0" eb="2">
      <t>トッキ</t>
    </rPh>
    <rPh sb="5" eb="8">
      <t>ニュウリョクシャ</t>
    </rPh>
    <phoneticPr fontId="11"/>
  </si>
  <si>
    <t>R4年度改正以降の現況届提出者の一覧が記載された帳票
※出力形式はCSVのみ</t>
    <rPh sb="2" eb="8">
      <t>ネンドカイセイイコウ</t>
    </rPh>
    <rPh sb="9" eb="15">
      <t>ゲンキョウトドケテイシュツシャ</t>
    </rPh>
    <rPh sb="16" eb="18">
      <t>イチラン</t>
    </rPh>
    <rPh sb="19" eb="21">
      <t>キサイ</t>
    </rPh>
    <rPh sb="24" eb="26">
      <t>チョウヒョウ</t>
    </rPh>
    <phoneticPr fontId="11"/>
  </si>
  <si>
    <t>CSV</t>
  </si>
  <si>
    <t>現況届一括登録者・未登録者一覧表</t>
    <rPh sb="0" eb="3">
      <t>ゲンキョウトドケ</t>
    </rPh>
    <rPh sb="3" eb="7">
      <t>イッカツトウロク</t>
    </rPh>
    <rPh sb="7" eb="8">
      <t>シャ</t>
    </rPh>
    <rPh sb="9" eb="15">
      <t>ミトウロクシャイチラン</t>
    </rPh>
    <rPh sb="15" eb="16">
      <t>ヒョウ</t>
    </rPh>
    <phoneticPr fontId="11"/>
  </si>
  <si>
    <t>現況届の「一括登録・未登録」対象者の一覧が記載された帳票
現況届の提出の必要がない受給者について、次年度以降も受給します、という処理を一括処理（バッチ処理）する必要があり、その処理によって登録された者と登録されなかった者を把握するリスト</t>
    <rPh sb="14" eb="17">
      <t>タイショウシャ</t>
    </rPh>
    <rPh sb="18" eb="20">
      <t>イチラン</t>
    </rPh>
    <rPh sb="21" eb="23">
      <t>キサイ</t>
    </rPh>
    <rPh sb="26" eb="28">
      <t>チョウヒョウ</t>
    </rPh>
    <phoneticPr fontId="11"/>
  </si>
  <si>
    <t>所得不明リスト</t>
    <rPh sb="0" eb="4">
      <t>ショトクフメイ</t>
    </rPh>
    <phoneticPr fontId="11"/>
  </si>
  <si>
    <t>税への照会を自動回答できないもの（DVフラグなど）や宛名紐づけしていないものを確認する為の帳票（夫婦どちらに支給するかなどの確認用）</t>
    <rPh sb="39" eb="41">
      <t>カクニン</t>
    </rPh>
    <rPh sb="43" eb="44">
      <t>タメ</t>
    </rPh>
    <rPh sb="45" eb="47">
      <t>チョウヒョウ</t>
    </rPh>
    <phoneticPr fontId="11"/>
  </si>
  <si>
    <t>配偶者確認リスト</t>
    <rPh sb="0" eb="5">
      <t>ハイグウシャカクニン</t>
    </rPh>
    <phoneticPr fontId="11"/>
  </si>
  <si>
    <t>配偶者有サインを立てているが、配偶者を登録していない対象を記載した帳票</t>
    <rPh sb="29" eb="31">
      <t>キサイ</t>
    </rPh>
    <rPh sb="33" eb="35">
      <t>チョウヒョウ</t>
    </rPh>
    <phoneticPr fontId="11"/>
  </si>
  <si>
    <t>受給証明書</t>
    <rPh sb="0" eb="5">
      <t>ジュキュウショウメイショ</t>
    </rPh>
    <phoneticPr fontId="11"/>
  </si>
  <si>
    <t>過年度分の受給状況を確認する為の帳票</t>
    <phoneticPr fontId="11"/>
  </si>
  <si>
    <t>標準仕様書・帳票要件【3.0版】に記載されている内容及び京都市独自要件を記載しております。</t>
    <rPh sb="6" eb="10">
      <t>チョウヒョウヨウケン</t>
    </rPh>
    <rPh sb="26" eb="27">
      <t>オヨ</t>
    </rPh>
    <rPh sb="28" eb="31">
      <t>キョウトシ</t>
    </rPh>
    <rPh sb="31" eb="35">
      <t>ドクジヨウケン</t>
    </rPh>
    <rPh sb="36" eb="38">
      <t>キサイ</t>
    </rPh>
    <phoneticPr fontId="11"/>
  </si>
  <si>
    <t>帳票名称</t>
    <rPh sb="0" eb="2">
      <t>チョウヒョウ</t>
    </rPh>
    <rPh sb="2" eb="4">
      <t>メイショウ</t>
    </rPh>
    <phoneticPr fontId="11"/>
  </si>
  <si>
    <t>帳票概要（独自要件のみ記載）</t>
    <rPh sb="0" eb="4">
      <t>チョウヒョウガイヨウ</t>
    </rPh>
    <rPh sb="5" eb="9">
      <t>ドクジヨウケン</t>
    </rPh>
    <rPh sb="11" eb="13">
      <t>キサイ</t>
    </rPh>
    <phoneticPr fontId="11"/>
  </si>
  <si>
    <t>本市における独自帳票の概要を記載しております。</t>
    <rPh sb="0" eb="2">
      <t>ホンシ</t>
    </rPh>
    <rPh sb="6" eb="10">
      <t>ドクジチョウヒョウ</t>
    </rPh>
    <rPh sb="11" eb="13">
      <t>ガイヨウ</t>
    </rPh>
    <rPh sb="14" eb="16">
      <t>キサイ</t>
    </rPh>
    <phoneticPr fontId="11"/>
  </si>
  <si>
    <t>児童扶養手当システム帳票要件【第3.0版】</t>
    <rPh sb="2" eb="4">
      <t>フヨウ</t>
    </rPh>
    <rPh sb="10" eb="12">
      <t>チョウヒョウ</t>
    </rPh>
    <rPh sb="12" eb="14">
      <t>ヨウケン</t>
    </rPh>
    <rPh sb="15" eb="16">
      <t>ダイ</t>
    </rPh>
    <rPh sb="19" eb="20">
      <t>ハン</t>
    </rPh>
    <phoneticPr fontId="11"/>
  </si>
  <si>
    <t>[凡例]
【分類】
　○：実装必須帳票
　△：実装オプション帳票
　</t>
    <rPh sb="17" eb="19">
      <t>チョウヒョウ</t>
    </rPh>
    <phoneticPr fontId="71"/>
  </si>
  <si>
    <t>標準仕様の帳票要件一覧</t>
    <rPh sb="5" eb="7">
      <t>チョウヒョウ</t>
    </rPh>
    <phoneticPr fontId="11"/>
  </si>
  <si>
    <t>大項目</t>
    <rPh sb="0" eb="3">
      <t>ダイコウモク</t>
    </rPh>
    <phoneticPr fontId="71"/>
  </si>
  <si>
    <t>中項目</t>
    <rPh sb="0" eb="3">
      <t>チュウコウモク</t>
    </rPh>
    <phoneticPr fontId="71"/>
  </si>
  <si>
    <t>帳票ID</t>
    <rPh sb="0" eb="2">
      <t>チョウヒョウ</t>
    </rPh>
    <phoneticPr fontId="71"/>
  </si>
  <si>
    <t>分類</t>
    <rPh sb="0" eb="2">
      <t>ブンルイ</t>
    </rPh>
    <phoneticPr fontId="71"/>
  </si>
  <si>
    <t>帳票名称</t>
    <rPh sb="0" eb="4">
      <t>チョウヒョウメイショウ</t>
    </rPh>
    <phoneticPr fontId="71"/>
  </si>
  <si>
    <t>備考（改版説明）</t>
    <rPh sb="0" eb="2">
      <t>ビコウ</t>
    </rPh>
    <rPh sb="3" eb="7">
      <t>カイハンセツメイ</t>
    </rPh>
    <phoneticPr fontId="11"/>
  </si>
  <si>
    <t>帳票概要（帳票の用途）
※独自帳票のみ記載</t>
    <rPh sb="0" eb="2">
      <t>チョウヒョウ</t>
    </rPh>
    <rPh sb="2" eb="4">
      <t>ガイヨウ</t>
    </rPh>
    <rPh sb="5" eb="7">
      <t>チョウヒョウ</t>
    </rPh>
    <rPh sb="8" eb="10">
      <t>ヨウト</t>
    </rPh>
    <rPh sb="13" eb="17">
      <t>ドクジチョウヒョウ</t>
    </rPh>
    <rPh sb="19" eb="21">
      <t>キサイ</t>
    </rPh>
    <phoneticPr fontId="8"/>
  </si>
  <si>
    <t>利用区分
内/外</t>
    <rPh sb="0" eb="4">
      <t>リヨウクブン</t>
    </rPh>
    <rPh sb="5" eb="6">
      <t>ナイ</t>
    </rPh>
    <rPh sb="7" eb="8">
      <t>ガイ</t>
    </rPh>
    <phoneticPr fontId="8"/>
  </si>
  <si>
    <t>要望する出力形式
紙/PDF/CSV(EUC)</t>
    <phoneticPr fontId="8"/>
  </si>
  <si>
    <t>出力頻度</t>
    <rPh sb="0" eb="2">
      <t>シュツリョク</t>
    </rPh>
    <rPh sb="2" eb="4">
      <t>ヒンド</t>
    </rPh>
    <phoneticPr fontId="8"/>
  </si>
  <si>
    <t>00.児童扶養手当共通</t>
    <rPh sb="3" eb="5">
      <t>ジドウ</t>
    </rPh>
    <rPh sb="5" eb="7">
      <t>フヨウ</t>
    </rPh>
    <rPh sb="7" eb="9">
      <t>テアテ</t>
    </rPh>
    <rPh sb="9" eb="11">
      <t>キョウツウ</t>
    </rPh>
    <phoneticPr fontId="11"/>
  </si>
  <si>
    <t>共通_01</t>
    <rPh sb="0" eb="2">
      <t>キョウツウ</t>
    </rPh>
    <phoneticPr fontId="11"/>
  </si>
  <si>
    <t>0200001</t>
    <phoneticPr fontId="11"/>
  </si>
  <si>
    <t>△</t>
    <phoneticPr fontId="71"/>
  </si>
  <si>
    <t>宛名シール</t>
    <phoneticPr fontId="11"/>
  </si>
  <si>
    <t>外部</t>
  </si>
  <si>
    <t>共通_02</t>
    <rPh sb="0" eb="2">
      <t>キョウツウ</t>
    </rPh>
    <phoneticPr fontId="11"/>
  </si>
  <si>
    <t>宛名状</t>
    <rPh sb="0" eb="2">
      <t>アテナ</t>
    </rPh>
    <rPh sb="2" eb="3">
      <t>ジョウ</t>
    </rPh>
    <phoneticPr fontId="11"/>
  </si>
  <si>
    <t>共通_03</t>
    <rPh sb="0" eb="2">
      <t>キョウツウ</t>
    </rPh>
    <phoneticPr fontId="11"/>
  </si>
  <si>
    <t>0200003</t>
  </si>
  <si>
    <t>○</t>
    <phoneticPr fontId="71"/>
  </si>
  <si>
    <t>児童扶養手当証書</t>
    <rPh sb="0" eb="6">
      <t>ジドウフヨウテアテ</t>
    </rPh>
    <rPh sb="6" eb="8">
      <t>ショウショ</t>
    </rPh>
    <phoneticPr fontId="11"/>
  </si>
  <si>
    <t>月次/随時</t>
    <rPh sb="0" eb="2">
      <t>ゲツジ</t>
    </rPh>
    <rPh sb="3" eb="5">
      <t>ズイジ</t>
    </rPh>
    <phoneticPr fontId="11"/>
  </si>
  <si>
    <t>共通_04</t>
    <rPh sb="0" eb="2">
      <t>キョウツウ</t>
    </rPh>
    <phoneticPr fontId="11"/>
  </si>
  <si>
    <t>0200004</t>
  </si>
  <si>
    <t>保留通知書</t>
    <rPh sb="0" eb="2">
      <t>ホリュウ</t>
    </rPh>
    <rPh sb="2" eb="5">
      <t>ツウチショ</t>
    </rPh>
    <phoneticPr fontId="11"/>
  </si>
  <si>
    <t>共通_05</t>
    <rPh sb="0" eb="2">
      <t>キョウツウ</t>
    </rPh>
    <phoneticPr fontId="11"/>
  </si>
  <si>
    <t>0200005</t>
  </si>
  <si>
    <t>補正命令書</t>
    <rPh sb="0" eb="2">
      <t>ホセイ</t>
    </rPh>
    <rPh sb="2" eb="4">
      <t>メイレイ</t>
    </rPh>
    <rPh sb="4" eb="5">
      <t>ショ</t>
    </rPh>
    <phoneticPr fontId="11"/>
  </si>
  <si>
    <t>共通_06</t>
    <rPh sb="0" eb="2">
      <t>キョウツウ</t>
    </rPh>
    <phoneticPr fontId="11"/>
  </si>
  <si>
    <t>児童扶養手当証書等交付について</t>
    <rPh sb="0" eb="2">
      <t>ジドウ</t>
    </rPh>
    <rPh sb="2" eb="4">
      <t>フヨウ</t>
    </rPh>
    <rPh sb="4" eb="6">
      <t>テアテ</t>
    </rPh>
    <rPh sb="6" eb="8">
      <t>ショウショ</t>
    </rPh>
    <rPh sb="8" eb="9">
      <t>ナド</t>
    </rPh>
    <rPh sb="9" eb="11">
      <t>コウフ</t>
    </rPh>
    <phoneticPr fontId="11"/>
  </si>
  <si>
    <t>共通_07</t>
    <rPh sb="0" eb="2">
      <t>キョウツウ</t>
    </rPh>
    <phoneticPr fontId="11"/>
  </si>
  <si>
    <t>児童扶養手当証書受領書</t>
    <rPh sb="0" eb="2">
      <t>ジドウ</t>
    </rPh>
    <rPh sb="2" eb="4">
      <t>フヨウ</t>
    </rPh>
    <rPh sb="4" eb="6">
      <t>テアテ</t>
    </rPh>
    <rPh sb="6" eb="8">
      <t>ショウショ</t>
    </rPh>
    <rPh sb="8" eb="11">
      <t>ジュリョウショ</t>
    </rPh>
    <phoneticPr fontId="11"/>
  </si>
  <si>
    <t>共通_08</t>
    <rPh sb="0" eb="2">
      <t>キョウツウ</t>
    </rPh>
    <phoneticPr fontId="11"/>
  </si>
  <si>
    <t>児童扶養手当関係書類提出命令書</t>
    <phoneticPr fontId="11"/>
  </si>
  <si>
    <t>共通_09</t>
    <rPh sb="0" eb="2">
      <t>キョウツウ</t>
    </rPh>
    <phoneticPr fontId="11"/>
  </si>
  <si>
    <t>町村への送付書</t>
    <rPh sb="0" eb="2">
      <t>チョウソン</t>
    </rPh>
    <rPh sb="4" eb="6">
      <t>ソウフ</t>
    </rPh>
    <rPh sb="6" eb="7">
      <t>ショ</t>
    </rPh>
    <phoneticPr fontId="11"/>
  </si>
  <si>
    <t>01.新規認定請求</t>
    <rPh sb="3" eb="5">
      <t>シンキ</t>
    </rPh>
    <rPh sb="5" eb="7">
      <t>ニンテイ</t>
    </rPh>
    <rPh sb="7" eb="9">
      <t>セイキュウ</t>
    </rPh>
    <phoneticPr fontId="11"/>
  </si>
  <si>
    <t>新規認定請求_01</t>
    <rPh sb="2" eb="4">
      <t>ニンテイ</t>
    </rPh>
    <rPh sb="4" eb="6">
      <t>セイキュウ</t>
    </rPh>
    <phoneticPr fontId="11"/>
  </si>
  <si>
    <t>0200010</t>
  </si>
  <si>
    <t>児童扶養手当認定通知書</t>
    <rPh sb="0" eb="2">
      <t>ジドウ</t>
    </rPh>
    <rPh sb="2" eb="4">
      <t>フヨウ</t>
    </rPh>
    <rPh sb="4" eb="6">
      <t>テアテ</t>
    </rPh>
    <rPh sb="6" eb="8">
      <t>ニンテイ</t>
    </rPh>
    <rPh sb="8" eb="11">
      <t>ツウチショ</t>
    </rPh>
    <phoneticPr fontId="11"/>
  </si>
  <si>
    <t>【第3.0版】従前の適合基準日：令和8年4月1日</t>
    <rPh sb="1" eb="2">
      <t>ダイ</t>
    </rPh>
    <rPh sb="5" eb="6">
      <t>ハン</t>
    </rPh>
    <rPh sb="7" eb="9">
      <t>ジュウゼン</t>
    </rPh>
    <rPh sb="10" eb="15">
      <t>テキゴウキジュンビ</t>
    </rPh>
    <rPh sb="16" eb="18">
      <t>レイワ</t>
    </rPh>
    <rPh sb="19" eb="20">
      <t>ネン</t>
    </rPh>
    <rPh sb="21" eb="22">
      <t>ガツ</t>
    </rPh>
    <rPh sb="23" eb="24">
      <t>ニチ</t>
    </rPh>
    <phoneticPr fontId="11"/>
  </si>
  <si>
    <t>新規認定請求_02</t>
    <rPh sb="0" eb="2">
      <t>シンキ</t>
    </rPh>
    <rPh sb="2" eb="4">
      <t>ニンテイ</t>
    </rPh>
    <rPh sb="4" eb="6">
      <t>セイキュウ</t>
    </rPh>
    <phoneticPr fontId="11"/>
  </si>
  <si>
    <t>児童扶養手当認定請求却下通知書</t>
    <rPh sb="0" eb="2">
      <t>ジドウ</t>
    </rPh>
    <rPh sb="2" eb="4">
      <t>フヨウ</t>
    </rPh>
    <rPh sb="4" eb="6">
      <t>テアテ</t>
    </rPh>
    <rPh sb="6" eb="8">
      <t>ニンテイ</t>
    </rPh>
    <rPh sb="8" eb="10">
      <t>セイキュウ</t>
    </rPh>
    <rPh sb="10" eb="12">
      <t>キャッカ</t>
    </rPh>
    <rPh sb="12" eb="15">
      <t>ツウチショ</t>
    </rPh>
    <phoneticPr fontId="11"/>
  </si>
  <si>
    <t>新規認定請求_03</t>
    <rPh sb="0" eb="2">
      <t>シンキ</t>
    </rPh>
    <rPh sb="2" eb="4">
      <t>ニンテイ</t>
    </rPh>
    <rPh sb="4" eb="6">
      <t>セイキュウ</t>
    </rPh>
    <phoneticPr fontId="11"/>
  </si>
  <si>
    <t>児童扶養手当受給資格者台帳</t>
    <rPh sb="0" eb="2">
      <t>ジドウ</t>
    </rPh>
    <rPh sb="2" eb="4">
      <t>フヨウ</t>
    </rPh>
    <rPh sb="4" eb="6">
      <t>テアテ</t>
    </rPh>
    <rPh sb="6" eb="8">
      <t>ジュキュウ</t>
    </rPh>
    <rPh sb="8" eb="11">
      <t>シカクシャ</t>
    </rPh>
    <rPh sb="11" eb="13">
      <t>ダイチョウ</t>
    </rPh>
    <phoneticPr fontId="11"/>
  </si>
  <si>
    <t>内部</t>
  </si>
  <si>
    <t>新規認定請求_04</t>
    <rPh sb="0" eb="2">
      <t>シンキ</t>
    </rPh>
    <rPh sb="2" eb="4">
      <t>ニンテイ</t>
    </rPh>
    <rPh sb="4" eb="6">
      <t>セイキュウ</t>
    </rPh>
    <phoneticPr fontId="11"/>
  </si>
  <si>
    <t>0200013</t>
  </si>
  <si>
    <t>児童扶養手当受給資格者名簿</t>
    <rPh sb="6" eb="8">
      <t>ジュキュウ</t>
    </rPh>
    <rPh sb="8" eb="11">
      <t>シカクシャ</t>
    </rPh>
    <rPh sb="11" eb="13">
      <t>メイボ</t>
    </rPh>
    <phoneticPr fontId="11"/>
  </si>
  <si>
    <t>新規認定請求_05</t>
    <rPh sb="0" eb="2">
      <t>シンキ</t>
    </rPh>
    <rPh sb="2" eb="4">
      <t>ニンテイ</t>
    </rPh>
    <rPh sb="4" eb="6">
      <t>セイキュウ</t>
    </rPh>
    <phoneticPr fontId="11"/>
  </si>
  <si>
    <t>児童扶養手当所得状況届</t>
    <phoneticPr fontId="11"/>
  </si>
  <si>
    <t>新規認定請求_06</t>
    <rPh sb="0" eb="2">
      <t>シンキ</t>
    </rPh>
    <rPh sb="2" eb="4">
      <t>ニンテイ</t>
    </rPh>
    <rPh sb="4" eb="6">
      <t>セイキュウ</t>
    </rPh>
    <phoneticPr fontId="11"/>
  </si>
  <si>
    <t>児童扶養手当所得状況届提出命令書</t>
    <phoneticPr fontId="11"/>
  </si>
  <si>
    <t>新規認定請求_07</t>
    <rPh sb="0" eb="2">
      <t>シンキ</t>
    </rPh>
    <rPh sb="2" eb="4">
      <t>ニンテイ</t>
    </rPh>
    <rPh sb="4" eb="6">
      <t>セイキュウ</t>
    </rPh>
    <phoneticPr fontId="11"/>
  </si>
  <si>
    <t>児童扶養手当所得状況届未提出について（お知らせ）</t>
    <phoneticPr fontId="11"/>
  </si>
  <si>
    <t>02.市外転入</t>
    <rPh sb="3" eb="5">
      <t>シガイ</t>
    </rPh>
    <rPh sb="5" eb="7">
      <t>テンニュウ</t>
    </rPh>
    <phoneticPr fontId="11"/>
  </si>
  <si>
    <t>市外転入_01</t>
    <rPh sb="0" eb="2">
      <t>シガイ</t>
    </rPh>
    <rPh sb="2" eb="4">
      <t>テンニュウ</t>
    </rPh>
    <phoneticPr fontId="11"/>
  </si>
  <si>
    <t>児童扶養手当受給資格者台帳送付依頼書</t>
    <rPh sb="0" eb="2">
      <t>ジドウ</t>
    </rPh>
    <rPh sb="2" eb="4">
      <t>フヨウ</t>
    </rPh>
    <rPh sb="4" eb="6">
      <t>テアテ</t>
    </rPh>
    <rPh sb="6" eb="8">
      <t>ジュキュウ</t>
    </rPh>
    <rPh sb="8" eb="11">
      <t>シカクシャ</t>
    </rPh>
    <rPh sb="11" eb="13">
      <t>ダイチョウ</t>
    </rPh>
    <rPh sb="13" eb="15">
      <t>ソウフ</t>
    </rPh>
    <rPh sb="15" eb="17">
      <t>イライ</t>
    </rPh>
    <rPh sb="17" eb="18">
      <t>ショ</t>
    </rPh>
    <phoneticPr fontId="11"/>
  </si>
  <si>
    <t>市外転入_02</t>
    <rPh sb="0" eb="2">
      <t>シガイ</t>
    </rPh>
    <rPh sb="2" eb="4">
      <t>テンニュウ</t>
    </rPh>
    <phoneticPr fontId="11"/>
  </si>
  <si>
    <t>児童扶養手当住所変更（転出・転入）・金融機関変更届</t>
    <rPh sb="0" eb="2">
      <t>ジドウ</t>
    </rPh>
    <rPh sb="2" eb="4">
      <t>フヨウ</t>
    </rPh>
    <rPh sb="4" eb="6">
      <t>テアテ</t>
    </rPh>
    <rPh sb="6" eb="8">
      <t>ジュウショ</t>
    </rPh>
    <rPh sb="8" eb="10">
      <t>ヘンコウ</t>
    </rPh>
    <rPh sb="11" eb="13">
      <t>テンシュツ</t>
    </rPh>
    <rPh sb="14" eb="16">
      <t>テンニュウ</t>
    </rPh>
    <rPh sb="18" eb="20">
      <t>キンユウ</t>
    </rPh>
    <rPh sb="20" eb="22">
      <t>キカン</t>
    </rPh>
    <rPh sb="22" eb="24">
      <t>ヘンコウ</t>
    </rPh>
    <rPh sb="24" eb="25">
      <t>トドケ</t>
    </rPh>
    <phoneticPr fontId="11"/>
  </si>
  <si>
    <t>03.額改定請求（増員）／04.額改定届（減員）</t>
    <rPh sb="3" eb="4">
      <t>ガク</t>
    </rPh>
    <rPh sb="4" eb="6">
      <t>カイテイ</t>
    </rPh>
    <rPh sb="6" eb="8">
      <t>セイキュウ</t>
    </rPh>
    <rPh sb="9" eb="11">
      <t>ゾウイン</t>
    </rPh>
    <phoneticPr fontId="11"/>
  </si>
  <si>
    <t>額改定_01</t>
    <rPh sb="0" eb="1">
      <t>ガク</t>
    </rPh>
    <rPh sb="1" eb="3">
      <t>カイテイ</t>
    </rPh>
    <phoneticPr fontId="11"/>
  </si>
  <si>
    <t>児童扶養手当額改定通知書</t>
    <rPh sb="0" eb="2">
      <t>ジドウ</t>
    </rPh>
    <rPh sb="2" eb="4">
      <t>フヨウ</t>
    </rPh>
    <rPh sb="4" eb="6">
      <t>テアテ</t>
    </rPh>
    <rPh sb="6" eb="7">
      <t>ガク</t>
    </rPh>
    <rPh sb="7" eb="9">
      <t>カイテイ</t>
    </rPh>
    <rPh sb="9" eb="12">
      <t>ツウチショ</t>
    </rPh>
    <phoneticPr fontId="11"/>
  </si>
  <si>
    <t>【第3.0版】従前の適合基準日：令和8年4月1日</t>
    <rPh sb="1" eb="2">
      <t>ダイ</t>
    </rPh>
    <rPh sb="5" eb="6">
      <t>ハン</t>
    </rPh>
    <rPh sb="7" eb="9">
      <t>ジュウゼン</t>
    </rPh>
    <rPh sb="10" eb="15">
      <t>テキゴウキジュンビ</t>
    </rPh>
    <phoneticPr fontId="11"/>
  </si>
  <si>
    <t>月次
/随時</t>
    <rPh sb="0" eb="2">
      <t>ゲツジ</t>
    </rPh>
    <rPh sb="4" eb="6">
      <t>ズイジ</t>
    </rPh>
    <phoneticPr fontId="11"/>
  </si>
  <si>
    <t>額改定_02</t>
    <rPh sb="0" eb="1">
      <t>ガク</t>
    </rPh>
    <rPh sb="1" eb="3">
      <t>カイテイ</t>
    </rPh>
    <phoneticPr fontId="11"/>
  </si>
  <si>
    <t>児童扶養手当額改定請求却下通知書</t>
    <rPh sb="0" eb="2">
      <t>ジドウ</t>
    </rPh>
    <rPh sb="2" eb="4">
      <t>フヨウ</t>
    </rPh>
    <rPh sb="4" eb="6">
      <t>テアテ</t>
    </rPh>
    <rPh sb="6" eb="7">
      <t>ガク</t>
    </rPh>
    <rPh sb="7" eb="9">
      <t>カイテイ</t>
    </rPh>
    <rPh sb="9" eb="11">
      <t>セイキュウ</t>
    </rPh>
    <rPh sb="11" eb="13">
      <t>キャッカ</t>
    </rPh>
    <rPh sb="13" eb="16">
      <t>ツウチショ</t>
    </rPh>
    <phoneticPr fontId="11"/>
  </si>
  <si>
    <t>05.市外転出</t>
    <rPh sb="3" eb="5">
      <t>シガイ</t>
    </rPh>
    <rPh sb="5" eb="7">
      <t>テンシュツ</t>
    </rPh>
    <phoneticPr fontId="11"/>
  </si>
  <si>
    <t>市外転出_01</t>
    <rPh sb="0" eb="2">
      <t>シガイ</t>
    </rPh>
    <rPh sb="2" eb="4">
      <t>テンシュツ</t>
    </rPh>
    <phoneticPr fontId="11"/>
  </si>
  <si>
    <t>児童扶養手当受給資格者台帳送付通知書</t>
    <rPh sb="0" eb="2">
      <t>ジドウ</t>
    </rPh>
    <rPh sb="2" eb="4">
      <t>フヨウ</t>
    </rPh>
    <rPh sb="4" eb="6">
      <t>テアテ</t>
    </rPh>
    <rPh sb="6" eb="8">
      <t>ジュキュウ</t>
    </rPh>
    <rPh sb="8" eb="11">
      <t>シカクシャ</t>
    </rPh>
    <rPh sb="11" eb="13">
      <t>ダイチョウ</t>
    </rPh>
    <rPh sb="13" eb="15">
      <t>ソウフ</t>
    </rPh>
    <rPh sb="15" eb="18">
      <t>ツウチショ</t>
    </rPh>
    <phoneticPr fontId="11"/>
  </si>
  <si>
    <t>06.資格喪失</t>
    <rPh sb="3" eb="5">
      <t>シカク</t>
    </rPh>
    <rPh sb="5" eb="7">
      <t>ソウシツ</t>
    </rPh>
    <phoneticPr fontId="11"/>
  </si>
  <si>
    <t>資格喪失_01</t>
    <rPh sb="0" eb="2">
      <t>シカク</t>
    </rPh>
    <rPh sb="2" eb="4">
      <t>ソウシツ</t>
    </rPh>
    <phoneticPr fontId="11"/>
  </si>
  <si>
    <t>0200022</t>
  </si>
  <si>
    <t>児童扶養手当資格喪失通知書</t>
    <rPh sb="0" eb="2">
      <t>ジドウ</t>
    </rPh>
    <rPh sb="2" eb="4">
      <t>フヨウ</t>
    </rPh>
    <rPh sb="4" eb="6">
      <t>テアテ</t>
    </rPh>
    <rPh sb="6" eb="8">
      <t>シカク</t>
    </rPh>
    <rPh sb="8" eb="10">
      <t>ソウシツ</t>
    </rPh>
    <rPh sb="10" eb="13">
      <t>ツウチショ</t>
    </rPh>
    <phoneticPr fontId="11"/>
  </si>
  <si>
    <t>07. 未支払請求</t>
    <rPh sb="4" eb="7">
      <t>ミシハライ</t>
    </rPh>
    <rPh sb="7" eb="9">
      <t>セイキュウ</t>
    </rPh>
    <phoneticPr fontId="11"/>
  </si>
  <si>
    <t>未支払請求_01</t>
    <phoneticPr fontId="11"/>
  </si>
  <si>
    <t>0200023</t>
  </si>
  <si>
    <t>未支払児童扶養手当請求却下通知書</t>
    <rPh sb="0" eb="1">
      <t>ミ</t>
    </rPh>
    <rPh sb="1" eb="3">
      <t>シハラ</t>
    </rPh>
    <rPh sb="3" eb="5">
      <t>ジドウ</t>
    </rPh>
    <rPh sb="5" eb="7">
      <t>フヨウ</t>
    </rPh>
    <rPh sb="7" eb="9">
      <t>テアテ</t>
    </rPh>
    <rPh sb="9" eb="11">
      <t>セイキュウ</t>
    </rPh>
    <rPh sb="11" eb="13">
      <t>キャッカ</t>
    </rPh>
    <rPh sb="13" eb="16">
      <t>ツウチショ</t>
    </rPh>
    <phoneticPr fontId="11"/>
  </si>
  <si>
    <t>未支払請求_02</t>
    <phoneticPr fontId="11"/>
  </si>
  <si>
    <t>児童扶養手当支払通知書</t>
    <phoneticPr fontId="11"/>
  </si>
  <si>
    <t>09.支給停止関係届</t>
    <rPh sb="3" eb="5">
      <t>シキュウ</t>
    </rPh>
    <rPh sb="5" eb="7">
      <t>テイシ</t>
    </rPh>
    <rPh sb="7" eb="9">
      <t>カンケイ</t>
    </rPh>
    <rPh sb="9" eb="10">
      <t>トドケ</t>
    </rPh>
    <phoneticPr fontId="11"/>
  </si>
  <si>
    <t>支給停止関係届_01</t>
    <rPh sb="0" eb="2">
      <t>シキュウ</t>
    </rPh>
    <rPh sb="2" eb="4">
      <t>テイシ</t>
    </rPh>
    <rPh sb="4" eb="6">
      <t>カンケイ</t>
    </rPh>
    <rPh sb="6" eb="7">
      <t>トドケ</t>
    </rPh>
    <phoneticPr fontId="11"/>
  </si>
  <si>
    <t>児童扶養手当支給停止通知書</t>
    <rPh sb="0" eb="2">
      <t>ジドウ</t>
    </rPh>
    <rPh sb="2" eb="4">
      <t>フヨウ</t>
    </rPh>
    <rPh sb="4" eb="6">
      <t>テアテ</t>
    </rPh>
    <rPh sb="6" eb="8">
      <t>シキュウ</t>
    </rPh>
    <rPh sb="8" eb="10">
      <t>テイシ</t>
    </rPh>
    <rPh sb="10" eb="13">
      <t>ツウチショ</t>
    </rPh>
    <phoneticPr fontId="11"/>
  </si>
  <si>
    <t>支給停止関係届_02</t>
    <rPh sb="0" eb="2">
      <t>シキュウ</t>
    </rPh>
    <rPh sb="2" eb="4">
      <t>テイシ</t>
    </rPh>
    <rPh sb="4" eb="6">
      <t>カンケイ</t>
    </rPh>
    <rPh sb="6" eb="7">
      <t>トドケ</t>
    </rPh>
    <phoneticPr fontId="11"/>
  </si>
  <si>
    <t>児童扶養手当支給停止解除通知書</t>
    <phoneticPr fontId="11"/>
  </si>
  <si>
    <t>11.支払差止（解除）</t>
    <rPh sb="3" eb="5">
      <t>シハライ</t>
    </rPh>
    <rPh sb="5" eb="7">
      <t>サシトメ</t>
    </rPh>
    <rPh sb="8" eb="10">
      <t>カイジョ</t>
    </rPh>
    <phoneticPr fontId="11"/>
  </si>
  <si>
    <t>支払差止(解除)_01</t>
    <phoneticPr fontId="11"/>
  </si>
  <si>
    <t>0200027</t>
  </si>
  <si>
    <t>児童扶養手当支払差止通知書</t>
    <rPh sb="0" eb="2">
      <t>ジドウ</t>
    </rPh>
    <rPh sb="2" eb="4">
      <t>フヨウ</t>
    </rPh>
    <rPh sb="4" eb="6">
      <t>テアテ</t>
    </rPh>
    <rPh sb="6" eb="8">
      <t>シハライ</t>
    </rPh>
    <rPh sb="8" eb="10">
      <t>サシトメ</t>
    </rPh>
    <rPh sb="10" eb="13">
      <t>ツウチショ</t>
    </rPh>
    <phoneticPr fontId="11"/>
  </si>
  <si>
    <t>支払差止(解除)_02</t>
    <phoneticPr fontId="11"/>
  </si>
  <si>
    <t>0200028</t>
  </si>
  <si>
    <t>児童扶養手当支払差止解除通知書</t>
    <rPh sb="10" eb="12">
      <t>カイジョ</t>
    </rPh>
    <phoneticPr fontId="11"/>
  </si>
  <si>
    <t>12.障害等認定</t>
    <rPh sb="3" eb="5">
      <t>ショウガイ</t>
    </rPh>
    <rPh sb="5" eb="6">
      <t>トウ</t>
    </rPh>
    <rPh sb="6" eb="8">
      <t>ニンテイ</t>
    </rPh>
    <phoneticPr fontId="11"/>
  </si>
  <si>
    <t>障害等認定_01</t>
    <rPh sb="0" eb="2">
      <t>ショウガイ</t>
    </rPh>
    <rPh sb="2" eb="3">
      <t>トウ</t>
    </rPh>
    <rPh sb="3" eb="5">
      <t>ニンテイ</t>
    </rPh>
    <phoneticPr fontId="11"/>
  </si>
  <si>
    <t>児童扶養手当障害認定通知書</t>
    <rPh sb="0" eb="2">
      <t>ジドウ</t>
    </rPh>
    <rPh sb="2" eb="4">
      <t>フヨウ</t>
    </rPh>
    <rPh sb="4" eb="6">
      <t>テアテ</t>
    </rPh>
    <rPh sb="6" eb="8">
      <t>ショウガイ</t>
    </rPh>
    <rPh sb="8" eb="10">
      <t>ニンテイ</t>
    </rPh>
    <rPh sb="10" eb="13">
      <t>ツウチショ</t>
    </rPh>
    <phoneticPr fontId="11"/>
  </si>
  <si>
    <t>障害等認定_02</t>
    <rPh sb="0" eb="2">
      <t>ショウガイ</t>
    </rPh>
    <rPh sb="2" eb="3">
      <t>トウ</t>
    </rPh>
    <rPh sb="3" eb="5">
      <t>ニンテイ</t>
    </rPh>
    <phoneticPr fontId="11"/>
  </si>
  <si>
    <t>児童扶養手当在留期間延長通知書</t>
    <phoneticPr fontId="11"/>
  </si>
  <si>
    <t>13.現況届</t>
    <rPh sb="3" eb="5">
      <t>ゲンキョウ</t>
    </rPh>
    <rPh sb="5" eb="6">
      <t>トドケ</t>
    </rPh>
    <phoneticPr fontId="11"/>
  </si>
  <si>
    <t>現況届_01</t>
    <rPh sb="0" eb="2">
      <t>ゲンキョウ</t>
    </rPh>
    <rPh sb="2" eb="3">
      <t>トドケ</t>
    </rPh>
    <phoneticPr fontId="11"/>
  </si>
  <si>
    <t>児童扶養手当現況届</t>
    <rPh sb="0" eb="2">
      <t>ジドウ</t>
    </rPh>
    <rPh sb="2" eb="4">
      <t>フヨウ</t>
    </rPh>
    <rPh sb="4" eb="6">
      <t>テアテ</t>
    </rPh>
    <rPh sb="6" eb="8">
      <t>ゲンキョウ</t>
    </rPh>
    <rPh sb="8" eb="9">
      <t>トドケ</t>
    </rPh>
    <phoneticPr fontId="11"/>
  </si>
  <si>
    <t>現況届_02</t>
    <phoneticPr fontId="11"/>
  </si>
  <si>
    <t>児童扶養手当現況届案内</t>
    <rPh sb="0" eb="2">
      <t>ジドウ</t>
    </rPh>
    <rPh sb="2" eb="4">
      <t>フヨウ</t>
    </rPh>
    <rPh sb="4" eb="6">
      <t>テアテ</t>
    </rPh>
    <rPh sb="6" eb="8">
      <t>ゲンキョウ</t>
    </rPh>
    <rPh sb="8" eb="9">
      <t>トドケ</t>
    </rPh>
    <rPh sb="9" eb="11">
      <t>アンナイ</t>
    </rPh>
    <phoneticPr fontId="11"/>
  </si>
  <si>
    <t>「児童扶養手当現況届」、「児童扶養手当現況届案内」について、届と案内がセットで出力されるなど誤封入防止の対応ができること</t>
    <phoneticPr fontId="8"/>
  </si>
  <si>
    <t>現況届_03</t>
    <rPh sb="0" eb="2">
      <t>ゲンキョウ</t>
    </rPh>
    <rPh sb="2" eb="3">
      <t>トドケ</t>
    </rPh>
    <phoneticPr fontId="11"/>
  </si>
  <si>
    <t>児童扶養手当現況届提出命令書</t>
    <rPh sb="0" eb="2">
      <t>ジドウ</t>
    </rPh>
    <rPh sb="2" eb="4">
      <t>フヨウ</t>
    </rPh>
    <rPh sb="4" eb="6">
      <t>テアテ</t>
    </rPh>
    <rPh sb="6" eb="8">
      <t>ゲンキョウ</t>
    </rPh>
    <rPh sb="8" eb="9">
      <t>トドケ</t>
    </rPh>
    <rPh sb="9" eb="11">
      <t>テイシュツ</t>
    </rPh>
    <rPh sb="11" eb="13">
      <t>メイレイ</t>
    </rPh>
    <rPh sb="13" eb="14">
      <t>ショ</t>
    </rPh>
    <phoneticPr fontId="11"/>
  </si>
  <si>
    <t>現況届_04</t>
    <rPh sb="0" eb="2">
      <t>ゲンキョウ</t>
    </rPh>
    <rPh sb="2" eb="3">
      <t>トドケ</t>
    </rPh>
    <phoneticPr fontId="11"/>
  </si>
  <si>
    <t>児童扶養手当現況届未提出のお知らせ</t>
    <phoneticPr fontId="11"/>
  </si>
  <si>
    <t>現況届_05</t>
    <rPh sb="0" eb="2">
      <t>ゲンキョウ</t>
    </rPh>
    <rPh sb="2" eb="3">
      <t>トドケ</t>
    </rPh>
    <phoneticPr fontId="11"/>
  </si>
  <si>
    <t>0200035</t>
  </si>
  <si>
    <t>現況届提出前のおねがい</t>
    <rPh sb="0" eb="2">
      <t>ゲンキョウ</t>
    </rPh>
    <rPh sb="2" eb="3">
      <t>トドケ</t>
    </rPh>
    <rPh sb="3" eb="5">
      <t>テイシュツ</t>
    </rPh>
    <rPh sb="5" eb="6">
      <t>マエ</t>
    </rPh>
    <phoneticPr fontId="11"/>
  </si>
  <si>
    <t>14.一部支給停止（第13条の3関係）</t>
    <rPh sb="3" eb="5">
      <t>イチブ</t>
    </rPh>
    <rPh sb="5" eb="7">
      <t>シキュウ</t>
    </rPh>
    <rPh sb="7" eb="9">
      <t>テイシ</t>
    </rPh>
    <rPh sb="10" eb="11">
      <t>ダイ</t>
    </rPh>
    <rPh sb="13" eb="14">
      <t>ジョウ</t>
    </rPh>
    <rPh sb="16" eb="18">
      <t>カンケイ</t>
    </rPh>
    <phoneticPr fontId="11"/>
  </si>
  <si>
    <t>一部支給停止_01</t>
    <rPh sb="0" eb="2">
      <t>イチブ</t>
    </rPh>
    <rPh sb="2" eb="4">
      <t>シキュウ</t>
    </rPh>
    <rPh sb="4" eb="6">
      <t>テイシ</t>
    </rPh>
    <phoneticPr fontId="11"/>
  </si>
  <si>
    <t>児童扶養手当一部支給停止適用除外通知書</t>
    <rPh sb="0" eb="2">
      <t>ジドウ</t>
    </rPh>
    <rPh sb="2" eb="4">
      <t>フヨウ</t>
    </rPh>
    <rPh sb="4" eb="6">
      <t>テアテ</t>
    </rPh>
    <rPh sb="6" eb="8">
      <t>イチブ</t>
    </rPh>
    <rPh sb="8" eb="10">
      <t>シキュウ</t>
    </rPh>
    <rPh sb="10" eb="12">
      <t>テイシ</t>
    </rPh>
    <rPh sb="12" eb="14">
      <t>テキヨウ</t>
    </rPh>
    <rPh sb="14" eb="16">
      <t>ジョガイ</t>
    </rPh>
    <rPh sb="16" eb="19">
      <t>ツウチショ</t>
    </rPh>
    <phoneticPr fontId="74"/>
  </si>
  <si>
    <t>一部支給停止_02</t>
    <rPh sb="0" eb="2">
      <t>イチブ</t>
    </rPh>
    <rPh sb="2" eb="4">
      <t>シキュウ</t>
    </rPh>
    <rPh sb="4" eb="6">
      <t>テイシ</t>
    </rPh>
    <phoneticPr fontId="11"/>
  </si>
  <si>
    <t>児童扶養手当の受給に関する重要なお知らせ</t>
    <phoneticPr fontId="74"/>
  </si>
  <si>
    <t>検討中</t>
    <rPh sb="0" eb="3">
      <t>ケントウチュウ</t>
    </rPh>
    <phoneticPr fontId="11"/>
  </si>
  <si>
    <t>「児童扶養手当の受給に関する重要なお知らせ」について、１年目と２年目以降の対象者を自動で判別し、１年目の対象者に対してのみ（個人情報等詳細な案内文が記載された）独自様式を出力できること。
また、出力した対象者のリストを出力できること。</t>
    <rPh sb="28" eb="30">
      <t>ネンメ</t>
    </rPh>
    <rPh sb="32" eb="36">
      <t>ネンメイコウ</t>
    </rPh>
    <rPh sb="37" eb="40">
      <t>タイショウシャ</t>
    </rPh>
    <rPh sb="41" eb="43">
      <t>ジドウ</t>
    </rPh>
    <rPh sb="44" eb="46">
      <t>ハンベツ</t>
    </rPh>
    <rPh sb="49" eb="51">
      <t>ネンメ</t>
    </rPh>
    <rPh sb="52" eb="55">
      <t>タイショウシャ</t>
    </rPh>
    <rPh sb="56" eb="57">
      <t>タイ</t>
    </rPh>
    <rPh sb="62" eb="66">
      <t>コジンジョウホウ</t>
    </rPh>
    <rPh sb="66" eb="67">
      <t>ナド</t>
    </rPh>
    <rPh sb="80" eb="82">
      <t>ドクジ</t>
    </rPh>
    <rPh sb="82" eb="84">
      <t>ヨウシキ</t>
    </rPh>
    <rPh sb="85" eb="87">
      <t>シュツリョク</t>
    </rPh>
    <rPh sb="97" eb="99">
      <t>シュツリョク</t>
    </rPh>
    <rPh sb="101" eb="104">
      <t>タイショウシャ</t>
    </rPh>
    <rPh sb="109" eb="111">
      <t>シュツリョク</t>
    </rPh>
    <phoneticPr fontId="8"/>
  </si>
  <si>
    <t>一部支給停止_03</t>
    <rPh sb="0" eb="2">
      <t>イチブ</t>
    </rPh>
    <rPh sb="2" eb="4">
      <t>シキュウ</t>
    </rPh>
    <rPh sb="4" eb="6">
      <t>テイシ</t>
    </rPh>
    <phoneticPr fontId="11"/>
  </si>
  <si>
    <t>0200038</t>
  </si>
  <si>
    <t>児童扶養手当一部支給停止適用除外事由届出書</t>
    <rPh sb="0" eb="2">
      <t>ジドウ</t>
    </rPh>
    <rPh sb="2" eb="4">
      <t>フヨウ</t>
    </rPh>
    <rPh sb="4" eb="6">
      <t>テアテ</t>
    </rPh>
    <rPh sb="6" eb="8">
      <t>イチブ</t>
    </rPh>
    <rPh sb="8" eb="10">
      <t>シキュウ</t>
    </rPh>
    <rPh sb="10" eb="12">
      <t>テイシ</t>
    </rPh>
    <rPh sb="12" eb="14">
      <t>テキヨウ</t>
    </rPh>
    <rPh sb="14" eb="16">
      <t>ジョガイ</t>
    </rPh>
    <rPh sb="16" eb="18">
      <t>ジユウ</t>
    </rPh>
    <rPh sb="18" eb="21">
      <t>トドケデショ</t>
    </rPh>
    <phoneticPr fontId="11"/>
  </si>
  <si>
    <t>15. 手当支払</t>
    <rPh sb="4" eb="6">
      <t>テアテ</t>
    </rPh>
    <rPh sb="6" eb="8">
      <t>シハライ</t>
    </rPh>
    <phoneticPr fontId="11"/>
  </si>
  <si>
    <t>手当支払_01</t>
    <rPh sb="0" eb="2">
      <t>テアテ</t>
    </rPh>
    <rPh sb="2" eb="4">
      <t>シハライ</t>
    </rPh>
    <phoneticPr fontId="11"/>
  </si>
  <si>
    <t>支払実績調書</t>
    <rPh sb="0" eb="2">
      <t>シハライ</t>
    </rPh>
    <rPh sb="2" eb="4">
      <t>ジッセキ</t>
    </rPh>
    <rPh sb="4" eb="6">
      <t>チョウショ</t>
    </rPh>
    <phoneticPr fontId="11"/>
  </si>
  <si>
    <t>手当支払_02</t>
    <rPh sb="0" eb="2">
      <t>テアテ</t>
    </rPh>
    <rPh sb="2" eb="4">
      <t>シハライ</t>
    </rPh>
    <phoneticPr fontId="11"/>
  </si>
  <si>
    <t>児童扶養手当口座振込依頼書</t>
    <rPh sb="0" eb="6">
      <t>ジドウフヨウテアテ</t>
    </rPh>
    <rPh sb="6" eb="8">
      <t>コウザ</t>
    </rPh>
    <rPh sb="8" eb="10">
      <t>フリコミ</t>
    </rPh>
    <rPh sb="10" eb="13">
      <t>イライショ</t>
    </rPh>
    <phoneticPr fontId="11"/>
  </si>
  <si>
    <t>16.過払管理</t>
    <rPh sb="3" eb="5">
      <t>カバライ</t>
    </rPh>
    <rPh sb="5" eb="7">
      <t>カンリ</t>
    </rPh>
    <phoneticPr fontId="11"/>
  </si>
  <si>
    <t>返納・債権管理_01</t>
    <rPh sb="0" eb="2">
      <t>ヘンノウ</t>
    </rPh>
    <rPh sb="3" eb="5">
      <t>サイケン</t>
    </rPh>
    <rPh sb="5" eb="7">
      <t>カンリ</t>
    </rPh>
    <phoneticPr fontId="11"/>
  </si>
  <si>
    <t>児童扶養手当内払調整決定通知書</t>
    <rPh sb="0" eb="2">
      <t>ジドウ</t>
    </rPh>
    <rPh sb="2" eb="4">
      <t>フヨウ</t>
    </rPh>
    <rPh sb="4" eb="6">
      <t>テアテ</t>
    </rPh>
    <rPh sb="6" eb="8">
      <t>ウチバライ</t>
    </rPh>
    <rPh sb="8" eb="10">
      <t>チョウセイ</t>
    </rPh>
    <rPh sb="10" eb="12">
      <t>ケッテイ</t>
    </rPh>
    <rPh sb="12" eb="15">
      <t>ツウチショ</t>
    </rPh>
    <phoneticPr fontId="11"/>
  </si>
  <si>
    <t>17.統計・報告</t>
    <rPh sb="3" eb="5">
      <t>トウケイ</t>
    </rPh>
    <rPh sb="6" eb="8">
      <t>ホウコク</t>
    </rPh>
    <phoneticPr fontId="11"/>
  </si>
  <si>
    <t>統計・報告_01</t>
    <rPh sb="0" eb="2">
      <t>トウケイ</t>
    </rPh>
    <rPh sb="3" eb="5">
      <t>ホウコク</t>
    </rPh>
    <phoneticPr fontId="11"/>
  </si>
  <si>
    <t>福祉行政報告例第61表</t>
    <rPh sb="0" eb="2">
      <t>フクシ</t>
    </rPh>
    <rPh sb="2" eb="4">
      <t>ギョウセイ</t>
    </rPh>
    <rPh sb="4" eb="7">
      <t>ホウコクレイ</t>
    </rPh>
    <rPh sb="7" eb="8">
      <t>ダイ</t>
    </rPh>
    <rPh sb="10" eb="11">
      <t>ヒョウ</t>
    </rPh>
    <phoneticPr fontId="11"/>
  </si>
  <si>
    <t>統計・報告_02</t>
    <rPh sb="0" eb="2">
      <t>トウケイ</t>
    </rPh>
    <rPh sb="3" eb="5">
      <t>ホウコク</t>
    </rPh>
    <phoneticPr fontId="11"/>
  </si>
  <si>
    <t>執行状況調べ</t>
    <phoneticPr fontId="11"/>
  </si>
  <si>
    <t>統計・報告_03</t>
    <rPh sb="0" eb="2">
      <t>トウケイ</t>
    </rPh>
    <rPh sb="3" eb="5">
      <t>ホウコク</t>
    </rPh>
    <phoneticPr fontId="11"/>
  </si>
  <si>
    <t>様式第２号　児童扶養手当給付費国庫負担金の交付申請について</t>
    <rPh sb="6" eb="8">
      <t>ジドウ</t>
    </rPh>
    <rPh sb="8" eb="10">
      <t>フヨウ</t>
    </rPh>
    <rPh sb="10" eb="12">
      <t>テアテ</t>
    </rPh>
    <rPh sb="12" eb="14">
      <t>キュウフ</t>
    </rPh>
    <rPh sb="14" eb="15">
      <t>ヒ</t>
    </rPh>
    <rPh sb="15" eb="17">
      <t>コッコ</t>
    </rPh>
    <rPh sb="17" eb="20">
      <t>フタンキン</t>
    </rPh>
    <rPh sb="21" eb="23">
      <t>コウフ</t>
    </rPh>
    <rPh sb="23" eb="25">
      <t>シンセイ</t>
    </rPh>
    <phoneticPr fontId="11"/>
  </si>
  <si>
    <t>統計・報告_04</t>
    <rPh sb="0" eb="2">
      <t>トウケイ</t>
    </rPh>
    <rPh sb="3" eb="5">
      <t>ホウコク</t>
    </rPh>
    <phoneticPr fontId="11"/>
  </si>
  <si>
    <t>様式第２号－付表１　児童扶養手当給付費市等分国庫負担金所要額調書</t>
    <rPh sb="10" eb="12">
      <t>ジドウ</t>
    </rPh>
    <rPh sb="12" eb="14">
      <t>フヨウ</t>
    </rPh>
    <rPh sb="14" eb="16">
      <t>テアテ</t>
    </rPh>
    <phoneticPr fontId="11"/>
  </si>
  <si>
    <t>統計・報告_05</t>
    <rPh sb="0" eb="2">
      <t>トウケイ</t>
    </rPh>
    <rPh sb="3" eb="5">
      <t>ホウコク</t>
    </rPh>
    <phoneticPr fontId="11"/>
  </si>
  <si>
    <t>0200046</t>
  </si>
  <si>
    <t>様式第２号―付表２　所要額算定基礎</t>
    <rPh sb="6" eb="8">
      <t>フヒョウ</t>
    </rPh>
    <rPh sb="10" eb="12">
      <t>ショヨウ</t>
    </rPh>
    <rPh sb="12" eb="13">
      <t>ガク</t>
    </rPh>
    <rPh sb="13" eb="15">
      <t>サンテイ</t>
    </rPh>
    <rPh sb="15" eb="17">
      <t>キソ</t>
    </rPh>
    <phoneticPr fontId="11"/>
  </si>
  <si>
    <t>統計・報告_06</t>
    <rPh sb="0" eb="2">
      <t>トウケイ</t>
    </rPh>
    <rPh sb="3" eb="5">
      <t>ホウコク</t>
    </rPh>
    <phoneticPr fontId="11"/>
  </si>
  <si>
    <t>0200047</t>
  </si>
  <si>
    <t>様式第３号　児童扶養手当給付費国庫負担金の交付申請について</t>
    <rPh sb="0" eb="2">
      <t>ヨウシキ</t>
    </rPh>
    <rPh sb="2" eb="3">
      <t>ダイ</t>
    </rPh>
    <rPh sb="4" eb="5">
      <t>ゴウ</t>
    </rPh>
    <phoneticPr fontId="11"/>
  </si>
  <si>
    <t>統計・報告_07</t>
    <rPh sb="0" eb="2">
      <t>トウケイ</t>
    </rPh>
    <rPh sb="3" eb="5">
      <t>ホウコク</t>
    </rPh>
    <phoneticPr fontId="11"/>
  </si>
  <si>
    <t>様式第３号－付表１　児童扶養手当給付費都道府県分国庫負担金所要額調書</t>
    <phoneticPr fontId="11"/>
  </si>
  <si>
    <t>統計・報告_08</t>
    <rPh sb="0" eb="2">
      <t>トウケイ</t>
    </rPh>
    <rPh sb="3" eb="5">
      <t>ホウコク</t>
    </rPh>
    <phoneticPr fontId="11"/>
  </si>
  <si>
    <t>様式第３号－付表２　所要額算定基礎</t>
    <phoneticPr fontId="11"/>
  </si>
  <si>
    <t>統計・報告_09</t>
    <rPh sb="0" eb="2">
      <t>トウケイ</t>
    </rPh>
    <rPh sb="3" eb="5">
      <t>ホウコク</t>
    </rPh>
    <phoneticPr fontId="11"/>
  </si>
  <si>
    <t>様式第３号－付表３　児童扶養手当給付費市等分国庫負担金所要額市等別内訳書</t>
    <phoneticPr fontId="11"/>
  </si>
  <si>
    <t>統計・報告_10</t>
    <rPh sb="0" eb="2">
      <t>トウケイ</t>
    </rPh>
    <rPh sb="3" eb="5">
      <t>ホウコク</t>
    </rPh>
    <phoneticPr fontId="11"/>
  </si>
  <si>
    <t>様式第４号　児童扶養手当給付国庫負担金の変更交付申請について</t>
    <phoneticPr fontId="11"/>
  </si>
  <si>
    <t>統計・報告_11</t>
    <rPh sb="0" eb="2">
      <t>トウケイ</t>
    </rPh>
    <rPh sb="3" eb="5">
      <t>ホウコク</t>
    </rPh>
    <phoneticPr fontId="11"/>
  </si>
  <si>
    <t>様式第４号－付表１　児童扶養手当給付費市等分国庫負担金所要額調書</t>
    <rPh sb="10" eb="12">
      <t>ジドウ</t>
    </rPh>
    <rPh sb="12" eb="14">
      <t>フヨウ</t>
    </rPh>
    <rPh sb="14" eb="16">
      <t>テアテ</t>
    </rPh>
    <rPh sb="16" eb="18">
      <t>キュウフ</t>
    </rPh>
    <rPh sb="18" eb="19">
      <t>ヒ</t>
    </rPh>
    <rPh sb="19" eb="20">
      <t>シ</t>
    </rPh>
    <phoneticPr fontId="11"/>
  </si>
  <si>
    <t>統計・報告_12</t>
    <rPh sb="0" eb="2">
      <t>トウケイ</t>
    </rPh>
    <rPh sb="3" eb="5">
      <t>ホウコク</t>
    </rPh>
    <phoneticPr fontId="11"/>
  </si>
  <si>
    <t>様式第４号－付表２　所要額算定基礎</t>
    <rPh sb="10" eb="12">
      <t>ショヨウ</t>
    </rPh>
    <rPh sb="12" eb="13">
      <t>ガク</t>
    </rPh>
    <rPh sb="13" eb="15">
      <t>サンテイ</t>
    </rPh>
    <rPh sb="15" eb="17">
      <t>キソ</t>
    </rPh>
    <phoneticPr fontId="11"/>
  </si>
  <si>
    <t>統計・報告_13</t>
    <rPh sb="0" eb="2">
      <t>トウケイ</t>
    </rPh>
    <rPh sb="3" eb="5">
      <t>ホウコク</t>
    </rPh>
    <phoneticPr fontId="11"/>
  </si>
  <si>
    <t>0200054</t>
    <phoneticPr fontId="11"/>
  </si>
  <si>
    <t>様式第５号　児童扶養手当給付費国庫負担金の変更交付申請について</t>
    <phoneticPr fontId="11"/>
  </si>
  <si>
    <t>統計・報告_14</t>
    <rPh sb="0" eb="2">
      <t>トウケイ</t>
    </rPh>
    <rPh sb="3" eb="5">
      <t>ホウコク</t>
    </rPh>
    <phoneticPr fontId="11"/>
  </si>
  <si>
    <t>様式第５号－付表１　児童扶養手当給付費都道府県分国庫負担金所要額調書</t>
    <phoneticPr fontId="11"/>
  </si>
  <si>
    <t>統計・報告_15</t>
  </si>
  <si>
    <t>様式第５号―付表２　所要額算定基礎</t>
    <phoneticPr fontId="11"/>
  </si>
  <si>
    <t>統計・報告_16</t>
  </si>
  <si>
    <t>0200057</t>
  </si>
  <si>
    <t>様式第５号－付表３　児童扶養手当給付費市等分国庫負担金所要額市等別内訳書</t>
    <phoneticPr fontId="11"/>
  </si>
  <si>
    <t>統計・報告_17</t>
  </si>
  <si>
    <t>様式第８号　児童扶養手当給付国庫負担金に係る事業実績報告について</t>
    <rPh sb="6" eb="8">
      <t>ジドウ</t>
    </rPh>
    <rPh sb="8" eb="10">
      <t>フヨウ</t>
    </rPh>
    <rPh sb="10" eb="12">
      <t>テアテ</t>
    </rPh>
    <rPh sb="12" eb="14">
      <t>キュウフ</t>
    </rPh>
    <rPh sb="14" eb="16">
      <t>コッコ</t>
    </rPh>
    <rPh sb="16" eb="19">
      <t>フタンキン</t>
    </rPh>
    <rPh sb="20" eb="21">
      <t>カカワ</t>
    </rPh>
    <rPh sb="22" eb="24">
      <t>ジギョウ</t>
    </rPh>
    <rPh sb="24" eb="26">
      <t>ジッセキ</t>
    </rPh>
    <rPh sb="26" eb="28">
      <t>ホウコク</t>
    </rPh>
    <phoneticPr fontId="11"/>
  </si>
  <si>
    <t>統計・報告_18</t>
  </si>
  <si>
    <t>様式第８号－付表１　児童扶養手当給付費負担金精算書</t>
    <rPh sb="10" eb="12">
      <t>ジドウ</t>
    </rPh>
    <rPh sb="12" eb="14">
      <t>フヨウ</t>
    </rPh>
    <rPh sb="14" eb="16">
      <t>テアテ</t>
    </rPh>
    <phoneticPr fontId="11"/>
  </si>
  <si>
    <t>統計・報告_19</t>
  </si>
  <si>
    <t>様式第８号－付表２　対象経費の実支出額及び過年度分支払取消額算定表</t>
  </si>
  <si>
    <t>統計・報告_20</t>
  </si>
  <si>
    <t>様式第８号－付表３　受給者等の月別状況</t>
    <rPh sb="13" eb="14">
      <t>ナド</t>
    </rPh>
    <phoneticPr fontId="11"/>
  </si>
  <si>
    <t>統計・報告_21</t>
  </si>
  <si>
    <t>様式第８号－付表４　支払調整</t>
    <rPh sb="10" eb="12">
      <t>シハライ</t>
    </rPh>
    <rPh sb="12" eb="14">
      <t>チョウセイ</t>
    </rPh>
    <phoneticPr fontId="11"/>
  </si>
  <si>
    <t>統計・報告_22</t>
  </si>
  <si>
    <t>様式第８号―付表５　現年度分支払取消額内訳</t>
    <phoneticPr fontId="11"/>
  </si>
  <si>
    <t>統計・報告_23</t>
  </si>
  <si>
    <t>様式第９号　児童扶養手当給付費国庫負担金に係る事業実績報告について</t>
    <rPh sb="0" eb="2">
      <t>ヨウシキ</t>
    </rPh>
    <rPh sb="2" eb="3">
      <t>ダイ</t>
    </rPh>
    <rPh sb="4" eb="5">
      <t>ゴウ</t>
    </rPh>
    <phoneticPr fontId="11"/>
  </si>
  <si>
    <t>統計・報告_24</t>
  </si>
  <si>
    <t>0200065</t>
  </si>
  <si>
    <t>様式第９号－付表１　児童扶養手当給付費負担金精算書（都道府県分）</t>
    <phoneticPr fontId="11"/>
  </si>
  <si>
    <t>統計・報告_25</t>
  </si>
  <si>
    <t>様式第９号－付表２　対象経費の実支出額及び過年度分支払取消額算定表（都道府県分）</t>
    <phoneticPr fontId="11"/>
  </si>
  <si>
    <t>統計・報告_26</t>
  </si>
  <si>
    <t>様式第９号－付表３　受給者等の月別状況（都道府県分）</t>
    <phoneticPr fontId="11"/>
  </si>
  <si>
    <t>統計・報告_27</t>
  </si>
  <si>
    <t>様式第９号－付表４　支払調整（都道府県分）</t>
    <phoneticPr fontId="11"/>
  </si>
  <si>
    <t>統計・報告_28</t>
  </si>
  <si>
    <t>様式第９号－付表５　現年度分支払取消額内訳（都道府県分）</t>
    <phoneticPr fontId="11"/>
  </si>
  <si>
    <t>統計・報告_29</t>
  </si>
  <si>
    <t>様式第９号－付表６　児童扶養手当給付費市等分国庫負担金所要額市等別内訳書</t>
    <phoneticPr fontId="11"/>
  </si>
  <si>
    <t>統計・報告_30</t>
  </si>
  <si>
    <t>様式第９号－付表７　対象経費の実支出額及び過年度分支払取消額算定表（市等分）</t>
    <phoneticPr fontId="11"/>
  </si>
  <si>
    <t>統計・報告_31</t>
  </si>
  <si>
    <t>様式第９号－付表８　受給者等の月別状況（市等分）</t>
    <phoneticPr fontId="11"/>
  </si>
  <si>
    <t>統計・報告_32</t>
  </si>
  <si>
    <t>0200073</t>
  </si>
  <si>
    <t>様式第９号－付表９　支払調整（市等分）</t>
    <phoneticPr fontId="11"/>
  </si>
  <si>
    <t>統計・報告_33</t>
  </si>
  <si>
    <t>様式第９号－付表１０　現年度分支払取消額内訳（市等分）</t>
    <phoneticPr fontId="11"/>
  </si>
  <si>
    <t>21.障害等有期管理</t>
    <rPh sb="3" eb="5">
      <t>ショウガイ</t>
    </rPh>
    <rPh sb="5" eb="6">
      <t>ナド</t>
    </rPh>
    <rPh sb="6" eb="8">
      <t>ユウキ</t>
    </rPh>
    <rPh sb="8" eb="10">
      <t>カンリ</t>
    </rPh>
    <phoneticPr fontId="11"/>
  </si>
  <si>
    <t>障害等有期管理_01</t>
    <rPh sb="0" eb="2">
      <t>ショウガイ</t>
    </rPh>
    <rPh sb="2" eb="3">
      <t>トウ</t>
    </rPh>
    <rPh sb="3" eb="5">
      <t>ユウキ</t>
    </rPh>
    <rPh sb="5" eb="7">
      <t>カンリ</t>
    </rPh>
    <phoneticPr fontId="11"/>
  </si>
  <si>
    <t>障害認定診断書提出案内</t>
    <rPh sb="0" eb="2">
      <t>ショウガイ</t>
    </rPh>
    <rPh sb="2" eb="4">
      <t>ニンテイ</t>
    </rPh>
    <rPh sb="4" eb="7">
      <t>シンダンショ</t>
    </rPh>
    <rPh sb="7" eb="9">
      <t>テイシュツ</t>
    </rPh>
    <rPh sb="9" eb="11">
      <t>アンナイ</t>
    </rPh>
    <phoneticPr fontId="11"/>
  </si>
  <si>
    <t>障害等有期管理_02</t>
    <rPh sb="0" eb="2">
      <t>ショウガイ</t>
    </rPh>
    <rPh sb="2" eb="3">
      <t>トウ</t>
    </rPh>
    <rPh sb="3" eb="5">
      <t>ユウキ</t>
    </rPh>
    <rPh sb="5" eb="7">
      <t>カンリ</t>
    </rPh>
    <phoneticPr fontId="11"/>
  </si>
  <si>
    <t>在留期間延長手続き案内</t>
    <rPh sb="0" eb="2">
      <t>ザイリュウ</t>
    </rPh>
    <rPh sb="2" eb="4">
      <t>キカン</t>
    </rPh>
    <rPh sb="4" eb="6">
      <t>エンチョウ</t>
    </rPh>
    <rPh sb="6" eb="8">
      <t>テツヅ</t>
    </rPh>
    <rPh sb="9" eb="11">
      <t>アンナイ</t>
    </rPh>
    <phoneticPr fontId="11"/>
  </si>
  <si>
    <t>障害等有期管理_03</t>
    <rPh sb="0" eb="2">
      <t>ショウガイ</t>
    </rPh>
    <rPh sb="2" eb="3">
      <t>トウ</t>
    </rPh>
    <rPh sb="3" eb="5">
      <t>ユウキ</t>
    </rPh>
    <rPh sb="5" eb="7">
      <t>カンリ</t>
    </rPh>
    <phoneticPr fontId="11"/>
  </si>
  <si>
    <t>在留期間延長手続きのお知らせ</t>
    <rPh sb="0" eb="2">
      <t>ザイリュウ</t>
    </rPh>
    <rPh sb="2" eb="4">
      <t>キカン</t>
    </rPh>
    <rPh sb="4" eb="6">
      <t>エンチョウ</t>
    </rPh>
    <rPh sb="6" eb="8">
      <t>テツヅ</t>
    </rPh>
    <rPh sb="11" eb="12">
      <t>シ</t>
    </rPh>
    <phoneticPr fontId="11"/>
  </si>
  <si>
    <t>22.手当額改定</t>
    <rPh sb="3" eb="6">
      <t>テアテガク</t>
    </rPh>
    <rPh sb="6" eb="8">
      <t>カイテイ</t>
    </rPh>
    <phoneticPr fontId="11"/>
  </si>
  <si>
    <t>手当額改定_01</t>
    <rPh sb="0" eb="3">
      <t>テアテガク</t>
    </rPh>
    <rPh sb="3" eb="5">
      <t>カイテイ</t>
    </rPh>
    <phoneticPr fontId="11"/>
  </si>
  <si>
    <t>児童扶養手当額変更のお知らせ</t>
    <rPh sb="0" eb="2">
      <t>ジドウ</t>
    </rPh>
    <rPh sb="2" eb="4">
      <t>フヨウ</t>
    </rPh>
    <rPh sb="4" eb="6">
      <t>テアテ</t>
    </rPh>
    <rPh sb="6" eb="7">
      <t>ガク</t>
    </rPh>
    <rPh sb="7" eb="9">
      <t>ヘンコウ</t>
    </rPh>
    <rPh sb="11" eb="12">
      <t>シ</t>
    </rPh>
    <phoneticPr fontId="11"/>
  </si>
  <si>
    <t>市独自帳票</t>
    <rPh sb="0" eb="5">
      <t>シドクジチョウヒョウ</t>
    </rPh>
    <phoneticPr fontId="11"/>
  </si>
  <si>
    <t>　</t>
  </si>
  <si>
    <t>送付書</t>
    <rPh sb="0" eb="3">
      <t>ソウフショ</t>
    </rPh>
    <phoneticPr fontId="11"/>
  </si>
  <si>
    <t>本庁で申請書および区で入力した入力内容の確認を行うための帳票</t>
    <rPh sb="9" eb="10">
      <t>ク</t>
    </rPh>
    <rPh sb="11" eb="13">
      <t>ニュウリョク</t>
    </rPh>
    <rPh sb="28" eb="30">
      <t>チョウヒョウ</t>
    </rPh>
    <phoneticPr fontId="11"/>
  </si>
  <si>
    <t>要望</t>
    <rPh sb="0" eb="2">
      <t>ヨウボウ</t>
    </rPh>
    <phoneticPr fontId="8"/>
  </si>
  <si>
    <t>高</t>
    <rPh sb="0" eb="1">
      <t>コウ</t>
    </rPh>
    <phoneticPr fontId="11"/>
  </si>
  <si>
    <t>所得状況届未提出者一覧</t>
    <rPh sb="0" eb="2">
      <t>ショトク</t>
    </rPh>
    <rPh sb="2" eb="4">
      <t>ジョウキョウ</t>
    </rPh>
    <rPh sb="4" eb="5">
      <t>トドケ</t>
    </rPh>
    <rPh sb="5" eb="9">
      <t>ミテイシュツシャ</t>
    </rPh>
    <rPh sb="9" eb="11">
      <t>イチラン</t>
    </rPh>
    <phoneticPr fontId="11"/>
  </si>
  <si>
    <t>児童扶養手当所得状況届を提出していない受給資格者の一覧</t>
    <rPh sb="25" eb="27">
      <t>イチラン</t>
    </rPh>
    <phoneticPr fontId="11"/>
  </si>
  <si>
    <t>児童扶養手当額改定通知書（独自レイアウト）</t>
    <rPh sb="13" eb="15">
      <t>ドクジ</t>
    </rPh>
    <phoneticPr fontId="11"/>
  </si>
  <si>
    <t>児童扶養手当額改定通知書に『支給停止額』や内訳等の項目が出力された帳票</t>
    <rPh sb="0" eb="2">
      <t>ジドウ</t>
    </rPh>
    <rPh sb="2" eb="4">
      <t>フヨウ</t>
    </rPh>
    <rPh sb="4" eb="6">
      <t>テアテ</t>
    </rPh>
    <rPh sb="6" eb="7">
      <t>ガク</t>
    </rPh>
    <rPh sb="7" eb="9">
      <t>カイテイ</t>
    </rPh>
    <rPh sb="9" eb="12">
      <t>ツウチショ</t>
    </rPh>
    <rPh sb="14" eb="16">
      <t>シキュウ</t>
    </rPh>
    <rPh sb="16" eb="18">
      <t>テイシ</t>
    </rPh>
    <rPh sb="18" eb="19">
      <t>ガク</t>
    </rPh>
    <rPh sb="21" eb="24">
      <t>ウチワケナド</t>
    </rPh>
    <rPh sb="25" eb="27">
      <t>コウモク</t>
    </rPh>
    <rPh sb="28" eb="30">
      <t>シュツリョク</t>
    </rPh>
    <rPh sb="33" eb="35">
      <t>チョウヒョウ</t>
    </rPh>
    <phoneticPr fontId="11"/>
  </si>
  <si>
    <t>中</t>
    <rPh sb="0" eb="1">
      <t>チュウ</t>
    </rPh>
    <phoneticPr fontId="11"/>
  </si>
  <si>
    <t>現況届未提出者一覧</t>
    <rPh sb="0" eb="2">
      <t>ゲンキョウ</t>
    </rPh>
    <rPh sb="2" eb="3">
      <t>トドケ</t>
    </rPh>
    <rPh sb="3" eb="7">
      <t>ミテイシュツシャ</t>
    </rPh>
    <rPh sb="7" eb="9">
      <t>イチラン</t>
    </rPh>
    <phoneticPr fontId="11"/>
  </si>
  <si>
    <t>各区ごとに分割された現況届未提出者の一覧</t>
    <rPh sb="0" eb="2">
      <t>カクク</t>
    </rPh>
    <rPh sb="5" eb="7">
      <t>ブンカツ</t>
    </rPh>
    <phoneticPr fontId="11"/>
  </si>
  <si>
    <t>児童扶養手当一部支給停止適用除外事由届（初めて対象になる方向け）</t>
    <rPh sb="0" eb="2">
      <t>ジドウ</t>
    </rPh>
    <rPh sb="2" eb="4">
      <t>フヨウ</t>
    </rPh>
    <rPh sb="4" eb="6">
      <t>テアテ</t>
    </rPh>
    <rPh sb="6" eb="8">
      <t>イチブ</t>
    </rPh>
    <rPh sb="8" eb="10">
      <t>シキュウ</t>
    </rPh>
    <rPh sb="10" eb="12">
      <t>テイシ</t>
    </rPh>
    <rPh sb="12" eb="14">
      <t>テキヨウ</t>
    </rPh>
    <rPh sb="14" eb="16">
      <t>ジョガイ</t>
    </rPh>
    <rPh sb="16" eb="18">
      <t>ジユウ</t>
    </rPh>
    <rPh sb="18" eb="19">
      <t>トドケ</t>
    </rPh>
    <rPh sb="20" eb="21">
      <t>ハジ</t>
    </rPh>
    <rPh sb="23" eb="25">
      <t>タイショウ</t>
    </rPh>
    <rPh sb="28" eb="29">
      <t>カタ</t>
    </rPh>
    <rPh sb="29" eb="30">
      <t>ム</t>
    </rPh>
    <phoneticPr fontId="11"/>
  </si>
  <si>
    <t>今年度より適用除外となる対象者向けの一部支給停止適用除外事由届</t>
    <rPh sb="0" eb="3">
      <t>コンネンド</t>
    </rPh>
    <rPh sb="5" eb="9">
      <t>テキヨウジョガイ</t>
    </rPh>
    <rPh sb="12" eb="16">
      <t>タイショウシャム</t>
    </rPh>
    <rPh sb="18" eb="24">
      <t>イチブシキュウテイシ</t>
    </rPh>
    <rPh sb="24" eb="28">
      <t>テキヨウジョガイ</t>
    </rPh>
    <rPh sb="28" eb="30">
      <t>ジユウ</t>
    </rPh>
    <rPh sb="30" eb="31">
      <t>トドケ</t>
    </rPh>
    <phoneticPr fontId="11"/>
  </si>
  <si>
    <t>必須</t>
    <rPh sb="0" eb="2">
      <t>ヒッス</t>
    </rPh>
    <phoneticPr fontId="8"/>
  </si>
  <si>
    <t>区・支所別支給内訳書</t>
    <rPh sb="0" eb="1">
      <t>ク</t>
    </rPh>
    <rPh sb="2" eb="4">
      <t>シショ</t>
    </rPh>
    <rPh sb="4" eb="5">
      <t>ベツ</t>
    </rPh>
    <rPh sb="5" eb="7">
      <t>シキュウ</t>
    </rPh>
    <rPh sb="7" eb="10">
      <t>ウチワケショ</t>
    </rPh>
    <phoneticPr fontId="11"/>
  </si>
  <si>
    <t xml:space="preserve">
各区で支給額の詳細を確認するための一覧</t>
    <rPh sb="1" eb="3">
      <t>カクク</t>
    </rPh>
    <rPh sb="4" eb="7">
      <t>シキュウガク</t>
    </rPh>
    <rPh sb="8" eb="10">
      <t>ショウサイ</t>
    </rPh>
    <rPh sb="11" eb="13">
      <t>カクニン</t>
    </rPh>
    <rPh sb="18" eb="20">
      <t>イチラン</t>
    </rPh>
    <phoneticPr fontId="11"/>
  </si>
  <si>
    <t>児童扶養手当　新規認定者一覧</t>
    <rPh sb="0" eb="2">
      <t>ジドウ</t>
    </rPh>
    <rPh sb="2" eb="4">
      <t>フヨウ</t>
    </rPh>
    <rPh sb="4" eb="6">
      <t>テアテ</t>
    </rPh>
    <rPh sb="7" eb="9">
      <t>シンキ</t>
    </rPh>
    <rPh sb="9" eb="11">
      <t>ニンテイ</t>
    </rPh>
    <rPh sb="11" eb="12">
      <t>シャ</t>
    </rPh>
    <rPh sb="12" eb="14">
      <t>イチラン</t>
    </rPh>
    <phoneticPr fontId="11"/>
  </si>
  <si>
    <t>新たに児童扶養手当の対象となった世帯の一覧</t>
    <rPh sb="0" eb="1">
      <t>アラ</t>
    </rPh>
    <rPh sb="3" eb="5">
      <t>ジドウ</t>
    </rPh>
    <rPh sb="5" eb="7">
      <t>フヨウ</t>
    </rPh>
    <rPh sb="7" eb="9">
      <t>テアテ</t>
    </rPh>
    <rPh sb="10" eb="12">
      <t>タイショウ</t>
    </rPh>
    <rPh sb="16" eb="18">
      <t>セタイ</t>
    </rPh>
    <rPh sb="19" eb="21">
      <t>イチラン</t>
    </rPh>
    <phoneticPr fontId="11"/>
  </si>
  <si>
    <t>低</t>
    <rPh sb="0" eb="1">
      <t>テイ</t>
    </rPh>
    <phoneticPr fontId="11"/>
  </si>
  <si>
    <t>税異動リスト（月次）</t>
    <rPh sb="0" eb="3">
      <t>ゼイイドウ</t>
    </rPh>
    <rPh sb="7" eb="9">
      <t>ゲツジ</t>
    </rPh>
    <phoneticPr fontId="11"/>
  </si>
  <si>
    <t>月1回出力される異動対象者を記載した帳票</t>
    <rPh sb="0" eb="1">
      <t>ツキ</t>
    </rPh>
    <rPh sb="2" eb="3">
      <t>カイ</t>
    </rPh>
    <rPh sb="3" eb="5">
      <t>シュツリョク</t>
    </rPh>
    <rPh sb="8" eb="13">
      <t>イドウタイショウシャ</t>
    </rPh>
    <rPh sb="14" eb="16">
      <t>キサイ</t>
    </rPh>
    <rPh sb="18" eb="20">
      <t>チョウヒョウ</t>
    </rPh>
    <phoneticPr fontId="11"/>
  </si>
  <si>
    <t>所得証明必要リスト（年次）</t>
    <rPh sb="0" eb="2">
      <t>ショトク</t>
    </rPh>
    <rPh sb="2" eb="4">
      <t>ショウメイ</t>
    </rPh>
    <rPh sb="4" eb="6">
      <t>ヒツヨウ</t>
    </rPh>
    <rPh sb="10" eb="12">
      <t>ネンジ</t>
    </rPh>
    <phoneticPr fontId="11"/>
  </si>
  <si>
    <t>1月1日に京都市に住民票が無い方と住登外者を記載した帳票</t>
    <rPh sb="22" eb="24">
      <t>キサイ</t>
    </rPh>
    <rPh sb="26" eb="28">
      <t>チョウヒョウ</t>
    </rPh>
    <phoneticPr fontId="11"/>
  </si>
  <si>
    <t>送付通知書</t>
    <rPh sb="0" eb="2">
      <t>ソウフ</t>
    </rPh>
    <rPh sb="2" eb="5">
      <t>ツウチショ</t>
    </rPh>
    <phoneticPr fontId="11"/>
  </si>
  <si>
    <t>市民へ送付する帳票に遺漏が無いか、「処理した届」に対応した通知書の発行状況を、一覧形式にして確認する為の帳票</t>
    <phoneticPr fontId="11"/>
  </si>
  <si>
    <t>受給資格者仮台帳</t>
    <rPh sb="0" eb="2">
      <t>ジュキュウ</t>
    </rPh>
    <rPh sb="2" eb="5">
      <t>シカクシャ</t>
    </rPh>
    <rPh sb="5" eb="6">
      <t>カリ</t>
    </rPh>
    <rPh sb="6" eb="8">
      <t>ダイチョウ</t>
    </rPh>
    <phoneticPr fontId="11"/>
  </si>
  <si>
    <t xml:space="preserve">
決裁等で入力内容に誤りがないか確認するための承認前の仮登録された対象者及び、証書番号がまだ振られていない対象者（＝新規認定請求又は市外転入）の台帳
※レイアウトは「受給資格者台帳」と同様</t>
    <rPh sb="1" eb="3">
      <t>ケッサイ</t>
    </rPh>
    <rPh sb="23" eb="26">
      <t>ショウニンマエ</t>
    </rPh>
    <rPh sb="27" eb="30">
      <t>カリトウロク</t>
    </rPh>
    <rPh sb="33" eb="36">
      <t>タイショウシャ</t>
    </rPh>
    <rPh sb="36" eb="37">
      <t>オヨ</t>
    </rPh>
    <rPh sb="53" eb="56">
      <t>タイショウシャ</t>
    </rPh>
    <rPh sb="72" eb="74">
      <t>ダイチョウ</t>
    </rPh>
    <rPh sb="92" eb="94">
      <t>ドウヨウ</t>
    </rPh>
    <phoneticPr fontId="11"/>
  </si>
  <si>
    <t>区画整理対象者リスト</t>
    <rPh sb="0" eb="7">
      <t>クカクセイリタイショウシャ</t>
    </rPh>
    <phoneticPr fontId="11"/>
  </si>
  <si>
    <t>児童扶養手当の対象者で区画整理の対象者の一覧が記載された帳票
住記システムで作成された区画整理の異動マスタより作成している</t>
    <rPh sb="20" eb="22">
      <t>イチラン</t>
    </rPh>
    <rPh sb="55" eb="57">
      <t>サクセイ</t>
    </rPh>
    <phoneticPr fontId="11"/>
  </si>
  <si>
    <t>住登外入力確認票</t>
    <phoneticPr fontId="11"/>
  </si>
  <si>
    <t>住登外宛名の入力が適切であるか目視で確認するための帳票</t>
    <rPh sb="25" eb="27">
      <t>チョウヒョウ</t>
    </rPh>
    <phoneticPr fontId="11"/>
  </si>
  <si>
    <t>その他管理入力確認票</t>
    <rPh sb="2" eb="3">
      <t>タ</t>
    </rPh>
    <rPh sb="3" eb="5">
      <t>カンリ</t>
    </rPh>
    <rPh sb="5" eb="7">
      <t>ニュウリョク</t>
    </rPh>
    <rPh sb="7" eb="9">
      <t>カクニン</t>
    </rPh>
    <rPh sb="9" eb="10">
      <t>ヒョウ</t>
    </rPh>
    <phoneticPr fontId="11"/>
  </si>
  <si>
    <t>「その他情報管理」として電話番号やその他連絡先等の事項を管理しており、住所変更や学区変更など受給者に届を提出してもらい変更するような手続き以外の変更内容が確認できる帳票</t>
    <rPh sb="72" eb="76">
      <t>ヘンコウナイヨウ</t>
    </rPh>
    <rPh sb="77" eb="79">
      <t>カクニン</t>
    </rPh>
    <rPh sb="82" eb="84">
      <t>チョウヒョウ</t>
    </rPh>
    <phoneticPr fontId="11"/>
  </si>
  <si>
    <t>方書入力確認票</t>
    <rPh sb="0" eb="1">
      <t>ホウ</t>
    </rPh>
    <rPh sb="1" eb="2">
      <t>ショ</t>
    </rPh>
    <rPh sb="2" eb="4">
      <t>ニュウリョク</t>
    </rPh>
    <rPh sb="4" eb="6">
      <t>カクニン</t>
    </rPh>
    <rPh sb="6" eb="7">
      <t>ヒョウ</t>
    </rPh>
    <phoneticPr fontId="11"/>
  </si>
  <si>
    <t>各区で変更入力が行われた内容を確認するための帳票</t>
    <rPh sb="5" eb="7">
      <t>ニュウリョク</t>
    </rPh>
    <rPh sb="8" eb="9">
      <t>オコナ</t>
    </rPh>
    <rPh sb="12" eb="14">
      <t>ナイヨウ</t>
    </rPh>
    <rPh sb="15" eb="17">
      <t>カクニン</t>
    </rPh>
    <rPh sb="22" eb="24">
      <t>チョウヒョウ</t>
    </rPh>
    <phoneticPr fontId="11"/>
  </si>
  <si>
    <t>入力確認票</t>
    <phoneticPr fontId="8"/>
  </si>
  <si>
    <t>指定された業務にて、入力された内容を確認する為の帳票</t>
    <rPh sb="0" eb="2">
      <t>シテイ</t>
    </rPh>
    <rPh sb="5" eb="7">
      <t>ギョウム</t>
    </rPh>
    <rPh sb="10" eb="12">
      <t>ニュウリョク</t>
    </rPh>
    <rPh sb="15" eb="17">
      <t>ナイヨウ</t>
    </rPh>
    <rPh sb="18" eb="20">
      <t>カクニン</t>
    </rPh>
    <rPh sb="22" eb="23">
      <t>タメ</t>
    </rPh>
    <rPh sb="24" eb="26">
      <t>チョウヒョウ</t>
    </rPh>
    <phoneticPr fontId="11"/>
  </si>
  <si>
    <t>内部</t>
    <phoneticPr fontId="11"/>
  </si>
  <si>
    <t>住基・外登異動リスト</t>
    <phoneticPr fontId="8"/>
  </si>
  <si>
    <t>各区ごとに出力される税異動者のリスト</t>
    <rPh sb="0" eb="2">
      <t>カクク</t>
    </rPh>
    <rPh sb="5" eb="7">
      <t>シュツリョク</t>
    </rPh>
    <rPh sb="10" eb="14">
      <t>ゼイイドウシャ</t>
    </rPh>
    <phoneticPr fontId="11"/>
  </si>
  <si>
    <t>市民税情報異動リスト</t>
    <rPh sb="0" eb="3">
      <t>シミンゼイ</t>
    </rPh>
    <rPh sb="3" eb="5">
      <t>ジョウホウ</t>
    </rPh>
    <rPh sb="5" eb="7">
      <t>イドウ</t>
    </rPh>
    <phoneticPr fontId="11"/>
  </si>
  <si>
    <t>各区ごとに出力される住基異動者のリスト</t>
    <rPh sb="0" eb="2">
      <t>カクク</t>
    </rPh>
    <rPh sb="5" eb="7">
      <t>シュツリョク</t>
    </rPh>
    <rPh sb="10" eb="15">
      <t>ジュウキイドウシャ</t>
    </rPh>
    <phoneticPr fontId="11"/>
  </si>
  <si>
    <t>所得証明書必要確認リスト</t>
    <rPh sb="0" eb="2">
      <t>ショトク</t>
    </rPh>
    <rPh sb="2" eb="4">
      <t>ショウメイ</t>
    </rPh>
    <rPh sb="4" eb="5">
      <t>ショ</t>
    </rPh>
    <rPh sb="5" eb="7">
      <t>ヒツヨウ</t>
    </rPh>
    <rPh sb="7" eb="9">
      <t>カクニン</t>
    </rPh>
    <phoneticPr fontId="11"/>
  </si>
  <si>
    <t>京都市で課税されていない者のリスト</t>
    <phoneticPr fontId="11"/>
  </si>
  <si>
    <t>項目</t>
    <rPh sb="0" eb="2">
      <t>コウモク</t>
    </rPh>
    <phoneticPr fontId="78"/>
  </si>
  <si>
    <t>説明</t>
    <rPh sb="0" eb="2">
      <t>セツメイ</t>
    </rPh>
    <phoneticPr fontId="78"/>
  </si>
  <si>
    <t>ガバメントクラウドに構築するシステムの非機能要件の標準</t>
    <rPh sb="10" eb="12">
      <t>コウチク</t>
    </rPh>
    <rPh sb="19" eb="22">
      <t>ヒキノウ</t>
    </rPh>
    <rPh sb="22" eb="24">
      <t>ヨウケン</t>
    </rPh>
    <rPh sb="25" eb="27">
      <t>ヒョウジュン</t>
    </rPh>
    <phoneticPr fontId="81"/>
  </si>
  <si>
    <t>項番</t>
    <rPh sb="0" eb="2">
      <t>コウバン</t>
    </rPh>
    <phoneticPr fontId="78"/>
  </si>
  <si>
    <t>ガバメントクラウドに構築するシステムの非機能要件の標準の内容を記載している。
※「備考」欄の「利用ガイド」とは、「非機能要求グレード（地方公共団体版）利用ガイド」（平成 26年3月・JLIS作成）を指す。
※「備考」欄の【京都市の備考】に本市として求める要件を追記している。</t>
    <rPh sb="10" eb="12">
      <t>コウチク</t>
    </rPh>
    <rPh sb="19" eb="24">
      <t>ヒキノウヨウケン</t>
    </rPh>
    <rPh sb="25" eb="27">
      <t>ヒョウジュン</t>
    </rPh>
    <rPh sb="28" eb="30">
      <t>ナイヨウ</t>
    </rPh>
    <rPh sb="31" eb="33">
      <t>キサイ</t>
    </rPh>
    <rPh sb="44" eb="45">
      <t>ラン</t>
    </rPh>
    <rPh sb="99" eb="100">
      <t>サ</t>
    </rPh>
    <rPh sb="108" eb="109">
      <t>ラン</t>
    </rPh>
    <rPh sb="115" eb="117">
      <t>ビコウ</t>
    </rPh>
    <rPh sb="119" eb="121">
      <t>ホンシ</t>
    </rPh>
    <rPh sb="124" eb="125">
      <t>モト</t>
    </rPh>
    <rPh sb="127" eb="129">
      <t>ヨウケン</t>
    </rPh>
    <rPh sb="130" eb="132">
      <t>ツイキ</t>
    </rPh>
    <phoneticPr fontId="78"/>
  </si>
  <si>
    <t>大項目</t>
    <rPh sb="0" eb="3">
      <t>ダイコウモク</t>
    </rPh>
    <phoneticPr fontId="78"/>
  </si>
  <si>
    <t>中項目</t>
    <rPh sb="0" eb="3">
      <t>チュウコウモク</t>
    </rPh>
    <phoneticPr fontId="78"/>
  </si>
  <si>
    <t>メトリクス（指標）</t>
    <rPh sb="6" eb="8">
      <t>シヒョウ</t>
    </rPh>
    <phoneticPr fontId="78"/>
  </si>
  <si>
    <t>メトリクス説明</t>
    <rPh sb="5" eb="7">
      <t>セツメイ</t>
    </rPh>
    <phoneticPr fontId="78"/>
  </si>
  <si>
    <t>レベル</t>
    <phoneticPr fontId="78"/>
  </si>
  <si>
    <t>選択レベル
(デジタル庁の標準）</t>
    <phoneticPr fontId="81"/>
  </si>
  <si>
    <t>選択時の条件</t>
    <phoneticPr fontId="81"/>
  </si>
  <si>
    <t>備考
「利用ガイド」第４章も参照のこと</t>
    <phoneticPr fontId="81"/>
  </si>
  <si>
    <r>
      <t>クラウド調達時の扱い</t>
    </r>
    <r>
      <rPr>
        <b/>
        <vertAlign val="superscript"/>
        <sz val="10"/>
        <color theme="1"/>
        <rFont val="ＭＳ Ｐゴシック"/>
        <family val="3"/>
        <charset val="128"/>
      </rPr>
      <t>1</t>
    </r>
    <rPh sb="4" eb="6">
      <t>チョウタツ</t>
    </rPh>
    <rPh sb="6" eb="7">
      <t>ジ</t>
    </rPh>
    <rPh sb="8" eb="9">
      <t>アツカ</t>
    </rPh>
    <phoneticPr fontId="81"/>
  </si>
  <si>
    <r>
      <t>利用ガイドの解説</t>
    </r>
    <r>
      <rPr>
        <b/>
        <vertAlign val="superscript"/>
        <sz val="10"/>
        <color theme="1"/>
        <rFont val="HG丸ｺﾞｼｯｸM-PRO"/>
        <family val="3"/>
        <charset val="128"/>
      </rPr>
      <t>2</t>
    </r>
    <rPh sb="0" eb="2">
      <t>リヨウ</t>
    </rPh>
    <rPh sb="6" eb="8">
      <t>カイセツ</t>
    </rPh>
    <phoneticPr fontId="81"/>
  </si>
  <si>
    <t>選択レベル
(京都市）</t>
  </si>
  <si>
    <t>-</t>
    <phoneticPr fontId="81"/>
  </si>
  <si>
    <t>非機能要件の標準に対し、本市として求める選択レベルを記載している。</t>
    <rPh sb="0" eb="5">
      <t>ヒキノウヨウケン</t>
    </rPh>
    <rPh sb="6" eb="8">
      <t>ヒョウジュン</t>
    </rPh>
    <rPh sb="9" eb="10">
      <t>タイ</t>
    </rPh>
    <rPh sb="12" eb="14">
      <t>ホンシ</t>
    </rPh>
    <rPh sb="17" eb="18">
      <t>モト</t>
    </rPh>
    <rPh sb="20" eb="22">
      <t>センタク</t>
    </rPh>
    <rPh sb="26" eb="28">
      <t>キサイ</t>
    </rPh>
    <phoneticPr fontId="81"/>
  </si>
  <si>
    <t>対応方針回答欄</t>
    <rPh sb="0" eb="4">
      <t>タイオウホウシン</t>
    </rPh>
    <rPh sb="4" eb="6">
      <t>カイトウ</t>
    </rPh>
    <rPh sb="6" eb="7">
      <t>ラン</t>
    </rPh>
    <phoneticPr fontId="81"/>
  </si>
  <si>
    <t>対応方針</t>
    <rPh sb="0" eb="2">
      <t>タイオウ</t>
    </rPh>
    <rPh sb="2" eb="4">
      <t>ホウシン</t>
    </rPh>
    <phoneticPr fontId="7"/>
  </si>
  <si>
    <t>本市として求める非機能要件に対する対応方針をご記入ください。
〇・・・本市の求める要件を満たす。
×・・・本市の求める要件を満たせない。</t>
    <rPh sb="0" eb="2">
      <t>ホンシ</t>
    </rPh>
    <rPh sb="5" eb="6">
      <t>モト</t>
    </rPh>
    <rPh sb="8" eb="13">
      <t>ヒキノウヨウケン</t>
    </rPh>
    <rPh sb="14" eb="15">
      <t>タイ</t>
    </rPh>
    <rPh sb="17" eb="19">
      <t>タイオウ</t>
    </rPh>
    <rPh sb="19" eb="21">
      <t>ホウシン</t>
    </rPh>
    <rPh sb="23" eb="25">
      <t>キニュウ</t>
    </rPh>
    <rPh sb="62" eb="63">
      <t>ミ</t>
    </rPh>
    <phoneticPr fontId="81"/>
  </si>
  <si>
    <t>対応方針の詳細説明及び補足事項</t>
    <rPh sb="0" eb="4">
      <t>タイオウホウシン</t>
    </rPh>
    <rPh sb="5" eb="7">
      <t>ショウサイ</t>
    </rPh>
    <rPh sb="7" eb="9">
      <t>セツメイ</t>
    </rPh>
    <rPh sb="9" eb="10">
      <t>オヨ</t>
    </rPh>
    <rPh sb="11" eb="15">
      <t>ホソクジコウ</t>
    </rPh>
    <phoneticPr fontId="7"/>
  </si>
  <si>
    <t xml:space="preserve">対応方針の詳細説明及び補足事項をご記入ください。
〇の場合・・・制約や条件がある場合は対応方針の詳細説明及び補足事項に記述すること。
×の場合・・・選択レベルを下げる合理的な理由や代替方法等を対応方針の詳細説明及び補足事項に記述すること。
</t>
    <rPh sb="0" eb="4">
      <t>タイオウホウシン</t>
    </rPh>
    <rPh sb="5" eb="7">
      <t>ショウサイ</t>
    </rPh>
    <rPh sb="7" eb="9">
      <t>セツメイ</t>
    </rPh>
    <rPh sb="9" eb="10">
      <t>オヨ</t>
    </rPh>
    <rPh sb="11" eb="13">
      <t>ホソク</t>
    </rPh>
    <rPh sb="13" eb="15">
      <t>ジコウ</t>
    </rPh>
    <rPh sb="17" eb="19">
      <t>キニュウ</t>
    </rPh>
    <rPh sb="27" eb="29">
      <t>バアイ</t>
    </rPh>
    <rPh sb="69" eb="71">
      <t>バアイ</t>
    </rPh>
    <phoneticPr fontId="81"/>
  </si>
  <si>
    <t>項番</t>
  </si>
  <si>
    <t>メトリクス
(指標)</t>
  </si>
  <si>
    <t>メトリクス説明</t>
  </si>
  <si>
    <t>レベル</t>
  </si>
  <si>
    <t>選択レベル
(デジタル庁の標準）</t>
  </si>
  <si>
    <t>選択時の条件</t>
  </si>
  <si>
    <r>
      <t xml:space="preserve">備考
</t>
    </r>
    <r>
      <rPr>
        <sz val="12"/>
        <color theme="1"/>
        <rFont val="ＭＳ Ｐゴシック"/>
        <family val="3"/>
        <charset val="128"/>
      </rPr>
      <t>「利用ガイド」第４章も参照のこと</t>
    </r>
  </si>
  <si>
    <r>
      <rPr>
        <b/>
        <sz val="10"/>
        <color theme="1"/>
        <rFont val="MS PGothic"/>
        <family val="3"/>
        <charset val="128"/>
      </rPr>
      <t>クラウド
調達時
の扱い</t>
    </r>
    <r>
      <rPr>
        <b/>
        <vertAlign val="superscript"/>
        <sz val="10"/>
        <color theme="1"/>
        <rFont val="ＭＳ Ｐゴシック"/>
        <family val="3"/>
        <charset val="128"/>
      </rPr>
      <t>1</t>
    </r>
  </si>
  <si>
    <r>
      <rPr>
        <b/>
        <sz val="10"/>
        <color theme="1"/>
        <rFont val="MS PGothic"/>
        <family val="3"/>
        <charset val="128"/>
      </rPr>
      <t>利用ガイドの解説</t>
    </r>
    <r>
      <rPr>
        <b/>
        <vertAlign val="superscript"/>
        <sz val="10"/>
        <color theme="1"/>
        <rFont val="ＭＳ Ｐゴシック"/>
        <family val="3"/>
        <charset val="128"/>
      </rPr>
      <t>2</t>
    </r>
  </si>
  <si>
    <t>対応方針回答欄</t>
  </si>
  <si>
    <t>*</t>
  </si>
  <si>
    <t>対応方針</t>
  </si>
  <si>
    <t>対応方針の詳細説明及び補足事項</t>
  </si>
  <si>
    <t>C.1.2.2</t>
  </si>
  <si>
    <t>運用・保守性</t>
  </si>
  <si>
    <t>通常運用</t>
  </si>
  <si>
    <t>外部データの利用可否</t>
  </si>
  <si>
    <t xml:space="preserve">外部データによりシステムのデータが復旧可能かどうか確認するための項目。
外部データとは、当該システムの範囲外に存在する情報システムの保有するデータを指す（例：住民基本４情報については、住基ネットの情報がある等）。
</t>
  </si>
  <si>
    <t>仕様の対象としない</t>
    <phoneticPr fontId="7"/>
  </si>
  <si>
    <t>ベンダーによる提案事項</t>
  </si>
  <si>
    <t>外部データによりシステムの全データが復旧可能</t>
  </si>
  <si>
    <t>外部データによりシステムの一部のデータが復旧可能</t>
  </si>
  <si>
    <t>システムの復旧に外部データを利用できない</t>
  </si>
  <si>
    <t xml:space="preserve">全データを復旧するためのバックアップ方式を検討しなければならないことを想定。
[-] 外部に同じデータを持つ情報システムが存在するため、本システムに障害が発生した際には、そちらから抽出したデータによって情報システムを復旧できるような場合
</t>
  </si>
  <si>
    <t>【注意事項】
外部データによりシステムのデータが復旧可能な場合、システムにおいてバックアップ設計を行う必要性が減るため、検討の優先度やレベルを下げて考えることができる。</t>
  </si>
  <si>
    <t>C.2.3.5</t>
  </si>
  <si>
    <t>保守運用</t>
  </si>
  <si>
    <t>OS等パッチ適用タイミング</t>
  </si>
  <si>
    <t>OS等パッチ情報の展開とパッチ適用のポリシーに関する項目。
OS等は、サーバー及び端末のOS、ミドルウェア、その他のソフトウェアを指す。
脆弱性に対するセキュリティパッチなどの緊急性の高いものは即時に適用する。</t>
  </si>
  <si>
    <t>仕様の対象としない</t>
  </si>
  <si>
    <t>パッチを適用しない</t>
  </si>
  <si>
    <t>障害発生時にパッチ適用を行う</t>
  </si>
  <si>
    <t>定期保守時にパッチ適用を行う</t>
  </si>
  <si>
    <t xml:space="preserve">緊急性の高いパッチのみ即時に適用し、それ以外は障害対応時等適切なタイミングで適用を行う
</t>
  </si>
  <si>
    <t>緊急性の高いパッチは即時に適用し、それ以外は定期保守時に適用を行う</t>
  </si>
  <si>
    <t>新規のパッチがリリースされるたびに適用を行う</t>
  </si>
  <si>
    <t xml:space="preserve">緊急性の高いパッチを除くと、定期保守時にパッチを適用するのが一般的と想定。
[-]外部と接続することが全くない等の理由で緊急対応の必要性が少ない場合（リスクの確認がとれている場合）。
</t>
  </si>
  <si>
    <t xml:space="preserve">【注意事項】
リリースされるパッチの種類（個別パッチ／集合パッチ）によって選択レベルが変わる場合がある。
セキュリティパッチについては、セキュリティの項目でも検討すること（E.4.3.4）。
また、マイナンバー利用事務系のOSについては最新のパッチを速やかに適用すること。
なお、事前検証なくパッチを適用しなければならないというわけではない。
</t>
  </si>
  <si>
    <t>P29</t>
  </si>
  <si>
    <t>E.1.1.1</t>
  </si>
  <si>
    <t>セキュリティ</t>
  </si>
  <si>
    <t>前提条件・制約条件</t>
  </si>
  <si>
    <t>順守すべき規程、ルール、法令、ガイドライン等の有無</t>
  </si>
  <si>
    <t xml:space="preserve">ユーザが順守すべき情報セキュリティに関する規程やルール、法令、ガイドライン等が存在するかどうかを確認するための項目。
なお、順守すべき規程等が存在する場合は、規定されている内容と矛盾が生じないよう対策を検討する。
（例）
・情報セキュリティに関する法令
・地方公共団体における情報セキュリティポリシーに関するガイドライン（総務省）
・その他のガイドライン
・その他のルール
</t>
  </si>
  <si>
    <t>無し</t>
  </si>
  <si>
    <t>有り</t>
  </si>
  <si>
    <t>セキュリティポリシー等を順守する必要があることを想定。
[-] 順守すべき規程やルール、法令、ガイドライン等が無い場合</t>
  </si>
  <si>
    <r>
      <t xml:space="preserve">【注意事項】
規程やルール、法令、ガイドライン等を確認し、それらに従い、セキュリティに関する非機能要求項目のレベルを決定する必要がある。
</t>
    </r>
    <r>
      <rPr>
        <sz val="10"/>
        <color theme="1"/>
        <rFont val="ＭＳ Ｐゴシック"/>
        <family val="3"/>
        <charset val="128"/>
      </rPr>
      <t xml:space="preserve">【京都市の備考】
個人情報保護法、京都市セキュリティポリシー、システム標準化の基本方針及びその他の各標準仕様書等に遵守する必要がある
</t>
    </r>
  </si>
  <si>
    <t>E.2.1.1</t>
  </si>
  <si>
    <t>セキュリティリスク分析</t>
  </si>
  <si>
    <t>リスク分析範囲</t>
  </si>
  <si>
    <t xml:space="preserve">システム開発を実施する中で、どの範囲で対象システムの脅威を洗い出し、影響の分析を実施するかの方針を確認するための項目。
なお、適切な範囲を設定するためには、資産の洗い出しやデータのライフサイクルの確認等を行う必要がある。
また、洗い出した脅威に対して、対策する範囲を検討する。
</t>
  </si>
  <si>
    <t>分析なし</t>
  </si>
  <si>
    <t>重要度が高い資産を扱う範囲</t>
  </si>
  <si>
    <t>対象全体</t>
  </si>
  <si>
    <t xml:space="preserve">重要情報が取り扱われているため、脅威が現実のものとなった場合のリスクも高い。そのため、重要度が高い資産を扱う範囲に対してリスク分析する必要がある。
[-] 重要情報の漏洩等の脅威が存在しない（あるいは許容する）場合
[+] 情報の移動や状態の変化が大きい場合
</t>
  </si>
  <si>
    <r>
      <t xml:space="preserve">【レベル1】
重要度が高い資産は、各団体の情報セキュリティポリシーにおける重要度等に基づいて定める（重要度が最高位のものとする等）。
</t>
    </r>
    <r>
      <rPr>
        <sz val="10"/>
        <color theme="1"/>
        <rFont val="ＭＳ Ｐゴシック"/>
        <family val="3"/>
        <charset val="128"/>
      </rPr>
      <t xml:space="preserve">
【京都市の備考】
京都市情報セキュリティ対策基準の「重要性Ⅰ」に該当する情報資産を対象（原則として全ての個人情報は対象）。</t>
    </r>
  </si>
  <si>
    <t>E.4.3.4</t>
  </si>
  <si>
    <t>セキュリティリスク管理</t>
  </si>
  <si>
    <t xml:space="preserve">ウィルス定義ファイル適用タイミング
</t>
  </si>
  <si>
    <t xml:space="preserve">対象システムの脆弱性等に対応するためのウィルス定義ファイル適用に関する適用範囲、方針及び適用のタイミングを確認するための項目。
</t>
  </si>
  <si>
    <t xml:space="preserve">定義ファイルを適用しない
</t>
  </si>
  <si>
    <t xml:space="preserve">定期保守時に実施
</t>
  </si>
  <si>
    <t xml:space="preserve">定義ファイルリリース時に実施
</t>
  </si>
  <si>
    <t>ウィルス定義ファイルは、ファイルが公開されるとシステムに自動的に適用されることを想定。
[-]ウィルス定義ファイルが、自動的に適用できない場合（例えばインターネットからファイル入手できない場合）。</t>
  </si>
  <si>
    <t xml:space="preserve">【注意事項】
事前検証なく定義ファイルを適用しなければならないというわけではない。
最新のウィルス定義ファイル適用時に、ウィルス検索エンジンのアップデートも検討すること。
</t>
  </si>
  <si>
    <t>P30</t>
  </si>
  <si>
    <t>E.5.1.1</t>
  </si>
  <si>
    <t>アクセス・利用制限</t>
  </si>
  <si>
    <t xml:space="preserve">管理権限を持つ主体の認証
</t>
  </si>
  <si>
    <t xml:space="preserve">資産を利用する主体（利用者や機器等）を識別するための認証を実施するか、また、どの程度実施するのかを確認するための項目。
複数回、異なる方式による認証を実施することにより、不正アクセスに対する抑止効果を高めることができる。
なお、認証するための方式としては、ID/パスワードによる認証や、ICカード認証、生態認証等がある。
</t>
  </si>
  <si>
    <t>実施しない</t>
  </si>
  <si>
    <t>1回</t>
  </si>
  <si>
    <t>複数回の認証</t>
  </si>
  <si>
    <t>複数回、異なる方式による認証</t>
  </si>
  <si>
    <t>攻撃者が管理権限を手に入れることによる、権限の乱用を防止するために、認証を実行する必要がある。</t>
  </si>
  <si>
    <t>【注意事項】
管理権限を持つ主体とは、情報システムの管理者や業務上の管理者を指す。
認証方式は大きく分けて「知識」、「所持」及び「存在」を利用する方式がある。
機器等（データ連携サーバ等）は多要素認証の対象としない。</t>
  </si>
  <si>
    <t>P31</t>
  </si>
  <si>
    <t>E.5.2.1</t>
  </si>
  <si>
    <t>システム上の対策における操作制限</t>
  </si>
  <si>
    <t xml:space="preserve">認証された主体（利用者や機器など）に対して、資産の利用等を、ソフトウェアにより制限するか確認するための項目。
例） ソフトウェアのインストール制限や、利用制限等、ソフトウェアによる対策を示す。
</t>
  </si>
  <si>
    <t xml:space="preserve">必要最小限のプログラムの実行、コマンドの操作、ファイルへのアクセスのみ許可する。
</t>
  </si>
  <si>
    <t xml:space="preserve">不正なソフトウェアがインストールされる、不要なアクセス経路（ポート等）を利用可能にしている等により、情報漏洩の脅威が現実のものとなってしまうため、これらの情報等への不要なアクセス方法を制限する必要がある。
（操作を制限することにより利便性や、可用性に影響する可能性がある）
[-] 重要情報等への攻撃の拠点とならない端末等に関しては、運用による対策で対処する場合
</t>
  </si>
  <si>
    <t>【注意事項】
利用者に応じて適切に、実行可能なプログラム、コマンド操作、アクセス可能なファイルを設定・管理すること。</t>
  </si>
  <si>
    <t>E.6.1.1</t>
  </si>
  <si>
    <t>データの秘匿</t>
  </si>
  <si>
    <t>伝送データの暗号化の有無</t>
  </si>
  <si>
    <t>暗号化通信方式を使用して伝送データの暗号化を行う。</t>
  </si>
  <si>
    <t>認証情報のみ暗号化</t>
  </si>
  <si>
    <t>重要情報を暗号化</t>
  </si>
  <si>
    <t>すべてのデータを暗号化</t>
  </si>
  <si>
    <r>
      <rPr>
        <sz val="10"/>
        <color theme="1"/>
        <rFont val="MS PGothic"/>
        <family val="3"/>
        <charset val="128"/>
      </rPr>
      <t>インターネットに直接接続せず、内部ネットワークのみに接続する情報システムを想定。</t>
    </r>
    <r>
      <rPr>
        <strike/>
        <sz val="10"/>
        <color theme="1"/>
        <rFont val="ＭＳ Ｐゴシック"/>
        <family val="3"/>
        <charset val="128"/>
      </rPr>
      <t xml:space="preserve">
</t>
    </r>
  </si>
  <si>
    <t>【レベル1】
認証情報のみ暗号化とは、情報システムで重要情報を取り扱うか否かに関わらず、パスワード等の認証情報のみ暗号化することを意味する。
【注意事項】
本項番の「暗号化」は「ハッシュ化」等も含む。
ガバメントクラウド及びISMAPクラウドサービスリストに登録されているクラウドサービスについては、ISMAPの認証の過程で通信のセキュリティ対策の実施を確認しているため、クラウドサービス内の伝送データの暗号化は必須ではない。
暗号化方式等は、国における評価の結果をまとめた「電子政府における調達のために参照すべき暗号のリスト(CRYPTREC暗号リスト)」を勘案して決定する。
（CRYPTREC暗号リスト：http://www.cryptrec.go.jp/list.html）。</t>
  </si>
  <si>
    <t>E.6.1.2</t>
  </si>
  <si>
    <t>蓄積データの暗号化の有無</t>
  </si>
  <si>
    <t>ファイル・フォルダを暗号化するソフトウェアや、データベースソフトウェアの暗号化機能を使用して暗号化を行う。</t>
  </si>
  <si>
    <t xml:space="preserve">認証情報のみ暗号化
</t>
  </si>
  <si>
    <t>蓄積するデータについては、第三者に漏洩しないようすべてのデータの暗号化を実施する。</t>
  </si>
  <si>
    <t>【レベル1】
認証情報のみ暗号化とは、情報システムで重要情報を取り扱うか否かに関わらず、パスワード等の認証情報のみ暗号化することを意味する。
【注意事項】
本項番の「暗号化」は「ハッシュ化」等も含む。
暗号化方式等は、国における評価の結果をまとめた「電子政府における調達のために参照すべき暗号のリスト(CRYPTREC暗号リスト)」を勘案して決定する。
（CRYPTREC暗号リスト：http://www.cryptrec.go.jp/list.html）。
システム利用開始時点からの全データを暗号化すること。</t>
  </si>
  <si>
    <t>P32</t>
  </si>
  <si>
    <t>E.7.1.1</t>
  </si>
  <si>
    <t>不正追跡・監視</t>
  </si>
  <si>
    <t>ログの取得</t>
  </si>
  <si>
    <t xml:space="preserve">不正を検知するために、監視のための記録（ログ）を取得するかどうかの項目。
なお、どのようなログを取得する必要があるかは、実現する情報システムやサービスに応じて決定する必要がある。
また、ログを取得する場合には、不正監視対象と併せて、取得したログのうち、確認する範囲を定める必要がある。
</t>
  </si>
  <si>
    <t>取得しない</t>
  </si>
  <si>
    <t>必要なログを取得する</t>
  </si>
  <si>
    <t>不正なアクセスが発生した際に、「いつ」「誰が」「どこから」「何を実行したか」等を確認し、その後の対策を迅速に実施するために、ログを取得する必要がある。</t>
  </si>
  <si>
    <t xml:space="preserve">【注意事項】
取得対象のログは、不正な操作等を検出するための以下のようなものを意味している。
・ログイン/ログアウト履歴（成功/失敗）
・操作ログ
・セキュリティ機器の検知ログ
・通信ログ
・DBログ
・アプリケーションログ
等
</t>
  </si>
  <si>
    <t>E.7.1.3</t>
  </si>
  <si>
    <t>不正監視対象（装置）</t>
  </si>
  <si>
    <t>サーバ、ストレージ、ネットワーク機器、端末等への不正アクセス等の監視のために、ログを取得する範囲を確認する。
不正行為を検知するために実施する。</t>
  </si>
  <si>
    <r>
      <rPr>
        <sz val="10"/>
        <color theme="1"/>
        <rFont val="MS PGothic"/>
        <family val="3"/>
        <charset val="128"/>
      </rPr>
      <t>重要度が高い資産を扱う範囲</t>
    </r>
  </si>
  <si>
    <t>システム全体</t>
  </si>
  <si>
    <t xml:space="preserve">脅威が発生した際に、それらを検知し、その後の対策を迅速に実施するために、監視対象とするサーバ、ストレージ、ネットワーク機器、端末等の範囲を定めておく必要がある。
</t>
  </si>
  <si>
    <t>E.10.1.1</t>
  </si>
  <si>
    <t>Web対策</t>
  </si>
  <si>
    <t>セキュアコーディング、Webサーバの設定等による対策の強化</t>
  </si>
  <si>
    <t xml:space="preserve">Webアプリケーション特有の脅威、脆弱性に関する対策を実施するかを確認するための項目。Webシステムが攻撃される事例が増加しており、Webシステムを構築する際には、セキュアコーディング、Webサーバの設定等による対策の実施を検討する必要がある。
</t>
  </si>
  <si>
    <t>対策の強化</t>
  </si>
  <si>
    <t>オープン系の情報システムにおいて、データベース等に格納されている重要情報の漏洩、利用者への成りすまし等の脅威に対抗するために、Webサーバに対する対策を実施する必要がある。
[-] インターネットに接続したWebアプリケーションを用いない場合</t>
  </si>
  <si>
    <t>【京都市の備考】
「地方公共団体における情報システムセキュリティ要求仕様モデルプラン」に基づき、必要な対策が取られていること。</t>
  </si>
  <si>
    <t>E.10.1.2</t>
  </si>
  <si>
    <t>WAFの導入の有無</t>
  </si>
  <si>
    <t>Webアプリケーション特有の脅威、脆弱性に関する対策を実施するかを確認するための項目。
WAFとは、Web Application Firewallのことである。</t>
  </si>
  <si>
    <t>インターネットに直接接続せず、内部ネットワークのみに接続する情報システムを想定。
[+] インターネットに接続したWebアプリケーションを用いる場合</t>
  </si>
  <si>
    <t>【京都市の備考】
ただし、ガバメントクラウドの構成上、特に必要があると認められる場合は別途対応を行うこと。</t>
  </si>
  <si>
    <t>P33</t>
  </si>
  <si>
    <t xml:space="preserve">○：クラウドの対象と成り得る項目　　△：クラウドの対象となる場合がある項目　　－：通常クラウドの対象とならない項目       </t>
  </si>
  <si>
    <t>1　クラウド調達時の扱い</t>
  </si>
  <si>
    <t>なお、本項目でクラウド調達に必要な項目を網羅している訳ではない。</t>
  </si>
  <si>
    <t>Pxx：利用ガイドのメトリクス詳細説明ページ</t>
  </si>
  <si>
    <t>2　利用ガイドの解説</t>
  </si>
  <si>
    <t>A.1.3.1</t>
  </si>
  <si>
    <t>可用性</t>
  </si>
  <si>
    <t>継続性</t>
  </si>
  <si>
    <t>RPO（目標復旧地点）（業務停止時）</t>
  </si>
  <si>
    <t>業務停止を伴う障害が発生した際、バックアップしたデータなどから情報システムをどの時点まで復旧するかを定める目標値。
バックアップ頻度・バックアップ装置・ソフトウェア構成等を決定するために必要。</t>
  </si>
  <si>
    <t>復旧不要</t>
  </si>
  <si>
    <t xml:space="preserve">5営業日前の時点
（週次バックアップからの復旧）
</t>
  </si>
  <si>
    <t>1営業日前の時点
（日次バックアップからの復旧）</t>
  </si>
  <si>
    <t>障害発生時点
（日次バックアップ+一時保存データからの復旧）</t>
  </si>
  <si>
    <t xml:space="preserve">システム障害時において、障害復旧完了後、バックアップデータを使用したリストアを行うことを想定。
[-] データの損失がある程度許容できる場合（復旧対象とするデータ（日次、週次）によりレベルを選定）
[+]選択レベルの時点（1営業日前の時点）での復旧では後追い入力が膨大に発生する等業務への支障が大きいことが明らかである場合
</t>
  </si>
  <si>
    <r>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t>
    </r>
    <r>
      <rPr>
        <sz val="10"/>
        <color theme="1"/>
        <rFont val="ＭＳ Ｐゴシック"/>
        <family val="3"/>
        <charset val="128"/>
      </rPr>
      <t xml:space="preserve">
【京都市の備考】
アーカイブ（トランザクションログ）によるロールフォワードを想定。</t>
    </r>
  </si>
  <si>
    <t>P35</t>
  </si>
  <si>
    <t>A.1.3.2</t>
  </si>
  <si>
    <t>RTO（目標復旧時間）（業務停止時）</t>
  </si>
  <si>
    <t>業務停止を伴う障害（主にハードウェア・ソフトウェア故障）が発生した際、復旧するまでに要する目標時間。
ハードウェア・ソフトウェア構成や保守体制を決定するために必要。</t>
  </si>
  <si>
    <t>1営業日以上</t>
  </si>
  <si>
    <t>1営業日以内</t>
  </si>
  <si>
    <t>12時間以内</t>
  </si>
  <si>
    <t>6時間以内</t>
  </si>
  <si>
    <t>2時間以内</t>
  </si>
  <si>
    <t>窓口対応等、システム停止が及ぼす影響が大きい機能の復旧を優先しなるべく早く復旧する。
[-] 業務停止の影響が小さい場合
[+] コストと地理的条件等の実現性を確認した上で、業務への支障が大きいことが明らかである場合</t>
  </si>
  <si>
    <r>
      <t xml:space="preserve">【注意事項】
RLOで業務の復旧までを指定している場合、業務再開のために必要なデータ整合性の確認（例えば、バックアップ時点まで戻ってしまったデータを手修正する等）は別途ユーザが実施する必要がある。
目標復旧時間をSLAに定めていないクラウドサービスを利用する場合は、CSPがSLAで示す稼働率を元に業務停止時間の最大値を算出し、RTOを検討することが考えられる。
</t>
    </r>
    <r>
      <rPr>
        <sz val="10"/>
        <color theme="1"/>
        <rFont val="ＭＳ Ｐゴシック"/>
        <family val="3"/>
        <charset val="128"/>
      </rPr>
      <t xml:space="preserve">
【京都市の備考】
バッチ処理等の即時対応が求められない機能については、12時間以内の復旧を目標とすことも許容される。
</t>
    </r>
  </si>
  <si>
    <t>A.1.3.3</t>
  </si>
  <si>
    <t>RLO（目標復旧レベル）（業務停止時）</t>
  </si>
  <si>
    <t>業務停止を伴う障害が発生した際、どこまで復旧するかのレベル（特定システム機能・すべてのシステム機能）の目標値。
ハードウェア・ソフトウェア構成や保守体制を決定するために必要。</t>
  </si>
  <si>
    <t>規定しない</t>
  </si>
  <si>
    <t>一部システム機能の復旧</t>
  </si>
  <si>
    <t>全システム機能の復旧</t>
  </si>
  <si>
    <t xml:space="preserve">すべての機能が稼働していないと影響がある場合を想定。
[-] 影響を切り離せる機能がある場合
</t>
  </si>
  <si>
    <r>
      <t xml:space="preserve">【レベル1】
一部システム機能とは、特定の条件下で継続性が要求される機能などを指す。(例えば、住民基本台帳システムの住民票発行機能だけは、障害時も提供継続する場合等。)
</t>
    </r>
    <r>
      <rPr>
        <sz val="10"/>
        <color theme="1"/>
        <rFont val="ＭＳ Ｐゴシック"/>
        <family val="3"/>
        <charset val="128"/>
      </rPr>
      <t xml:space="preserve">
【京都市の備考】
即時対応が求められない機能を切分け、異なるＲＴＯを設定（A.1.3.2）することは許容される。</t>
    </r>
  </si>
  <si>
    <t>P36</t>
  </si>
  <si>
    <t>A.1.4.1</t>
  </si>
  <si>
    <t>システム再開目標（大規模災害時）</t>
  </si>
  <si>
    <t xml:space="preserve">大規模災害が発生した際、どれ位で復旧させるかの目標。
大規模災害とは、火災や地震などの異常な自然現象、あるいは人為的な原因による大きな事故、破壊行為により生ずる被害のことを指し、情報システムに甚大な被害が発生するか、電力などのライフラインの停止により、システムをそのまま現状に修復するのが困難な状態となる災害をいう。
</t>
  </si>
  <si>
    <t>数ヶ月以内に再開</t>
  </si>
  <si>
    <t>一ヶ月以内に再開</t>
  </si>
  <si>
    <t>一週間以内に再開</t>
  </si>
  <si>
    <t>3日以内に再開</t>
  </si>
  <si>
    <t>1日以内に再開</t>
  </si>
  <si>
    <t>電源及びネットワークが利用できることを前提に、遠隔地に設置された予備機とバックアップデータを利用して復旧することを想定。機能は、業務が再開できる最低限の機能に限定する。また、復旧までの間、バックアップデータから必要なデータをＣＳＶ等で自治体が利用できる形式で提供（※）する。
※住民記録システム等、住民の安否確認に必要なデータを持つシステムについては、発災後72時間以内に、必要なデータを自治体が利用できる形式で提供すること。
[+] 人命に影響を及ぼす、経済的な損失が甚大など、安全性が求められる場合でベンダーと合意できる場合</t>
  </si>
  <si>
    <r>
      <t xml:space="preserve">【注意事項】
目標復旧レベルについては、業務停止時に規定されている目標復旧水準を参考とする。
</t>
    </r>
    <r>
      <rPr>
        <sz val="10"/>
        <color theme="1"/>
        <rFont val="ＭＳ Ｐゴシック"/>
        <family val="3"/>
        <charset val="128"/>
      </rPr>
      <t xml:space="preserve">
【京都市の備考】
レベルについては京都市業務継続計画を参照のうえ、各業務に合わせた適正なものに設定すること。
復旧までの間、発災後72時間以内に必要なデータをCSV等の形式で提供できることを目標とする。</t>
    </r>
  </si>
  <si>
    <t>P37</t>
  </si>
  <si>
    <t>A.1.5.1</t>
  </si>
  <si>
    <t>稼働率</t>
  </si>
  <si>
    <t xml:space="preserve">明示された利用条件の下で、情報システムが要求されたサービスを提供できる割合。
明示された利用条件とは、運用スケジュールや、目標復旧水準により定義された業務が稼働している条件を指す。その稼働時間の中で、サービス中断が発生した時間により稼働率を求める。
一般的にサービス利用料と稼働率は比例関係にある。
</t>
  </si>
  <si>
    <t>95%</t>
  </si>
  <si>
    <t>99%</t>
  </si>
  <si>
    <t>99.5%</t>
  </si>
  <si>
    <t>99.9%</t>
  </si>
  <si>
    <t>99.99%</t>
  </si>
  <si>
    <t xml:space="preserve">ベンダーのサポート拠点から、車で2時間程度の場所にあることを想定。１回当たり6時間程度停止する故障を年間２回まで許容する。
[+] コストと地理的条件等の実現性を確認した上で、業務への支障が大きいことが明らかである場合
[-] 地理的条件から実現困難な場合。業務停止が許容できる場合。 </t>
  </si>
  <si>
    <r>
      <t xml:space="preserve">【レベル】
稼働時間（バッチ処理等を含む運用時間）を平日のみ1日当たり12時間と想定した場合。
99.99%・・・・年間累計停止時間17分
99.9%・・・・・年間累計停止時間2.9時間
99.5%・・・・・年間累計停止時間14.5時間
99%・・・・・・年間累計停止時間29時間
95%・・・・・・年間累計停止時間145時間
</t>
    </r>
    <r>
      <rPr>
        <sz val="10"/>
        <color theme="1"/>
        <rFont val="ＭＳ Ｐゴシック"/>
        <family val="3"/>
        <charset val="128"/>
      </rPr>
      <t xml:space="preserve">
【京都市の備考】
ガバメントクラウドの稼働率が選択レベルを下回る場合は、ガバメントクラウドの設定に準拠した稼働率を目標とする。
なお、停止中は原則としてバックアップの利用等による業務継続を想定している。</t>
    </r>
  </si>
  <si>
    <t>P38</t>
  </si>
  <si>
    <t>B.1.1.1</t>
  </si>
  <si>
    <t>性能・拡張性</t>
  </si>
  <si>
    <t>業務処理量</t>
  </si>
  <si>
    <t>ユーザ数</t>
  </si>
  <si>
    <t>情報システムの利用者数。利用者は、庁内、庁外を問わず、情報システムを利用する人数を指す。
性能・拡張性を決めるための前提となる項目であると共にシステム環境を規定する項目でもある。また、パッケージソフトやミドルウェアのライセンス価格に影響することがある。</t>
  </si>
  <si>
    <t>特定ユーザのみ</t>
  </si>
  <si>
    <t>上限が決まっている</t>
  </si>
  <si>
    <t>不特定多数のユーザが利用</t>
  </si>
  <si>
    <t xml:space="preserve">基幹系システムの場合は、業務ごとに特定のユーザが使用することを想定。
</t>
  </si>
  <si>
    <t>B.1.1.2</t>
  </si>
  <si>
    <t>同時アクセス数</t>
  </si>
  <si>
    <t>同時アクセス数とは、ある時点で情報システムにアクセスしているユーザ数のことである。パッケージソフトやミドルウェアのライセンス価格に影響することがある。</t>
  </si>
  <si>
    <t>特定利用者の限られたアクセスのみ</t>
  </si>
  <si>
    <t>同時アクセスの上限が決まっている</t>
  </si>
  <si>
    <t>不特定多数のアクセス有り</t>
  </si>
  <si>
    <t>特定のユーザがアクセスすることを想定。</t>
  </si>
  <si>
    <t xml:space="preserve">
</t>
  </si>
  <si>
    <t>B.1.1.3</t>
  </si>
  <si>
    <t>データ量（項目・件数）</t>
  </si>
  <si>
    <t>情報システムで扱うデータの件数及びデータ容量等。性能・拡張性を決めるための前提となる項目である。</t>
  </si>
  <si>
    <t>すべてのデータ件数、データ量が明確である</t>
  </si>
  <si>
    <t>主要なデータ件数、データ量のみが明確である</t>
  </si>
  <si>
    <t>要件定義時には明確にしておく必要がある。
[+] 全部のデータ量が把握できていない場合</t>
  </si>
  <si>
    <r>
      <t>【レベル1】
主要なデータ量とは、情報システムが保持するデータの中で、多くを占めるデータのことを言う。
例えば、住民記録システムであれば住民データ・世帯データ・異動データ等がある。</t>
    </r>
    <r>
      <rPr>
        <u/>
        <sz val="10"/>
        <color theme="1"/>
        <rFont val="ＭＳ Ｐゴシック"/>
        <family val="3"/>
        <charset val="128"/>
      </rPr>
      <t xml:space="preserve">
</t>
    </r>
    <r>
      <rPr>
        <sz val="10"/>
        <color theme="1"/>
        <rFont val="ＭＳ Ｐゴシック"/>
        <family val="3"/>
        <charset val="128"/>
      </rPr>
      <t>なお、適切な構成でクラウドサービスを利用することで、拡張性を容易に確保することが考えられる。</t>
    </r>
  </si>
  <si>
    <t>B.1.1.4</t>
  </si>
  <si>
    <t>オンラインリクエスト件数</t>
  </si>
  <si>
    <t>単位時間ごとの業務処理件数。性能・拡張性を決めるための前提となる項目である。</t>
  </si>
  <si>
    <t>処理ごとにリクエスト件数が明確である</t>
  </si>
  <si>
    <t>主な処理のリクエスト件数のみが明確である</t>
  </si>
  <si>
    <t>要件定義時には明確にしておく必要がある。
[+] 全部のオンラインリクエスト件数が把握できていない場合</t>
  </si>
  <si>
    <t>【レベル1】
主な処理とは情報システムが受け付けるオンラインリクエストの中で大部分を占めるものを言う。
例えば、住民記録システムの転入・転出処理などがある。
なお、適切な構成でクラウドサービスを利用することで、拡張性を容易に確保することが考えられる。</t>
  </si>
  <si>
    <t>B.1.1.5</t>
  </si>
  <si>
    <t>バッチ処理件数</t>
  </si>
  <si>
    <t>バッチ処理により処理されるデータ件数。性能・拡張性を決めるための前提となる項目である。</t>
  </si>
  <si>
    <t>処理単位ごとに処理件数が決まっている</t>
  </si>
  <si>
    <t>主な処理の処理件数が決まっている</t>
  </si>
  <si>
    <t>要件定義時には明確にしておく必要がある。
[+] 全部のバッチ処理件数が把握できていない場合</t>
  </si>
  <si>
    <t>【注意事項】
バッチ処理件数は単位時間を明らかにして確認する。
【レベル1】
主な処理とは情報システムが実行するバッチ処理の中で大部分の時間を占める物をいう。
例えば、人事給与システムや料金計算システムの月次集計処理などがある。
なお、適切な構成でクラウドサービスを利用することで、拡張性を容易に確保することが考えられる。</t>
  </si>
  <si>
    <t>B.2.1.4</t>
  </si>
  <si>
    <t>性能目標値</t>
  </si>
  <si>
    <t>通常時オンラインレスポンスタイム</t>
  </si>
  <si>
    <t xml:space="preserve">オンラインシステム利用時に要求されるレスポンス。
システム化する対象業務の特性を踏まえ、どの程度のレスポンスが必要かについて確認する。アクセスが集中するタイミングの特性や、障害時の運用を考慮し、通常時・アクセス集中時・縮退運転時ごとにレスポンスタイムを決める。具体的な数値は特定の機能またはシステム分類ごとに決めておくことが望ましい。（例：Webシステムの参照系/更新系/一覧系など）
</t>
  </si>
  <si>
    <t>10秒以内</t>
  </si>
  <si>
    <t>5秒以内</t>
  </si>
  <si>
    <t>3秒以内</t>
  </si>
  <si>
    <t>1秒以内</t>
  </si>
  <si>
    <t xml:space="preserve">管理対象とする処理の中で、通常時の照会機能などの大量データを扱わない処理がおおむね目標値を達成できれば良いと想定。
[-] 遅くても、処理出来れば良い場合。または代替手段がある場合
[+] コストと実現性を確認した上で、業務への支障が大きいことが明らかである場合
</t>
  </si>
  <si>
    <r>
      <t xml:space="preserve">【注意事項】
すべての処理に適用するわけではなく、主な処理に適用されるものとする。
測定方法、調達範囲外の条件（例えばネットワークの状態等）については、ベンダーと協議し詳細を整理する必要が有る。
【レベル4】
１秒以内とした場合には、用意するハードウェアについて高コストなものを求める必要があるため、その必要性を十分に検討する必要がある。
</t>
    </r>
    <r>
      <rPr>
        <sz val="10"/>
        <color theme="1"/>
        <rFont val="ＭＳ Ｐゴシック"/>
        <family val="3"/>
        <charset val="128"/>
      </rPr>
      <t>【京都市の備考】
検索・更新等の主なオンライン処理について、概ね目標値を達成できること。
ただし、バックアップについてはレベルを１つ下げることも許容する。</t>
    </r>
  </si>
  <si>
    <t>P39</t>
  </si>
  <si>
    <t>B.2.1.5</t>
  </si>
  <si>
    <t>アクセス集中時のオンラインレスポンスタイム</t>
  </si>
  <si>
    <t xml:space="preserve">管理対象とする処理の中で、ピーク時の照会機能などの大量データを扱わない処理がおおむね目標値を達成できれば良いと想定。
[-] 遅くとも、処理出来れば良い場合。または代替手段がある場合
[+] コストと実現性を確認した上で、業務への支障が大きいことが明らかである場合
</t>
  </si>
  <si>
    <r>
      <t xml:space="preserve">【注意事項】
すべての処理に適用するわけではなく、主な処理に適用されるものとする。
測定方法、アクセス集中時の条件については、ベンダーと協議し詳細を整理する必要が有る。
【レベル4】
１秒以内とした場合には、用意するハードウェアについて高コストなものを求める必要があるため、その必要性を十分に検討する必要がある。
</t>
    </r>
    <r>
      <rPr>
        <sz val="10"/>
        <color theme="1"/>
        <rFont val="ＭＳ Ｐゴシック"/>
        <family val="3"/>
        <charset val="128"/>
      </rPr>
      <t xml:space="preserve">
【京都市の備考】
検索・更新等の主なオンライン処理について、概ね目標値を達成できること。
ただし、バックアップについてはレベルを１つ下げることも許容する。
なお、ガバメントクラウド又は本市ネットワーク環境に起因して目標値の達成が困難となる場合は、環境を踏まえて個別に目標値を定める。</t>
    </r>
  </si>
  <si>
    <t>P40</t>
  </si>
  <si>
    <t>B.2.2.1</t>
  </si>
  <si>
    <t>通常時バッチレスポンス順守度合い</t>
  </si>
  <si>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通常時」とは、運用保守期間のうち、繁忙期間（住基業務であれば転入・転出の多い年度末・年度当初、個人住民税業務であれば確定申告時期・当初課税時期等）及び想定量を超える処理が発生した期間を除いた期間をいう。
</t>
  </si>
  <si>
    <t>順守度合いを定めない</t>
  </si>
  <si>
    <t>所定の時間内に収まる</t>
  </si>
  <si>
    <t>再実行の余裕が確保できる</t>
  </si>
  <si>
    <t>管理対象とする処理の中で、通常時のバッチ処理を実行し、エラーが発生するなどして処理結果が不正の場合、再実行できれば良いと想定。
[-] 再実行をしない場合または代替手段がある場合</t>
  </si>
  <si>
    <t>B.2.2.2</t>
  </si>
  <si>
    <t>アクセス集中時のバッチレスポンス順守度合い</t>
  </si>
  <si>
    <t xml:space="preserve">バッチシステム利用時に要求されるレスポンス。
システム化する対象業務の特性を踏まえ、どの程度のレスポンス（ターンアラウンドタイム）が必要かについて確認する。更に、アクセスが集中するタイミングの特性や、障害時の運用を考慮し、通常時・ピーク時・縮退運転時ごとに順守度合いを決める、具体的な数値は特定の機能またはシステム分類ごとに決めておくことが望ましい。
（例：日次処理/月次処理/年次処理など）
</t>
  </si>
  <si>
    <t xml:space="preserve">管理対象とする処理の中で、ピーク時のバッチ処理を実行し、エラーが発生するなどして処理結果が結果が不正の場合、再実行できる余裕があれば良いと想定。
ピーク時に余裕が無くなる場合にはサーバ増設や処理の分割などを考慮する必要がある。
[-] 再実行をしない場合または代替手段がある場合
</t>
  </si>
  <si>
    <t>【京都市の備考】
繁忙期の処理が集中する時期においても、翌日の事務開始までに、適切な余裕を確保して実行が可能であること。</t>
  </si>
  <si>
    <t>C.1.1.1</t>
  </si>
  <si>
    <t>運用時間（平日）</t>
  </si>
  <si>
    <t xml:space="preserve">業務主管部門等のエンドユーザが情報システムを主に利用する時間。（サーバを立ち上げている時間とは異なる。）
</t>
  </si>
  <si>
    <t>規定無し（不定期利用）</t>
  </si>
  <si>
    <t>定時内での利用
（1日8時間程度利用）</t>
  </si>
  <si>
    <t>繁忙期は定時外も頻繁に利用
（1日12時間程度利用）</t>
  </si>
  <si>
    <t>定時外も頻繁に利用
（1日12時間程度利用）</t>
  </si>
  <si>
    <t>24時間利用</t>
  </si>
  <si>
    <r>
      <rPr>
        <sz val="10"/>
        <color theme="1"/>
        <rFont val="MS PGothic"/>
        <family val="3"/>
        <charset val="128"/>
      </rPr>
      <t>開庁時間を定時と想定。
[-] 不定期に利用する情報システムの場合
[+]定時外も頻繁に利用される場合、頻繁ではないが計画された稼動延長がある場合</t>
    </r>
    <r>
      <rPr>
        <strike/>
        <sz val="10"/>
        <color theme="1"/>
        <rFont val="ＭＳ Ｐゴシック"/>
        <family val="3"/>
        <charset val="128"/>
      </rPr>
      <t xml:space="preserve">
</t>
    </r>
  </si>
  <si>
    <t>【注意事項】
情報システムが稼働していないと業務運用に影響のある時間帯を示し、サーバを24時間立ち上げていても、それだけでは24時間無停止とは言わない。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t>
  </si>
  <si>
    <t>C.1.1.2</t>
  </si>
  <si>
    <t xml:space="preserve">運用時間（休日等）
</t>
  </si>
  <si>
    <t xml:space="preserve">休日等（土日/祝祭日や年末年始）に業務主管部門等のエンドユーザが情報システムを主に利用する時間。（サーバを立ち上げている時間とは異なる。）
</t>
  </si>
  <si>
    <t>規定無し（原則利用しない）</t>
  </si>
  <si>
    <t xml:space="preserve">休日等の窓口開庁がある場合を想定。
[-] 休日の窓口開庁や休日出勤がない場合
[+] 定時外も頻繁に利用される場合
</t>
  </si>
  <si>
    <r>
      <t xml:space="preserve">【注意事項】
一般的に、クラウドサービスにおいては、仮想サーバやコンテナなど、サービス起動時間に対して費用が発生する。運用時間を必要最低限に留め、サービスを停止させることでクラウドにかかるコストの削減が見込まれる。
</t>
    </r>
    <r>
      <rPr>
        <sz val="10"/>
        <color theme="1"/>
        <rFont val="ＭＳ Ｐゴシック"/>
        <family val="3"/>
        <charset val="128"/>
      </rPr>
      <t xml:space="preserve">
【京都市の備考】
繁忙期（1月～5月）については1日12時間程度利用を想定する。
</t>
    </r>
  </si>
  <si>
    <t>C.1.2.5</t>
  </si>
  <si>
    <t xml:space="preserve">バックアップ取得間隔
</t>
  </si>
  <si>
    <t>バックアップ取得間隔</t>
  </si>
  <si>
    <t>バックアップを取得しない</t>
  </si>
  <si>
    <t xml:space="preserve">システム構成の変更時など、任意のタイミング
</t>
  </si>
  <si>
    <t xml:space="preserve">月次で取得
</t>
  </si>
  <si>
    <t xml:space="preserve">週次で取得
</t>
  </si>
  <si>
    <t xml:space="preserve">日次で取得
</t>
  </si>
  <si>
    <t xml:space="preserve">同期バックアップ
</t>
  </si>
  <si>
    <t>全体バックアップは週次で取得する。しかし、RPO要件である、1日前の状態に戻すためには、毎日差分バックアップを取得しなければならないことを想定。
[-] RPOの要件が[-]される場合
[+] RPOの要件が[+]される場合</t>
  </si>
  <si>
    <t>【京都市の備考】
バックアップとアーカイブとを含めて障害発生時点までの復旧を行う。バックアップの方式は問わない。</t>
  </si>
  <si>
    <t>P41</t>
  </si>
  <si>
    <t>C.4.3.1</t>
  </si>
  <si>
    <t>運用環境</t>
  </si>
  <si>
    <t>マニュアル準備レベル</t>
  </si>
  <si>
    <t xml:space="preserve">運用のためのマニュアルの準備のレベル。
</t>
  </si>
  <si>
    <t>各製品標準のマニュアルを利用する</t>
  </si>
  <si>
    <t>情報システムの通常運用のマニュアルを提供する</t>
  </si>
  <si>
    <t xml:space="preserve">情報システムの通常運用と保守運用のマニュアルを提供する
</t>
  </si>
  <si>
    <t>ユーザのシステム運用ルールに基づくカスタマイズされたマニュアルを提供する</t>
  </si>
  <si>
    <t xml:space="preserve">運用をユーザが実施することを想定。
[-]通常運用に必要なオペレーションのみを説明した運用マニュアルのみ作成する場合
[+] ユーザ独自の運用ルールを加味した特別な運用マニュアルを作成する場合
</t>
  </si>
  <si>
    <t>【レベル】
通常運用のマニュアルには、サーバ・端末等に対する通常時の運用（起動・停止等）にかかわる操作や機能についての説明が記載される。保守運用のマニュアルには、サーバ・端末等に対する保守作業（部品交換やデータ復旧手順等）にかかわる操作や機能についての説明が記載される。
障害発生時の一次対応に関する記述（系切り替え作業やログ収集作業等）は通常運用マニュアルに含まれる。バックアップからの復旧作業については保守マニュアルに含まれるものとする。
なお、クラウドサービス上でのメンテナンス（一部サービスの提供終了や廃棄を含む）への対応に関するマニュアルについても想定される。</t>
  </si>
  <si>
    <t>C.4.5.1</t>
  </si>
  <si>
    <t>外部システムとの接続有無</t>
  </si>
  <si>
    <t xml:space="preserve">情報システムの運用に影響する他システムや外部システム（団体が管理に関わらないシステム）との接続の有無に関する項目。
</t>
  </si>
  <si>
    <t>他システムや外部システムと接続しない</t>
  </si>
  <si>
    <t>他システムと接続する</t>
  </si>
  <si>
    <t>外部システムと接続する</t>
  </si>
  <si>
    <t xml:space="preserve">庁内基幹系システムとして、住基と税などのように連携する他システムが存在することを想定。
[-] データのやり取りを行う他システムが存在しない場合
[+] 外部システムに接続して、データのやり取りを行う場合
</t>
  </si>
  <si>
    <t xml:space="preserve">【注意事項】
庁外の民間クラウド等で稼動する場合でも、内部ネットワークで接続する場合は庁内のシステムと位置づけること。
また、接続する場合には、そのインターフェース（接続ネットワーク・通信方式・データ形式等）について確認すること。
</t>
  </si>
  <si>
    <t>C.5.2.2</t>
  </si>
  <si>
    <t>サポート体制</t>
  </si>
  <si>
    <t>保守契約（ソフトウェア）の種類</t>
  </si>
  <si>
    <t xml:space="preserve">保守が必要な対象ソフトウェアに対する保守契約の種類。
</t>
  </si>
  <si>
    <t>保守契約を行わない</t>
  </si>
  <si>
    <t>問い合わせ対応</t>
  </si>
  <si>
    <t>アップデート</t>
  </si>
  <si>
    <t>ソフトウェアがバージョンアップした場合に、ベンダーがアップデートすることを想定。
[-] アップデート権を必要としない場合</t>
  </si>
  <si>
    <t>D.1.1.2</t>
  </si>
  <si>
    <t>移行性</t>
  </si>
  <si>
    <t>移行時期</t>
  </si>
  <si>
    <t xml:space="preserve">システム停止可能日時
</t>
  </si>
  <si>
    <t>移行作業計画から本稼働までのシステム停止可能日時。（例外発生時の切り戻し時間や事前バックアップの時間等も含むこと。）</t>
  </si>
  <si>
    <t xml:space="preserve">制約無し
（必要な期間の停止が可能）
</t>
  </si>
  <si>
    <t>5日以上</t>
  </si>
  <si>
    <t>5日未満</t>
  </si>
  <si>
    <t xml:space="preserve">1日
（計画停止日を利用）
</t>
  </si>
  <si>
    <t xml:space="preserve">利用の少ない時間帯（夜間など）
</t>
  </si>
  <si>
    <t xml:space="preserve">移行のためのシステム停止不可
</t>
  </si>
  <si>
    <t>業務が比較的少ない時間帯にシステム停止が可能。
[-] 停止を増やす場合</t>
  </si>
  <si>
    <t xml:space="preserve">【注意事項】
情報システムによっては、システム停止可能な日や時間帯が連続して確保できない場合がある。（例えば、この日は1日、次の日は夜間のみ、その次の日は計画停止日で1日、などの場合。）
その場合には、システム停止可能日とその時間帯を、それぞれ確認すること。
【レベル】
レベル0は情報システムの制約によらず、移行に必要な期間のシステム停止が可能なことを示す。レベル1以上は、システム停止に関わる（業務などの）制約が存在する上での、システム停止可能日時を示す。レベルが高くなるほど、移行によるシステム停止可能な日や時間帯など、移行計画に影響範囲が大きい制約が存在することを示している。
</t>
  </si>
  <si>
    <t>D.3.1.1</t>
  </si>
  <si>
    <t>移行対象（機器）</t>
  </si>
  <si>
    <t xml:space="preserve">設備・機器の移行内容
</t>
  </si>
  <si>
    <t xml:space="preserve">移行前の情報システムで使用していた設備において、新システムで新たな設備に入れ替え対象となる移行対象設備の内容。
</t>
  </si>
  <si>
    <t>移行対象無し</t>
  </si>
  <si>
    <t>移行対象設備・機器のハードウェアを入れ替える</t>
  </si>
  <si>
    <t>移行対象設備・機器のハードウェア、OS、ミドルウェアを入れ替える</t>
  </si>
  <si>
    <t>移行対象設備・機器のシステム全部を入れ替える</t>
  </si>
  <si>
    <t xml:space="preserve">移行対象設備・機器のシステム全部を入れ替えて、さらに統合化する
</t>
  </si>
  <si>
    <t xml:space="preserve">業務アプリケーションも含めた移行がある。
[-] 業務アプリケーション更改が無い場合
[+] 業務アプリケーションの更改程度が大きい場合
</t>
  </si>
  <si>
    <t xml:space="preserve">【レベル】
移行対象設備・機器が複数あり、移行内容が異なる場合には、それぞれ合意すること。
</t>
  </si>
  <si>
    <t>P44</t>
  </si>
  <si>
    <t>D.4.1.1</t>
  </si>
  <si>
    <t>移行対象（データ）</t>
  </si>
  <si>
    <t xml:space="preserve">移行データ量
</t>
  </si>
  <si>
    <t xml:space="preserve">旧システム上で移行の必要がある業務データの量（プログラム、移行データに含まれるPDFなどの電子帳票類を含む）。
</t>
  </si>
  <si>
    <t>1TB未満</t>
  </si>
  <si>
    <t>10TB未満</t>
  </si>
  <si>
    <t>10TB以上</t>
  </si>
  <si>
    <t>移行前システムのデータを抽出したうえで、移行対象データを決定する必要がある。</t>
  </si>
  <si>
    <t>【注意事項】
データベースの使用量をそのまま使用すると、ログデータなど移行には必要のないデータも含まれる場合がある。</t>
  </si>
  <si>
    <t>P45</t>
  </si>
  <si>
    <t>D.5.1.1</t>
  </si>
  <si>
    <t>移行計画</t>
  </si>
  <si>
    <t xml:space="preserve">移行のユーザ/ベンダー作業分担
</t>
  </si>
  <si>
    <t xml:space="preserve">移行作業の作業分担。
</t>
  </si>
  <si>
    <t>すべてユーザ</t>
  </si>
  <si>
    <t xml:space="preserve">ユーザとベンダーと共同で実施
</t>
  </si>
  <si>
    <t>すべてベンダー</t>
  </si>
  <si>
    <t xml:space="preserve">移行結果の確認等、一部を自治体職員が実施する形態を想定。
[+] 標準仕様準拠のシステムから標準仕様準拠のシステムに移行する場合
</t>
  </si>
  <si>
    <t xml:space="preserve">【注意事項】
最終的な移行結果の確認は、レベルに関係なくユーザが実施する。なお、ユーザデータを取り扱う際のセキュリティに関しては、ユーザとベンダーで取り交わしを行うことが望ましい。
【レベル1】
共同で移行作業を実施する場合、ユーザ/ベンダーの作業分担を規定すること。特に移行対象データに関しては、旧システムの移行対象データの調査、移行データの抽出/変換、本番システムへの導入/確認、等について、その作業分担を規定しておくこと。
【注意事項】
ベンダーに移行作業を分担する場合については、既存システムのベンダーと新規システムのベンダーの役割分担を検討する必要がある。
</t>
  </si>
  <si>
    <t>F.1.1.1</t>
  </si>
  <si>
    <t>システム環境・エコロジー</t>
  </si>
  <si>
    <t>システム制約/前提条件</t>
  </si>
  <si>
    <t>構築時の制約条件</t>
  </si>
  <si>
    <t xml:space="preserve">構築時の制約となる庁内基準や法令、各地方自治体の条例などの制約が存在しているかの項目。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・FISC
・プライバシーマーク
・構築実装場所の制限
など
</t>
  </si>
  <si>
    <t>制約無し</t>
  </si>
  <si>
    <t>制約有り(重要な制約のみ適用)</t>
  </si>
  <si>
    <t>制約有り(すべての制約を適用)</t>
  </si>
  <si>
    <t xml:space="preserve">庁内規約などが存在する場合を想定。
[-] 法や条例の制約を受けない場合、もしくは業界などの標準や取り決めなどがない場合
</t>
  </si>
  <si>
    <t xml:space="preserve">【注意事項】
情報システムを開発する際に、機密情報や個人情報等を取り扱う場合がある。これらの情報が漏洩するリスクを軽減するために、プロジェクトでは、情報利用者の制限、入退室管理の実施、取り扱い情報の暗号化等の対策が施された開発用環境を整備する必要が生じる。
また運用予定地での構築が出来ず、別地に環境設定作業場所を設けて構築作業を行った上で運用予定地に搬入しなければならない場合や、逆に運用予定地でなければ構築作業が出来ない場合なども制約条件となる。
</t>
  </si>
  <si>
    <t>F.1.2.1</t>
  </si>
  <si>
    <t>運用時の制約条件</t>
  </si>
  <si>
    <t xml:space="preserve">運用時の制約となる庁内基準や法令、各地方自治体の条例などの制約が存在しているかの項目。
例）
・J-SOX法
・ISO/IEC27000系
・政府機関の情報セキュリティ対策のための統一基準
・地方公共団体における情報セキュリティポリシーに関するガイドライン（総務省）
・プライバシーマーク
・リモートからの運用の可否
など
</t>
  </si>
  <si>
    <t xml:space="preserve">設置に関して何らかの制限が発生するセンターやマシンルームを前提として考慮。ただし条件の調整などが可能な場合を想定。
[+] 設置センターのポリシーや共同運用など運用に関する方式が制約となっている場合
</t>
  </si>
  <si>
    <t>【京都市の備考】
ガバメントクラウドの利用に当たり、必要な制約を遵守すること。</t>
  </si>
  <si>
    <t>A.3.1.1</t>
  </si>
  <si>
    <t>災害対策</t>
  </si>
  <si>
    <t>復旧方針</t>
  </si>
  <si>
    <t>地震、水害、テロ、火災などの大規模災害時の業務継続性を満たすための代替の機器として、どこに何が必要かを決める。</t>
  </si>
  <si>
    <t>復旧しない</t>
  </si>
  <si>
    <t>限定された構成で情報システムを再構築</t>
  </si>
  <si>
    <t>同一の構成で情報システムを再構築</t>
  </si>
  <si>
    <t>限定された構成をDRサイトで構築</t>
  </si>
  <si>
    <t>同一の構成をDRサイトで構築</t>
  </si>
  <si>
    <t>災害発生後に調達したハードウェア等を使用し、同一の構成で情報システムを再構築することを想定
[+] コストと実現性を確認した上で、可用性を高めたい場合</t>
  </si>
  <si>
    <r>
      <t xml:space="preserve">【レベル】
レベル1及び3の限定された構成とは、復旧する目標に応じて必要となる構成（例えば、冗長化の構成は省くなど）を意味する。
【注意事項】
データセンター等の庁舎外にサーバを設置する場合は、庁舎がＤＲサイトの位置づけとなる場合もある。
DR（Disaster Recovery）サイトとは、災害などで業務の続行が不可能になった際に、緊急の代替拠点として使用する施設や設備のこと。
</t>
    </r>
    <r>
      <rPr>
        <sz val="10"/>
        <color theme="1"/>
        <rFont val="ＭＳ Ｐゴシック"/>
        <family val="3"/>
        <charset val="128"/>
      </rPr>
      <t>【京都市の備考】
複数リージョン利用のほか、ガバメントクラウド以外のクラウド、本市庁舎、データセンタ等をＤＲサイトに位置付けることも差し支えない。ただし、ネットワークの復旧も検討に含めること。</t>
    </r>
  </si>
  <si>
    <t>P48</t>
  </si>
  <si>
    <t>A.3.2.1</t>
  </si>
  <si>
    <t>保管場所分散度（外部保管データ）</t>
  </si>
  <si>
    <t xml:space="preserve">地震、水害、テロ、火災などの大規模災害発生により被災した場合に備え、データ・プログラムを運用サイトと別の場所へ保管する。
</t>
  </si>
  <si>
    <t>外部保管しない</t>
  </si>
  <si>
    <t>1ヶ所
(近隣の別な建物）</t>
  </si>
  <si>
    <t>1ヶ所
(遠隔地)</t>
  </si>
  <si>
    <t>2ヶ所
(近隣の別な建物と遠隔地)</t>
  </si>
  <si>
    <t>2ヶ所
(遠隔地)</t>
  </si>
  <si>
    <t>遠隔地1ヶ所
[+] コストと実現性を確認した上で、可用性を高めたい場合</t>
  </si>
  <si>
    <t xml:space="preserve">【注意事項】
ここで遠隔地とは、主系サーバ等の設置場所と同時被災の恐れがない遠隔地であり、庁舎等の利用場所から見ての遠隔地では無い。
A.3.2.2（保管方法（外部保管データ））と合わせて考慮し、整合するようにレベルを選択すること。
</t>
  </si>
  <si>
    <t>A.3.2.2</t>
  </si>
  <si>
    <t>保管方法（外部保管データ）</t>
  </si>
  <si>
    <t>地震、水害、テロ、火災などの大規模災害発生により被災した場合に備え、データ・プログラムを運用サイトと別の場所へ保管するための方法。</t>
  </si>
  <si>
    <t>媒体による外部保管のみ</t>
  </si>
  <si>
    <t>ネットワーク経由でストレージへのリモートバックアップを含む</t>
  </si>
  <si>
    <t>A.3.2.1と同じ拠点へのリモートバックアップを想定。
[-]媒体での外部保管のみによる運用を許容できる場合</t>
  </si>
  <si>
    <t>【注意事項】
A.3.2.1（保管場所分散度(外部保管データ)）と合わせて考慮し、整合するようにレベルを選択すること。</t>
  </si>
  <si>
    <t>P49</t>
  </si>
  <si>
    <t>C.1.2.3</t>
  </si>
  <si>
    <t>データ復旧の対応範囲</t>
  </si>
  <si>
    <t>データの損失等が発生したときに、どのようなデータ損失に対して対応する必要があるかを示す項目。</t>
  </si>
  <si>
    <t>障害発生時のデータ損失防止</t>
  </si>
  <si>
    <t>職員の作業ミスなどによって発生したデータ損失防止</t>
  </si>
  <si>
    <t>障害発生時に決められた復旧時点（RPO）へデータを回復できれば良い。
[-] 障害時に発生したデータ損失を復旧する必要がない場合
[+] 職員の作業ミスなどによって発生したデータ損失についてコストと実現性を確認した上で業務への支障が起きることは明らかな場合</t>
  </si>
  <si>
    <r>
      <t>【注意事項】</t>
    </r>
    <r>
      <rPr>
        <strike/>
        <sz val="10"/>
        <color theme="1"/>
        <rFont val="ＭＳ Ｐゴシック"/>
        <family val="3"/>
        <charset val="128"/>
      </rPr>
      <t xml:space="preserve">
</t>
    </r>
    <r>
      <rPr>
        <sz val="10"/>
        <color theme="1"/>
        <rFont val="ＭＳ Ｐゴシック"/>
        <family val="3"/>
        <charset val="128"/>
      </rPr>
      <t>職員が一度正常に処理したデータについては、回復するデータには含まれない。</t>
    </r>
  </si>
  <si>
    <t>P50</t>
  </si>
  <si>
    <t>C.1.3.1</t>
  </si>
  <si>
    <t>監視情報</t>
  </si>
  <si>
    <t xml:space="preserve">情報システム全体、あるいはそれを構成するハードウェア・ソフトウェア（業務アプリケーションを含む）に対する監視に関する項目。
監視とは情報収集を行った結果に応じて適切な宛先に発報することを意味する。本項目は、監視対象としてどのような情報を発信するべきかを決定することを目的としている。
セキュリティ監視については本項目には含めない。「E.7.1 不正監視」で別途検討すること。
</t>
  </si>
  <si>
    <t xml:space="preserve">監視を行わない
</t>
  </si>
  <si>
    <t xml:space="preserve">死活監視を行う
</t>
  </si>
  <si>
    <t xml:space="preserve">レベル1に加えてエラー監視を行う
</t>
  </si>
  <si>
    <t xml:space="preserve">レベル2に加えてエラー監視（トレース情報を含む）を行う
</t>
  </si>
  <si>
    <t>レベル3に加えてリソース監視を行う</t>
  </si>
  <si>
    <t>レベル4に加えてパフォーマンス監視を行う</t>
  </si>
  <si>
    <t xml:space="preserve">夜間の障害時にも、管理者に状況を通知し、すぐ対処が必要なのかどうかを判断するため、詳細なエラー情報まで監視を行うことを想定。
[-] 障害時は管理者がすぐに情報システムにアクセスできるため、詳細なエラー情報まで監視する必要がない場合
[+] 通常よりも処理が集中されることが予想できパフォーマンス監視が必要な場合
</t>
  </si>
  <si>
    <t>【レベル】
死活監視とは、対象のステータスがオンラインの状態にあるかオフラインの状態にあるかを判断する監視のこと。
エラー監視とは、対象が出力するログ等にエラー出力が含まれているかどうかを判断する監視のこと。トレース情報を含む場合は、どのモジュールでエラーが発生しているのか詳細についても判断することができる。
リソース監視とは、対象が出力するログや別途収集するパフォーマンス情報に基づいてCPUやメモリ、ディスク、ネットワーク帯域といったリソースの使用状況を判断する監視のこと。
パフォーマンス監視とは、対象が出力するログや別途収集するパフォーマンス情報に基づいて、業務アプリケーションやディスクの入出力、ネットワーク転送等の応答時間やスループットについて判断する監視のこと。
【運用コストへの影響】
エラー監視やリソース監視、パフォーマンス監視を行うことによって、障害原因の追求が容易となったり、障害を未然に防止できるなど、情報システムの品質を維持するための運用コストが下がる。
また、定期報告会には、リソース監視結果、パフォーマンス監視結果の報告は必須ではない。</t>
  </si>
  <si>
    <t>P51</t>
  </si>
  <si>
    <t>C.5.9.1</t>
  </si>
  <si>
    <t xml:space="preserve">定期報告会実施頻度
</t>
  </si>
  <si>
    <t xml:space="preserve">保守に関する定期報告会の開催の要否。
</t>
  </si>
  <si>
    <t>年1回</t>
  </si>
  <si>
    <t>半年に1回</t>
  </si>
  <si>
    <t>四半期に1回</t>
  </si>
  <si>
    <t>月1回</t>
  </si>
  <si>
    <t>週1回以上</t>
  </si>
  <si>
    <t>[-] 保守に関する報告事項が予め少ないと想定される場合
[+] 保守に関する報告事項が予め多いと想定される場合</t>
  </si>
  <si>
    <t xml:space="preserve">【注意事項】
業務ごとの定期報告会の頻度を指す。
また、障害発生時に実施される不定期の報告会は含まない。
</t>
  </si>
  <si>
    <t>C.5.9.2</t>
  </si>
  <si>
    <t xml:space="preserve">報告内容のレベル
</t>
  </si>
  <si>
    <t>定期報告会において報告する内容の詳しさを定める項目。</t>
  </si>
  <si>
    <t>障害報告のみ</t>
  </si>
  <si>
    <t xml:space="preserve">障害報告に加えて運用状況報告を行う
</t>
  </si>
  <si>
    <t>障害及び運用状況報告に加えて、改善提案を行う</t>
  </si>
  <si>
    <t>障害発生時など改善提案が必要な場合を想定</t>
  </si>
  <si>
    <t>C.6.2.1</t>
    <phoneticPr fontId="7"/>
  </si>
  <si>
    <t>その他の運用管理方針</t>
  </si>
  <si>
    <t>問い合わせ対応窓口の設置有無</t>
    <phoneticPr fontId="7"/>
  </si>
  <si>
    <t xml:space="preserve">ユーザの問い合わせに対して単一の窓口機能を提供するかどうかに関する項目。
</t>
  </si>
  <si>
    <t xml:space="preserve">問い合わせ対応窓口の設置について規定しない
</t>
  </si>
  <si>
    <t>ベンダーの既設コールセンターを利用する</t>
  </si>
  <si>
    <t>ベンダーの常駐等専用窓口を設ける</t>
  </si>
  <si>
    <t>サポート契約を締結するベンダーの既設コールセンターが問い合わせ対応窓口となることを想定
[-] 問い合わせ対応窓口を設置する必要がない場合
[+] コストと実現性を確認した上で、常駐作業員がいないと適切な保守・運用ができないと考えられる場合</t>
  </si>
  <si>
    <r>
      <t xml:space="preserve">【注意事項】
ここでは、ユーザとベンダー間における問い合わせ窓口の設置の有無について確認する。問い合わせ対応窓口機能の具体的な実現方法については、別途に具体化する必要が有る。
</t>
    </r>
    <r>
      <rPr>
        <sz val="10"/>
        <color theme="1"/>
        <rFont val="ＭＳ Ｐゴシック"/>
        <family val="3"/>
        <charset val="128"/>
      </rPr>
      <t xml:space="preserve">
【京都市の備考】
一次受付をコールセンターとすることは許容されるが、専任の担当者による即時対応着手を目標とする。</t>
    </r>
  </si>
  <si>
    <t>P52</t>
  </si>
  <si>
    <t>C.6.3.1</t>
  </si>
  <si>
    <t>インシデント管理の実施有無</t>
  </si>
  <si>
    <t>システムで発生するインシデントの管理を実施するかどうかを確認する。インシデント管理の実現方法については、有無の確認後に具体化して確認する。</t>
  </si>
  <si>
    <t xml:space="preserve">インシデント管理について規定しない
</t>
  </si>
  <si>
    <t xml:space="preserve">既存のインシデント管理のプロセスに従う
</t>
  </si>
  <si>
    <t xml:space="preserve">新規にインシデント管理のプロセスを規定する
</t>
  </si>
  <si>
    <t>既存のインシデント管理のプロセスに従う</t>
  </si>
  <si>
    <t>運用管理業務のうちインシデントに対する管理として求める内容。
[-]運用管理契約を行わない場合
[+]新たにプロセスを作成する必要がある場合（既存のプロセスを見直す場合を含む）</t>
  </si>
  <si>
    <t>C.6.4.1</t>
  </si>
  <si>
    <t>問題管理の実施有無</t>
  </si>
  <si>
    <t>インシデントの根本原因を追究するための問題管理を実施するかどうかを確認する。問題管理の実現方法については、有無の確認後に具体化して確認する。</t>
  </si>
  <si>
    <t xml:space="preserve">問題管理について規定しない
</t>
  </si>
  <si>
    <t xml:space="preserve">既存の問題管理のプロセスに従う
</t>
  </si>
  <si>
    <t xml:space="preserve">新規に問題管理のプロセスを規定する
</t>
  </si>
  <si>
    <t>既存の問題管理のプロセスに従う</t>
  </si>
  <si>
    <t>運用管理業務のうち問題管理に対する管理として求める内容。
[-]運用管理契約を行わない場合
[+]新たにプロセスを作成する必要がある場合（既存のプロセスを見直す場合を含む）</t>
  </si>
  <si>
    <t>C.6.5.1</t>
  </si>
  <si>
    <t>構成管理の実施有無</t>
  </si>
  <si>
    <t>リリースされたハードウェアやソフトウェアが適切にユーザ環境に構成されているかを管理するための構成管理を実施するかどうかを確認する。構成管理の実現方法については、有無の確認後に具体化して確認する。</t>
  </si>
  <si>
    <t xml:space="preserve">構成管理について規定しない
</t>
  </si>
  <si>
    <t xml:space="preserve">既存の構成管理のプロセスに従う
</t>
  </si>
  <si>
    <t xml:space="preserve">新規に構成管理のプロセスを規定する
</t>
  </si>
  <si>
    <t>既存の構成管理のプロセスに従う</t>
  </si>
  <si>
    <t>運用管理業務のうち構成管理に対する管理として求める内容。
[-]運用管理契約を行わない場合
[+]新たにプロセスを作成する必要がある場合（既存のプロセスを見直す場合を含む）</t>
  </si>
  <si>
    <t>C.6.6.1</t>
  </si>
  <si>
    <t>変更管理の実施有無</t>
  </si>
  <si>
    <t>ハードウェアの交換やソフトウェアのパッチ適用、バージョンアップ、パラメータ変更といったシステム環境に対する変更を管理するための変更管理を実施するかどうかを確認する。変更管理の実現方法については、有無の確認後に具体化して確認する。</t>
  </si>
  <si>
    <t xml:space="preserve">変更管理について規定しない
</t>
  </si>
  <si>
    <t xml:space="preserve">既存の変更管理のプロセスに従う
</t>
  </si>
  <si>
    <t xml:space="preserve">新規に変更管理のプロセスを規定する
</t>
  </si>
  <si>
    <t>運用管理業務のうち変更管理に対する管理として求める内容。
[-]運用管理契約を行わない場合
[+]新たにプロセスを作成する必要がある場合（既存のプロセスを見直す場合を含む）</t>
  </si>
  <si>
    <t>C.6.7.1</t>
  </si>
  <si>
    <t>リリース管理の実施有無</t>
  </si>
  <si>
    <t>承認された変更が正しくシステム環境に適用されているかどうかを管理するリリース管理を実施するかどうかを確認する。リリース管理の実現方法については、有無の確認後に具体化して確認する。</t>
  </si>
  <si>
    <t xml:space="preserve">リリース管理について規定しない
</t>
  </si>
  <si>
    <t xml:space="preserve">既存のリリース管理のプロセスに従う
</t>
  </si>
  <si>
    <t xml:space="preserve">新規にリリース管理のプロセスを規定する
</t>
  </si>
  <si>
    <t>運用管理業務のうちリリース管理に対する管理として求める内容。
[-]運用管理契約を行わない場合
[+]新たにプロセスを作成する必要がある場合（既存のプロセスを見直す場合を含む）</t>
  </si>
  <si>
    <t>D.1.1.1</t>
  </si>
  <si>
    <t>システム移行期間</t>
  </si>
  <si>
    <t>移行作業開始から本稼働までのシステム移行期間。</t>
  </si>
  <si>
    <t xml:space="preserve">システム移行無し
</t>
  </si>
  <si>
    <t xml:space="preserve">3ヶ月未満
</t>
  </si>
  <si>
    <t xml:space="preserve">半年未満
</t>
  </si>
  <si>
    <t xml:space="preserve">1年未満
</t>
  </si>
  <si>
    <t xml:space="preserve">2年未満
</t>
  </si>
  <si>
    <t xml:space="preserve">2年以上
</t>
  </si>
  <si>
    <t xml:space="preserve">年度を跨いで移行を進める必要がある。
[-] 期間短縮の場合
[+] さらに長期期間が必要な場合
</t>
  </si>
  <si>
    <t>D.1.1.3</t>
  </si>
  <si>
    <t>並行稼働の有無</t>
  </si>
  <si>
    <t>移行作業から本稼働までのシステムの並行稼働の有無。</t>
  </si>
  <si>
    <t xml:space="preserve">移行のためのシステム停止期間が少ないため、移行時のリスクを考慮して並行稼働は必要。
[-] 移行のためのシステム停止期間が確保可能であり、並行稼働しない場合
</t>
  </si>
  <si>
    <t xml:space="preserve">【レベル1】
並行稼働有りの場合には、その期間、方法等を規定すること。
</t>
  </si>
  <si>
    <t>E.3.1.2</t>
  </si>
  <si>
    <t>セキュリティ診断</t>
  </si>
  <si>
    <t>Webアプリケーション診断実施の有無</t>
  </si>
  <si>
    <t xml:space="preserve">Webアプリケーション診断とは、Webサイトに対して行うWebサーバやWebアプリケーションに対するセキュリティ診断のこと。
</t>
  </si>
  <si>
    <t>実施</t>
  </si>
  <si>
    <t xml:space="preserve">内部ネットワーク経由での攻撃に対する脅威が発生する可能性があるため対策を講じておく必要がある。
[-] 内部犯を想定する必要がない場合、インターネットに接続したWebアプリケーションを用いない場合
</t>
  </si>
  <si>
    <t xml:space="preserve">○：クラウドの対象と成り得る項目　　△：クラウドの対象となる場合がある項目　　－：通常クラウドの対象とならない項目      </t>
  </si>
  <si>
    <t xml:space="preserve"> なお、本項目でクラウド調達に必要な項目を網羅している訳ではない。</t>
  </si>
  <si>
    <t>システム構成図（1/1）</t>
    <rPh sb="4" eb="7">
      <t>コウセイズ</t>
    </rPh>
    <phoneticPr fontId="8"/>
  </si>
  <si>
    <t>作成日：xxxx/xx/xx</t>
    <rPh sb="0" eb="3">
      <t>サクセイビ</t>
    </rPh>
    <phoneticPr fontId="8"/>
  </si>
  <si>
    <t>ソフトウェア構成一覧表</t>
    <rPh sb="6" eb="8">
      <t>コウセイ</t>
    </rPh>
    <phoneticPr fontId="8"/>
  </si>
  <si>
    <t>No</t>
    <phoneticPr fontId="8"/>
  </si>
  <si>
    <t>項番</t>
    <rPh sb="0" eb="2">
      <t>コウバン</t>
    </rPh>
    <phoneticPr fontId="8"/>
  </si>
  <si>
    <t>区分</t>
    <rPh sb="0" eb="2">
      <t>クブン</t>
    </rPh>
    <phoneticPr fontId="8"/>
  </si>
  <si>
    <t>インストールする
ハードウェア機器名</t>
    <rPh sb="15" eb="17">
      <t>キキ</t>
    </rPh>
    <rPh sb="17" eb="18">
      <t>メイ</t>
    </rPh>
    <phoneticPr fontId="8"/>
  </si>
  <si>
    <t>品名</t>
    <rPh sb="0" eb="2">
      <t>ヒンメイ</t>
    </rPh>
    <phoneticPr fontId="8"/>
  </si>
  <si>
    <t>バージョン</t>
    <phoneticPr fontId="8"/>
  </si>
  <si>
    <t>メーカー名</t>
    <rPh sb="4" eb="5">
      <t>メイ</t>
    </rPh>
    <phoneticPr fontId="8"/>
  </si>
  <si>
    <t>数量</t>
    <rPh sb="0" eb="2">
      <t>スウリョウ</t>
    </rPh>
    <phoneticPr fontId="8"/>
  </si>
  <si>
    <t>標準価格（税抜）</t>
    <rPh sb="0" eb="2">
      <t>ヒョウジュン</t>
    </rPh>
    <rPh sb="2" eb="4">
      <t>カカク</t>
    </rPh>
    <rPh sb="5" eb="6">
      <t>ゼイ</t>
    </rPh>
    <rPh sb="6" eb="7">
      <t>ヌ</t>
    </rPh>
    <phoneticPr fontId="8"/>
  </si>
  <si>
    <t>概要</t>
    <rPh sb="0" eb="2">
      <t>ガイヨウ</t>
    </rPh>
    <phoneticPr fontId="8"/>
  </si>
  <si>
    <t>選定理由</t>
    <rPh sb="0" eb="2">
      <t>センテイ</t>
    </rPh>
    <rPh sb="2" eb="4">
      <t>リユウ</t>
    </rPh>
    <phoneticPr fontId="8"/>
  </si>
  <si>
    <t>適用範囲
（ソフトウェアを利用する機器）</t>
    <rPh sb="0" eb="2">
      <t>テキヨウ</t>
    </rPh>
    <rPh sb="2" eb="4">
      <t>ハンイ</t>
    </rPh>
    <rPh sb="13" eb="15">
      <t>リヨウ</t>
    </rPh>
    <rPh sb="17" eb="19">
      <t>キキ</t>
    </rPh>
    <phoneticPr fontId="8"/>
  </si>
  <si>
    <t>単価（定価）</t>
    <rPh sb="0" eb="2">
      <t>タンカ</t>
    </rPh>
    <rPh sb="3" eb="5">
      <t>テイカ</t>
    </rPh>
    <phoneticPr fontId="8"/>
  </si>
  <si>
    <t>※備考には、OS、DBMS、パッケージ、ミドルウェア等の区別を記述すること。</t>
    <phoneticPr fontId="8"/>
  </si>
  <si>
    <t>※区分は、以下の記号を記入すること。</t>
    <phoneticPr fontId="8"/>
  </si>
  <si>
    <t>　□：開発機器関係のソフトウェア</t>
    <rPh sb="3" eb="5">
      <t>カイハツ</t>
    </rPh>
    <rPh sb="5" eb="7">
      <t>キキ</t>
    </rPh>
    <rPh sb="7" eb="9">
      <t>カンケイ</t>
    </rPh>
    <phoneticPr fontId="8"/>
  </si>
  <si>
    <t>　■：本番・保守関係のソフトウェア</t>
    <rPh sb="3" eb="5">
      <t>ホンバン</t>
    </rPh>
    <rPh sb="6" eb="8">
      <t>ホシュ</t>
    </rPh>
    <rPh sb="8" eb="10">
      <t>カンケイ</t>
    </rPh>
    <phoneticPr fontId="8"/>
  </si>
  <si>
    <t>（サンプル）ソフトウェア一覧表</t>
    <phoneticPr fontId="8"/>
  </si>
  <si>
    <t>■</t>
    <phoneticPr fontId="8"/>
  </si>
  <si>
    <t>運用管理サーバ</t>
    <phoneticPr fontId="8"/>
  </si>
  <si>
    <t>Microsoft Windows Server 2016 Standard (x64プリインストール, w/5 CAL)</t>
  </si>
  <si>
    <t>ULA1600-002</t>
  </si>
  <si>
    <t>Microsoft</t>
    <phoneticPr fontId="8"/>
  </si>
  <si>
    <t xml:space="preserve">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</si>
  <si>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提案パッケージの適用OSであり、今後、業務システム移行時に増設が必要になった場合でも追加調達が可能であるため</t>
    <rPh sb="0" eb="2">
      <t>テイアン</t>
    </rPh>
    <rPh sb="8" eb="10">
      <t>テキヨウ</t>
    </rPh>
    <rPh sb="16" eb="18">
      <t>コンゴ</t>
    </rPh>
    <rPh sb="19" eb="21">
      <t>ギョウム</t>
    </rPh>
    <rPh sb="25" eb="27">
      <t>イコウ</t>
    </rPh>
    <rPh sb="27" eb="28">
      <t>ジ</t>
    </rPh>
    <rPh sb="29" eb="31">
      <t>ゾウセツ</t>
    </rPh>
    <rPh sb="32" eb="34">
      <t>ヒツヨウ</t>
    </rPh>
    <rPh sb="38" eb="40">
      <t>バアイ</t>
    </rPh>
    <rPh sb="42" eb="44">
      <t>ツイカ</t>
    </rPh>
    <rPh sb="44" eb="46">
      <t>チョウタツ</t>
    </rPh>
    <rPh sb="47" eb="49">
      <t>カノウ</t>
    </rPh>
    <phoneticPr fontId="8"/>
  </si>
  <si>
    <t>Fraiwt Client View 99FR</t>
    <phoneticPr fontId="8"/>
  </si>
  <si>
    <t>AL-2222-999</t>
    <phoneticPr fontId="8"/>
  </si>
  <si>
    <t>Fraiwt</t>
    <phoneticPr fontId="8"/>
  </si>
  <si>
    <t xml:space="preserve">
拠点端末の資産管理・ログ管理等の統合管理ツール。ハードディスクの空き容量やWindows更新プログラムの適用状況などの集中管理が可能となります。
</t>
    <rPh sb="1" eb="3">
      <t>キョテン</t>
    </rPh>
    <rPh sb="3" eb="5">
      <t>タンマツ</t>
    </rPh>
    <rPh sb="15" eb="16">
      <t>トウ</t>
    </rPh>
    <rPh sb="17" eb="19">
      <t>トウゴウ</t>
    </rPh>
    <rPh sb="19" eb="21">
      <t>カンリ</t>
    </rPh>
    <rPh sb="60" eb="62">
      <t>シュウチュウ</t>
    </rPh>
    <rPh sb="62" eb="64">
      <t>カンリ</t>
    </rPh>
    <rPh sb="65" eb="67">
      <t>カノウ</t>
    </rPh>
    <phoneticPr fontId="8"/>
  </si>
  <si>
    <t>多数の導入実績があり、本製品の標準機能で本市の機能要件を実現できるものが多いため</t>
    <rPh sb="11" eb="12">
      <t>ホン</t>
    </rPh>
    <rPh sb="12" eb="14">
      <t>セイヒン</t>
    </rPh>
    <rPh sb="15" eb="17">
      <t>ヒョウジュン</t>
    </rPh>
    <rPh sb="17" eb="19">
      <t>キノウ</t>
    </rPh>
    <rPh sb="23" eb="25">
      <t>キノウ</t>
    </rPh>
    <rPh sb="25" eb="27">
      <t>ヨウケン</t>
    </rPh>
    <rPh sb="28" eb="30">
      <t>ジツゲン</t>
    </rPh>
    <rPh sb="36" eb="37">
      <t>オオ</t>
    </rPh>
    <phoneticPr fontId="8"/>
  </si>
  <si>
    <t>端末</t>
    <rPh sb="0" eb="2">
      <t>タンマツ</t>
    </rPh>
    <phoneticPr fontId="8"/>
  </si>
  <si>
    <t>クライアント：500CL</t>
    <phoneticPr fontId="8"/>
  </si>
  <si>
    <t>□</t>
    <phoneticPr fontId="8"/>
  </si>
  <si>
    <t>ウイルス対策サーバ</t>
    <phoneticPr fontId="8"/>
  </si>
  <si>
    <t xml:space="preserve">
Windows Server 2016 Standard は、強化された Web と仮想化機能が組み込まれ、サーバー管理時間とコスト削減を実現すると同時に、サーバー基盤の信頼性と柔軟性が向上します。また、強力なツール群は、構成や管理タスクをより簡略化し、サーバー管理を効率化します。
</t>
  </si>
  <si>
    <t>Keyjeed Virus CSTECUT</t>
    <phoneticPr fontId="8"/>
  </si>
  <si>
    <t>12345-XX</t>
    <phoneticPr fontId="8"/>
  </si>
  <si>
    <t>Keyjeed</t>
    <phoneticPr fontId="8"/>
  </si>
  <si>
    <t xml:space="preserve">
クライアント、ファイルサーバ等のウイルス対策の統合管理ツール。コンピュータウイルスの検出、識別、および除去を行います。 
</t>
    <rPh sb="15" eb="16">
      <t>トウ</t>
    </rPh>
    <phoneticPr fontId="8"/>
  </si>
  <si>
    <t xml:space="preserve">
多数の導入実績があり、今後、業務システム移行時に増設が必要になった場合でも追加調達が可能であるため
</t>
    <rPh sb="1" eb="3">
      <t>タスウ</t>
    </rPh>
    <rPh sb="4" eb="6">
      <t>ドウニュウ</t>
    </rPh>
    <rPh sb="6" eb="8">
      <t>ジッセキ</t>
    </rPh>
    <phoneticPr fontId="8"/>
  </si>
  <si>
    <t>Keyjeedメディア</t>
    <phoneticPr fontId="8"/>
  </si>
  <si>
    <t>54321-PP</t>
    <phoneticPr fontId="8"/>
  </si>
  <si>
    <t>上記ソフトウエアのインストール用媒体</t>
    <rPh sb="0" eb="2">
      <t>ジョウキ</t>
    </rPh>
    <rPh sb="15" eb="16">
      <t>ヨウ</t>
    </rPh>
    <rPh sb="16" eb="18">
      <t>バイタイ</t>
    </rPh>
    <phoneticPr fontId="8"/>
  </si>
  <si>
    <t xml:space="preserve">※備考には、OS、DBMS、パッケージ、ミドルウェア等の区別を記述すること。
</t>
    <phoneticPr fontId="8"/>
  </si>
  <si>
    <t>業務システムサーバ構成一覧表</t>
    <rPh sb="0" eb="2">
      <t>ギョウム</t>
    </rPh>
    <rPh sb="9" eb="11">
      <t>コウセイ</t>
    </rPh>
    <rPh sb="11" eb="13">
      <t>イチラン</t>
    </rPh>
    <rPh sb="13" eb="14">
      <t>ヒョウ</t>
    </rPh>
    <phoneticPr fontId="8"/>
  </si>
  <si>
    <t>業務サーバ名称
（APサーバ・DBサーバ等）</t>
    <rPh sb="0" eb="2">
      <t>ギョウム</t>
    </rPh>
    <rPh sb="5" eb="7">
      <t>メイショウ</t>
    </rPh>
    <rPh sb="20" eb="21">
      <t>トウ</t>
    </rPh>
    <phoneticPr fontId="8"/>
  </si>
  <si>
    <t>業務サーバの役割</t>
    <rPh sb="0" eb="2">
      <t>ギョウム</t>
    </rPh>
    <rPh sb="6" eb="8">
      <t>ヤクワリ</t>
    </rPh>
    <phoneticPr fontId="8"/>
  </si>
  <si>
    <t>OS</t>
    <phoneticPr fontId="8"/>
  </si>
  <si>
    <t>搭載するソフトウェア</t>
    <rPh sb="0" eb="2">
      <t>トウサイ</t>
    </rPh>
    <phoneticPr fontId="8"/>
  </si>
  <si>
    <t>CPU
(コア数)</t>
    <rPh sb="7" eb="8">
      <t>スウ</t>
    </rPh>
    <phoneticPr fontId="8"/>
  </si>
  <si>
    <t>ﾒﾓﾘ</t>
    <phoneticPr fontId="8"/>
  </si>
  <si>
    <t>RAID構成</t>
    <rPh sb="4" eb="6">
      <t>コウセイ</t>
    </rPh>
    <phoneticPr fontId="8"/>
  </si>
  <si>
    <t>ﾃﾞｨｽｸ容量</t>
    <rPh sb="5" eb="7">
      <t>ヨウリョウ</t>
    </rPh>
    <phoneticPr fontId="8"/>
  </si>
  <si>
    <t>ソフトウェア名称</t>
    <rPh sb="6" eb="8">
      <t>メイショウ</t>
    </rPh>
    <phoneticPr fontId="8"/>
  </si>
  <si>
    <t>導入実績</t>
    <rPh sb="0" eb="2">
      <t>ドウニュウ</t>
    </rPh>
    <rPh sb="2" eb="4">
      <t>ジッセキ</t>
    </rPh>
    <phoneticPr fontId="8"/>
  </si>
  <si>
    <t>様式第1号</t>
    <rPh sb="0" eb="2">
      <t>ヨウシキ</t>
    </rPh>
    <rPh sb="2" eb="3">
      <t>ダイ</t>
    </rPh>
    <rPh sb="4" eb="5">
      <t>ゴウ</t>
    </rPh>
    <phoneticPr fontId="8"/>
  </si>
  <si>
    <t>令和  年  月  日</t>
    <phoneticPr fontId="8"/>
  </si>
  <si>
    <t>業務従事メンバー状況表（体制図）</t>
    <phoneticPr fontId="8"/>
  </si>
  <si>
    <t>商号又は名称</t>
    <rPh sb="0" eb="2">
      <t>ショウゴウ</t>
    </rPh>
    <rPh sb="2" eb="3">
      <t>マタ</t>
    </rPh>
    <rPh sb="4" eb="6">
      <t>メイショウ</t>
    </rPh>
    <phoneticPr fontId="8"/>
  </si>
  <si>
    <t>【指揮・命令系統などの体制図】</t>
  </si>
  <si>
    <t>様式第2号</t>
    <rPh sb="0" eb="2">
      <t>ヨウシキ</t>
    </rPh>
    <rPh sb="2" eb="3">
      <t>ダイ</t>
    </rPh>
    <rPh sb="4" eb="5">
      <t>ゴウ</t>
    </rPh>
    <phoneticPr fontId="8"/>
  </si>
  <si>
    <t>令和　　　年　　月　　　日</t>
    <rPh sb="0" eb="2">
      <t>レイワ</t>
    </rPh>
    <rPh sb="5" eb="6">
      <t>ネン</t>
    </rPh>
    <rPh sb="8" eb="9">
      <t>ガツ</t>
    </rPh>
    <rPh sb="12" eb="13">
      <t>ニチ</t>
    </rPh>
    <phoneticPr fontId="8"/>
  </si>
  <si>
    <t>業務従事メンバー状況表（従事メンバーの役割詳細）</t>
    <phoneticPr fontId="8"/>
  </si>
  <si>
    <t>本業務での役職（立場）及び分担業務（役割）の内容</t>
  </si>
  <si>
    <t>氏名・年齢・所属・役職</t>
  </si>
  <si>
    <t>実務経験年数・資格
（実務経験年数は類似業務分野における経験年数を記入すること）</t>
    <phoneticPr fontId="8"/>
  </si>
  <si>
    <t>これまでの同種又は類似業務実績</t>
  </si>
  <si>
    <t>申請日現在、他の業務に従事している場合、件数及び内容</t>
  </si>
  <si>
    <t>氏名</t>
  </si>
  <si>
    <t>実務経験年数</t>
  </si>
  <si>
    <t>（業務名）</t>
  </si>
  <si>
    <r>
      <t>　</t>
    </r>
    <r>
      <rPr>
        <u/>
        <sz val="11"/>
        <rFont val="ＭＳ 明朝"/>
        <family val="1"/>
        <charset val="128"/>
      </rPr>
      <t>　　　　　件</t>
    </r>
  </si>
  <si>
    <t>年齢</t>
  </si>
  <si>
    <t>資格名称及び資格取得日</t>
  </si>
  <si>
    <t>（発注者）</t>
  </si>
  <si>
    <t>・</t>
  </si>
  <si>
    <t>所属</t>
  </si>
  <si>
    <t>（業務内容）</t>
  </si>
  <si>
    <t>役職</t>
  </si>
  <si>
    <t>（契約期間）</t>
  </si>
  <si>
    <t>（契約期間、契約金額、従事役職（立場））</t>
  </si>
  <si>
    <t>（契約金額）</t>
  </si>
  <si>
    <t>（従事役職（立場））</t>
  </si>
  <si>
    <t>（進捗状況及び本業務に従事するための対応）</t>
  </si>
  <si>
    <t>様式第3号</t>
    <rPh sb="0" eb="3">
      <t>ヨウシキダイ</t>
    </rPh>
    <rPh sb="4" eb="5">
      <t>ゴウ</t>
    </rPh>
    <phoneticPr fontId="8"/>
  </si>
  <si>
    <t>提案するパッケージシステムに類似・関連する案件の実績一覧表</t>
    <phoneticPr fontId="8"/>
  </si>
  <si>
    <t>番号</t>
  </si>
  <si>
    <t>発注者名</t>
  </si>
  <si>
    <t>発注者種別</t>
  </si>
  <si>
    <t>契約期間</t>
  </si>
  <si>
    <t>業務名・業務概要</t>
  </si>
  <si>
    <t>契約金額（千円）</t>
  </si>
  <si>
    <t>～</t>
  </si>
  <si>
    <t>【業務名】</t>
  </si>
  <si>
    <t>【業務概要（規模・内容や技術的特徴について）】</t>
  </si>
  <si>
    <t>注１）    発注者名は具体的に記入すること（例：○○県○○市）。
注２）    政令指定都市を中心に実施した実績について最大１０件までを記載すること。（件数に応じて適宜表の項を増やすこと。）それぞれについて、これを証するものとして契約書の写し等を添付すること。</t>
    <phoneticPr fontId="8"/>
  </si>
  <si>
    <t>本市との連絡関係及び従事メンバー間（プロジェクト責任者を含む）の相互関係について図を用いて記載すること。</t>
    <phoneticPr fontId="8"/>
  </si>
  <si>
    <t>本文中や各ページのヘッダー・フッターにも社名及び社名を類推させるロゴ等を一切記載しないこと。</t>
    <phoneticPr fontId="8"/>
  </si>
  <si>
    <t>また、会社名等が推測可能な記述は行わないこと。</t>
    <phoneticPr fontId="8"/>
  </si>
  <si>
    <t>注）
1.従事メンバーの数に応じて、適宜、表の項目を増やすこと。
2.所属・役職については、貴団体における役職等を記載するものとし、提案書の提出者以外の企業等に所属する場合は、その旨が分かるように記載すること。
3.分担業務（役割）については、事業において担当者が担う役割を記載すること。（例：プロジェクトマネジャー、実施責任者　など）
4.取得している資格・免許等については、本案件の業務に関連するものを記載し、確認できる資格者証・免許証等の写しを添付すること（添付がない場合は取得していると認めない。）。
5.これまでの同種又は類似業務実績については、代表的なものを１件記載する（複数ある場合は同種業務を優先して記入）。
6.記載しきれない場合、必要に応じ、複写または別紙に記載することは可とする。
7.本文中や各ページのヘッダー・フッターにも社名及び社名を類推させるロゴ等を一切記載しないこと。また、会社名等が推測可能な記述は行わないこと。</t>
    <phoneticPr fontId="8"/>
  </si>
  <si>
    <t>様式第4号</t>
    <rPh sb="0" eb="3">
      <t>ヨウシキダイ</t>
    </rPh>
    <rPh sb="4" eb="5">
      <t>ゴウ</t>
    </rPh>
    <phoneticPr fontId="8"/>
  </si>
  <si>
    <t>様式第5号（児童手当）</t>
    <rPh sb="0" eb="3">
      <t>ヨウシキダイ</t>
    </rPh>
    <rPh sb="4" eb="5">
      <t>ゴウ</t>
    </rPh>
    <rPh sb="6" eb="8">
      <t>ジドウ</t>
    </rPh>
    <rPh sb="8" eb="10">
      <t>テアテ</t>
    </rPh>
    <phoneticPr fontId="8"/>
  </si>
  <si>
    <t>様式第６号（児童手当）</t>
    <rPh sb="0" eb="3">
      <t>ヨウシキダイ</t>
    </rPh>
    <rPh sb="4" eb="5">
      <t>ゴウ</t>
    </rPh>
    <rPh sb="6" eb="8">
      <t>ジドウ</t>
    </rPh>
    <rPh sb="8" eb="10">
      <t>テアテ</t>
    </rPh>
    <phoneticPr fontId="8"/>
  </si>
  <si>
    <t>様式第5号（児童扶養手当）</t>
    <rPh sb="0" eb="3">
      <t>ヨウシキダイ</t>
    </rPh>
    <rPh sb="4" eb="5">
      <t>ゴウ</t>
    </rPh>
    <rPh sb="6" eb="8">
      <t>ジドウ</t>
    </rPh>
    <rPh sb="8" eb="10">
      <t>フヨウ</t>
    </rPh>
    <rPh sb="10" eb="12">
      <t>テアテ</t>
    </rPh>
    <phoneticPr fontId="8"/>
  </si>
  <si>
    <t>様式第６号（児童扶養手当）</t>
    <rPh sb="0" eb="3">
      <t>ヨウシキダイ</t>
    </rPh>
    <rPh sb="4" eb="5">
      <t>ゴウ</t>
    </rPh>
    <rPh sb="6" eb="8">
      <t>ジドウ</t>
    </rPh>
    <rPh sb="8" eb="10">
      <t>フヨウ</t>
    </rPh>
    <rPh sb="10" eb="12">
      <t>テアテ</t>
    </rPh>
    <phoneticPr fontId="8"/>
  </si>
  <si>
    <t>様式第７号</t>
    <rPh sb="0" eb="3">
      <t>ヨウシキダイ</t>
    </rPh>
    <rPh sb="4" eb="5">
      <t>ゴウ</t>
    </rPh>
    <phoneticPr fontId="8"/>
  </si>
  <si>
    <t>様式第９号</t>
    <phoneticPr fontId="7"/>
  </si>
  <si>
    <t>様式第８号</t>
    <phoneticPr fontId="7"/>
  </si>
  <si>
    <t>様式第１０号</t>
    <phoneticPr fontId="7"/>
  </si>
  <si>
    <t>再開不要</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</si>
</sst>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ggge&quot;年&quot;m&quot;月&quot;d&quot;日&quot;"/>
    <numFmt numFmtId="178" formatCode="[$-411]ggge&quot;年&quot;m&quot;月&quot;d&quot;日&quot;;@"/>
    <numFmt numFmtId="179" formatCode="#,##0_);[Red]\(#,##0\)"/>
  </numFmts>
  <fonts count="121">
    <font>
      <sz val="11"/>
      <color theme="1"/>
      <name val="Yu Gothic"/>
      <family val="2"/>
      <scheme val="minor"/>
    </font>
    <font>
      <sz val="11"/>
      <color theme="1"/>
      <name val="ＭＳ Ｐゴシック"/>
      <family val="2"/>
      <charset val="128"/>
    </font>
    <font>
      <sz val="11"/>
      <color theme="1"/>
      <name val="Yu Gothic"/>
      <family val="2"/>
      <scheme val="minor"/>
    </font>
    <font>
      <sz val="18"/>
      <color theme="3"/>
      <name val="Yu Gothic Light"/>
      <family val="2"/>
      <charset val="128"/>
      <scheme val="major"/>
    </font>
    <font>
      <b/>
      <sz val="15"/>
      <color theme="3"/>
      <name val="ＭＳ Ｐゴシック"/>
      <family val="2"/>
      <charset val="128"/>
    </font>
    <font>
      <sz val="11"/>
      <name val="ＭＳ Ｐゴシック"/>
      <family val="3"/>
      <charset val="128"/>
    </font>
    <font>
      <sz val="10"/>
      <name val="ＭＳ Ｐゴシック"/>
      <family val="3"/>
      <charset val="128"/>
    </font>
    <font>
      <sz val="6"/>
      <name val="Yu Gothic"/>
      <family val="3"/>
      <charset val="128"/>
      <scheme val="minor"/>
    </font>
    <font>
      <sz val="6"/>
      <name val="ＭＳ Ｐゴシック"/>
      <family val="3"/>
      <charset val="128"/>
    </font>
    <font>
      <sz val="10"/>
      <name val="ＭＳ 明朝"/>
      <family val="1"/>
      <charset val="128"/>
    </font>
    <font>
      <sz val="10"/>
      <color rgb="FFFF0000"/>
      <name val="ＭＳ Ｐゴシック"/>
      <family val="3"/>
      <charset val="128"/>
    </font>
    <font>
      <sz val="6"/>
      <name val="Yu Gothic"/>
      <family val="2"/>
      <charset val="128"/>
      <scheme val="minor"/>
    </font>
    <font>
      <sz val="10"/>
      <color rgb="FFFF0000"/>
      <name val="ＭＳ 明朝"/>
      <family val="1"/>
      <charset val="128"/>
    </font>
    <font>
      <sz val="11"/>
      <color theme="1"/>
      <name val="Yu Gothic"/>
      <family val="3"/>
      <charset val="128"/>
      <scheme val="minor"/>
    </font>
    <font>
      <sz val="10"/>
      <color theme="1"/>
      <name val="Yu Gothic UI"/>
      <family val="3"/>
      <charset val="128"/>
    </font>
    <font>
      <sz val="11"/>
      <name val="Calibri"/>
      <family val="2"/>
    </font>
    <font>
      <sz val="10"/>
      <name val="Yu Gothic UI"/>
      <family val="3"/>
      <charset val="128"/>
    </font>
    <font>
      <sz val="11"/>
      <color theme="1"/>
      <name val="Yu Gothic"/>
      <family val="2"/>
      <charset val="128"/>
      <scheme val="minor"/>
    </font>
    <font>
      <sz val="10"/>
      <name val="Meiryo UI"/>
      <family val="3"/>
      <charset val="128"/>
    </font>
    <font>
      <sz val="14"/>
      <name val="ＭＳ Ｐゴシック"/>
      <family val="3"/>
    </font>
    <font>
      <sz val="10"/>
      <color theme="1"/>
      <name val="Meiryo UI"/>
      <family val="3"/>
      <charset val="128"/>
    </font>
    <font>
      <b/>
      <sz val="20"/>
      <color theme="1"/>
      <name val="Yu Gothic UI"/>
      <family val="3"/>
      <charset val="128"/>
    </font>
    <font>
      <sz val="11"/>
      <color theme="1"/>
      <name val="Yu Gothic UI"/>
      <family val="3"/>
      <charset val="128"/>
    </font>
    <font>
      <sz val="9"/>
      <color theme="1"/>
      <name val="Yu Gothic UI"/>
      <family val="3"/>
      <charset val="128"/>
    </font>
    <font>
      <b/>
      <sz val="11"/>
      <color theme="1"/>
      <name val="Yu Gothic UI"/>
      <family val="3"/>
      <charset val="128"/>
    </font>
    <font>
      <b/>
      <sz val="16"/>
      <color theme="0"/>
      <name val="Yu Gothic UI"/>
      <family val="3"/>
      <charset val="128"/>
    </font>
    <font>
      <b/>
      <sz val="16"/>
      <name val="Yu Gothic UI"/>
      <family val="3"/>
      <charset val="128"/>
    </font>
    <font>
      <b/>
      <sz val="16"/>
      <name val="Meiryo UI"/>
      <family val="3"/>
      <charset val="128"/>
    </font>
    <font>
      <sz val="16"/>
      <color theme="1"/>
      <name val="Yu Gothic"/>
      <family val="2"/>
      <scheme val="minor"/>
    </font>
    <font>
      <b/>
      <sz val="12"/>
      <color theme="0"/>
      <name val="Yu Gothic UI"/>
      <family val="3"/>
      <charset val="128"/>
    </font>
    <font>
      <b/>
      <sz val="12"/>
      <name val="Meiryo UI"/>
      <family val="3"/>
      <charset val="128"/>
    </font>
    <font>
      <b/>
      <sz val="12"/>
      <color theme="1"/>
      <name val="Yu Gothic UI"/>
      <family val="3"/>
      <charset val="128"/>
    </font>
    <font>
      <sz val="12"/>
      <color theme="1"/>
      <name val="Yu Gothic"/>
      <family val="2"/>
      <scheme val="minor"/>
    </font>
    <font>
      <sz val="11"/>
      <name val="Yu Gothic UI"/>
      <family val="3"/>
      <charset val="128"/>
    </font>
    <font>
      <sz val="11"/>
      <name val="Meiryo UI"/>
      <family val="3"/>
    </font>
    <font>
      <b/>
      <sz val="10"/>
      <color theme="1"/>
      <name val="Yu Gothic UI"/>
      <family val="3"/>
      <charset val="128"/>
    </font>
    <font>
      <sz val="11"/>
      <name val="Meiryo UI"/>
      <family val="3"/>
      <charset val="128"/>
    </font>
    <font>
      <strike/>
      <sz val="10"/>
      <name val="Yu Gothic UI"/>
      <family val="3"/>
      <charset val="128"/>
    </font>
    <font>
      <sz val="11"/>
      <color rgb="FF000000"/>
      <name val="Yu Gothic UI"/>
      <family val="3"/>
      <charset val="128"/>
    </font>
    <font>
      <sz val="10"/>
      <color rgb="FFFF0000"/>
      <name val="Yu Gothic UI"/>
      <family val="3"/>
      <charset val="128"/>
    </font>
    <font>
      <sz val="11"/>
      <name val="Yu Gothic"/>
      <family val="2"/>
      <scheme val="minor"/>
    </font>
    <font>
      <b/>
      <sz val="16"/>
      <color theme="1"/>
      <name val="Yu Gothic UI"/>
      <family val="3"/>
      <charset val="128"/>
    </font>
    <font>
      <sz val="11"/>
      <color rgb="FF000000"/>
      <name val="Yu Gothic"/>
      <family val="2"/>
      <scheme val="minor"/>
    </font>
    <font>
      <b/>
      <sz val="20"/>
      <color rgb="FF000000"/>
      <name val="Yu Gothic UI"/>
      <family val="3"/>
      <charset val="128"/>
    </font>
    <font>
      <sz val="12"/>
      <color rgb="FF000000"/>
      <name val="Yu Gothic UI"/>
      <family val="3"/>
      <charset val="128"/>
    </font>
    <font>
      <sz val="11"/>
      <name val="Aptos Narrow"/>
      <family val="2"/>
    </font>
    <font>
      <b/>
      <sz val="24"/>
      <color rgb="FF000000"/>
      <name val="Yu Gothic UI"/>
      <family val="3"/>
      <charset val="128"/>
    </font>
    <font>
      <b/>
      <sz val="12"/>
      <color rgb="FF000000"/>
      <name val="Yu Gothic UI"/>
      <family val="3"/>
      <charset val="128"/>
    </font>
    <font>
      <b/>
      <sz val="16"/>
      <color rgb="FFFFFFFF"/>
      <name val="Yu Gothic UI"/>
      <family val="3"/>
      <charset val="128"/>
    </font>
    <font>
      <b/>
      <sz val="16"/>
      <color rgb="FF000000"/>
      <name val="Yu Gothic"/>
      <family val="2"/>
      <scheme val="minor"/>
    </font>
    <font>
      <b/>
      <sz val="12"/>
      <color rgb="FFFFFFFF"/>
      <name val="Yu Gothic UI"/>
      <family val="3"/>
      <charset val="128"/>
    </font>
    <font>
      <b/>
      <sz val="12"/>
      <name val="Yu Gothic UI"/>
      <family val="3"/>
      <charset val="128"/>
    </font>
    <font>
      <sz val="12"/>
      <color theme="1"/>
      <name val="Yu Gothic UI"/>
      <family val="3"/>
      <charset val="128"/>
    </font>
    <font>
      <strike/>
      <sz val="12"/>
      <color rgb="FF000000"/>
      <name val="Yu Gothic UI"/>
      <family val="3"/>
      <charset val="128"/>
    </font>
    <font>
      <sz val="12"/>
      <name val="Yu Gothic UI"/>
      <family val="3"/>
      <charset val="128"/>
    </font>
    <font>
      <strike/>
      <sz val="12"/>
      <color theme="1"/>
      <name val="Yu Gothic UI"/>
      <family val="3"/>
      <charset val="128"/>
    </font>
    <font>
      <sz val="12"/>
      <color rgb="FFFF0000"/>
      <name val="Yu Gothic UI"/>
      <family val="3"/>
      <charset val="128"/>
    </font>
    <font>
      <sz val="11"/>
      <color rgb="FF000000"/>
      <name val="Yu Gothic"/>
      <family val="3"/>
      <charset val="128"/>
      <scheme val="minor"/>
    </font>
    <font>
      <sz val="12"/>
      <color rgb="FFFFFFFF"/>
      <name val="Yu Gothic UI"/>
      <family val="3"/>
      <charset val="128"/>
    </font>
    <font>
      <strike/>
      <sz val="12"/>
      <color rgb="FFFF0000"/>
      <name val="Yu Gothic UI"/>
      <family val="3"/>
      <charset val="128"/>
    </font>
    <font>
      <sz val="11"/>
      <color rgb="FF000000"/>
      <name val="ＭＳ Ｐゴシック"/>
      <family val="2"/>
      <charset val="128"/>
    </font>
    <font>
      <sz val="10"/>
      <color rgb="FF000000"/>
      <name val="Yu Gothic UI"/>
      <family val="3"/>
      <charset val="128"/>
    </font>
    <font>
      <sz val="10"/>
      <name val="Arial"/>
      <family val="2"/>
    </font>
    <font>
      <sz val="6"/>
      <name val="Yu Gothic UI"/>
      <family val="2"/>
      <charset val="128"/>
    </font>
    <font>
      <sz val="12"/>
      <name val="游ゴシック Light"/>
      <family val="3"/>
      <charset val="128"/>
    </font>
    <font>
      <b/>
      <sz val="18"/>
      <color theme="1"/>
      <name val="Yu Gothic UI"/>
      <family val="3"/>
      <charset val="128"/>
    </font>
    <font>
      <sz val="16"/>
      <color theme="1"/>
      <name val="Yu Gothic UI"/>
      <family val="3"/>
      <charset val="128"/>
    </font>
    <font>
      <sz val="26"/>
      <color theme="1"/>
      <name val="HGP創英角ｺﾞｼｯｸUB"/>
      <family val="3"/>
      <charset val="128"/>
    </font>
    <font>
      <b/>
      <sz val="16"/>
      <color theme="1"/>
      <name val="Yu Gothic"/>
      <family val="3"/>
      <charset val="128"/>
      <scheme val="minor"/>
    </font>
    <font>
      <b/>
      <sz val="14"/>
      <color theme="1"/>
      <name val="Yu Gothic UI"/>
      <family val="3"/>
      <charset val="128"/>
    </font>
    <font>
      <sz val="14"/>
      <color theme="1"/>
      <name val="Yu Gothic UI"/>
      <family val="3"/>
      <charset val="128"/>
    </font>
    <font>
      <sz val="6"/>
      <name val="ＭＳ Ｐゴシック"/>
      <family val="2"/>
      <charset val="128"/>
    </font>
    <font>
      <sz val="11"/>
      <color rgb="FFFF0000"/>
      <name val="Yu Gothic UI"/>
      <family val="3"/>
      <charset val="128"/>
    </font>
    <font>
      <i/>
      <sz val="11"/>
      <color rgb="FF00B0F0"/>
      <name val="Yu Gothic UI"/>
      <family val="3"/>
      <charset val="128"/>
    </font>
    <font>
      <b/>
      <sz val="11"/>
      <color theme="0"/>
      <name val="Yu Gothic"/>
      <family val="3"/>
      <charset val="128"/>
      <scheme val="minor"/>
    </font>
    <font>
      <sz val="11"/>
      <name val="Yu Gothic"/>
      <family val="2"/>
      <charset val="128"/>
      <scheme val="minor"/>
    </font>
    <font>
      <sz val="11"/>
      <color rgb="FFFF0000"/>
      <name val="Yu Gothic"/>
      <family val="2"/>
      <charset val="128"/>
      <scheme val="minor"/>
    </font>
    <font>
      <sz val="10"/>
      <name val="HG丸ｺﾞｼｯｸM-PRO"/>
      <family val="3"/>
      <charset val="128"/>
    </font>
    <font>
      <sz val="6"/>
      <name val="ＭＳ ゴシック"/>
      <family val="2"/>
      <charset val="128"/>
    </font>
    <font>
      <sz val="10"/>
      <name val="ＭＳ Ｐ明朝"/>
      <family val="1"/>
      <charset val="128"/>
    </font>
    <font>
      <sz val="10"/>
      <color theme="1"/>
      <name val="HG丸ｺﾞｼｯｸM-PRO"/>
      <family val="3"/>
      <charset val="128"/>
    </font>
    <font>
      <sz val="6"/>
      <name val="ＭＳ Ｐ明朝"/>
      <family val="1"/>
      <charset val="128"/>
    </font>
    <font>
      <b/>
      <vertAlign val="superscript"/>
      <sz val="10"/>
      <color theme="1"/>
      <name val="ＭＳ Ｐゴシック"/>
      <family val="3"/>
      <charset val="128"/>
    </font>
    <font>
      <b/>
      <vertAlign val="superscript"/>
      <sz val="10"/>
      <color theme="1"/>
      <name val="HG丸ｺﾞｼｯｸM-PRO"/>
      <family val="3"/>
      <charset val="128"/>
    </font>
    <font>
      <sz val="10"/>
      <color rgb="FF000000"/>
      <name val="Yu Gothic"/>
      <family val="3"/>
      <charset val="128"/>
      <scheme val="minor"/>
    </font>
    <font>
      <sz val="10"/>
      <color rgb="FF000000"/>
      <name val="Yu Gothic"/>
      <family val="2"/>
      <scheme val="minor"/>
    </font>
    <font>
      <b/>
      <sz val="12"/>
      <color theme="1"/>
      <name val="MS PGothic"/>
      <family val="3"/>
      <charset val="128"/>
    </font>
    <font>
      <sz val="10"/>
      <name val="Calibri"/>
      <family val="2"/>
    </font>
    <font>
      <b/>
      <sz val="10"/>
      <color theme="1"/>
      <name val="MS PGothic"/>
      <family val="3"/>
      <charset val="128"/>
    </font>
    <font>
      <b/>
      <sz val="10"/>
      <color theme="0"/>
      <name val="MS PGothic"/>
      <family val="3"/>
      <charset val="128"/>
    </font>
    <font>
      <sz val="10"/>
      <color theme="0"/>
      <name val="Calibri"/>
      <family val="2"/>
    </font>
    <font>
      <sz val="12"/>
      <color theme="1"/>
      <name val="ＭＳ Ｐゴシック"/>
      <family val="3"/>
      <charset val="128"/>
    </font>
    <font>
      <sz val="14"/>
      <color theme="1"/>
      <name val="MS PGothic"/>
      <family val="3"/>
      <charset val="128"/>
    </font>
    <font>
      <sz val="10"/>
      <color theme="1"/>
      <name val="Calibri"/>
      <family val="2"/>
    </font>
    <font>
      <sz val="10"/>
      <color theme="1"/>
      <name val="MS PGothic"/>
      <family val="3"/>
      <charset val="128"/>
    </font>
    <font>
      <sz val="10"/>
      <color theme="1"/>
      <name val="ＭＳ Ｐゴシック"/>
      <family val="3"/>
      <charset val="128"/>
    </font>
    <font>
      <strike/>
      <sz val="10"/>
      <color theme="1"/>
      <name val="ＭＳ Ｐゴシック"/>
      <family val="3"/>
      <charset val="128"/>
    </font>
    <font>
      <sz val="11"/>
      <color theme="1"/>
      <name val="MS PGothic"/>
      <family val="3"/>
      <charset val="128"/>
    </font>
    <font>
      <sz val="12"/>
      <color theme="1"/>
      <name val="MS PGothic"/>
      <family val="3"/>
      <charset val="128"/>
    </font>
    <font>
      <sz val="10"/>
      <color theme="1"/>
      <name val="Yu Gothic"/>
      <family val="2"/>
      <scheme val="minor"/>
    </font>
    <font>
      <strike/>
      <sz val="10"/>
      <color theme="1"/>
      <name val="MS PGothic"/>
      <family val="3"/>
      <charset val="128"/>
    </font>
    <font>
      <u/>
      <sz val="10"/>
      <color theme="1"/>
      <name val="MS PGothic"/>
      <family val="3"/>
      <charset val="128"/>
    </font>
    <font>
      <u/>
      <sz val="10"/>
      <color theme="1"/>
      <name val="ＭＳ Ｐゴシック"/>
      <family val="3"/>
      <charset val="128"/>
    </font>
    <font>
      <b/>
      <sz val="14"/>
      <name val="ＭＳ ゴシック"/>
      <family val="3"/>
      <charset val="128"/>
    </font>
    <font>
      <sz val="14"/>
      <name val="ＭＳ 明朝"/>
      <family val="1"/>
      <charset val="128"/>
    </font>
    <font>
      <sz val="10"/>
      <name val="ＭＳ ゴシック"/>
      <family val="3"/>
      <charset val="128"/>
    </font>
    <font>
      <sz val="11"/>
      <name val="ＭＳ ゴシック"/>
      <family val="3"/>
      <charset val="128"/>
    </font>
    <font>
      <sz val="11"/>
      <name val="明朝"/>
      <family val="1"/>
      <charset val="128"/>
    </font>
    <font>
      <sz val="11"/>
      <color indexed="8"/>
      <name val="ＭＳ ゴシック"/>
      <family val="3"/>
      <charset val="128"/>
    </font>
    <font>
      <sz val="14"/>
      <color indexed="8"/>
      <name val="ＭＳ ゴシック"/>
      <family val="3"/>
      <charset val="128"/>
    </font>
    <font>
      <sz val="14"/>
      <color theme="1"/>
      <name val="ＭＳ ゴシック"/>
      <family val="3"/>
      <charset val="128"/>
    </font>
    <font>
      <sz val="12"/>
      <name val="ＭＳ Ｐゴシック"/>
      <family val="3"/>
      <charset val="128"/>
    </font>
    <font>
      <sz val="9"/>
      <name val="ＭＳ 明朝"/>
      <family val="1"/>
      <charset val="128"/>
    </font>
    <font>
      <sz val="11"/>
      <name val="ＭＳ 明朝"/>
      <family val="1"/>
      <charset val="128"/>
    </font>
    <font>
      <sz val="11"/>
      <name val="Century"/>
      <family val="1"/>
    </font>
    <font>
      <u/>
      <sz val="11"/>
      <name val="ＭＳ 明朝"/>
      <family val="1"/>
      <charset val="128"/>
    </font>
    <font>
      <sz val="11"/>
      <name val="ＭＳ Ｐ明朝"/>
      <family val="1"/>
      <charset val="128"/>
    </font>
    <font>
      <sz val="10.5"/>
      <name val="ＭＳ 明朝"/>
      <family val="1"/>
      <charset val="128"/>
    </font>
    <font>
      <sz val="12"/>
      <name val="ＭＳ 明朝"/>
      <family val="1"/>
      <charset val="128"/>
    </font>
    <font>
      <sz val="9"/>
      <name val="Century"/>
      <family val="1"/>
    </font>
    <font>
      <b/>
      <sz val="18"/>
      <color indexed="8"/>
      <name val="ＭＳ ゴシック"/>
      <family val="3"/>
      <charset val="128"/>
    </font>
  </fonts>
  <fills count="32">
    <fill>
      <patternFill patternType="none"/>
    </fill>
    <fill>
      <patternFill patternType="gray125"/>
    </fill>
    <fill>
      <patternFill patternType="solid">
        <fgColor theme="8" tint="0.79998168889431442"/>
        <bgColor indexed="64"/>
      </patternFill>
    </fill>
    <fill>
      <patternFill patternType="solid">
        <fgColor rgb="FFDDEBF7"/>
        <bgColor rgb="FFDDEBF7"/>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262626"/>
        <bgColor rgb="FF262626"/>
      </patternFill>
    </fill>
    <fill>
      <patternFill patternType="solid">
        <fgColor theme="5" tint="0.59999389629810485"/>
        <bgColor indexed="64"/>
      </patternFill>
    </fill>
    <fill>
      <patternFill patternType="solid">
        <fgColor theme="0" tint="-0.249977111117893"/>
        <bgColor indexed="64"/>
      </patternFill>
    </fill>
    <fill>
      <patternFill patternType="solid">
        <fgColor rgb="FF3A3A3A"/>
        <bgColor rgb="FF3A3A3A"/>
      </patternFill>
    </fill>
    <fill>
      <patternFill patternType="solid">
        <fgColor rgb="FF313131"/>
        <bgColor rgb="FF313131"/>
      </patternFill>
    </fill>
    <fill>
      <patternFill patternType="solid">
        <fgColor theme="0" tint="-4.9989318521683403E-2"/>
        <bgColor rgb="FFF2F2F2"/>
      </patternFill>
    </fill>
    <fill>
      <patternFill patternType="solid">
        <fgColor rgb="FFF2F2F2"/>
        <bgColor rgb="FFF2F2F2"/>
      </patternFill>
    </fill>
    <fill>
      <patternFill patternType="solid">
        <fgColor rgb="FFF6C6AC"/>
        <bgColor rgb="FFF6C6AC"/>
      </patternFill>
    </fill>
    <fill>
      <patternFill patternType="solid">
        <fgColor theme="0" tint="-4.9989318521683403E-2"/>
        <bgColor indexed="64"/>
      </patternFill>
    </fill>
    <fill>
      <patternFill patternType="solid">
        <fgColor rgb="FFDDEBF7"/>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CCFFFF"/>
        <bgColor indexed="64"/>
      </patternFill>
    </fill>
    <fill>
      <patternFill patternType="solid">
        <fgColor rgb="FFFFFF00"/>
        <bgColor indexed="64"/>
      </patternFill>
    </fill>
    <fill>
      <patternFill patternType="solid">
        <fgColor rgb="FF7EC234"/>
        <bgColor indexed="64"/>
      </patternFill>
    </fill>
    <fill>
      <patternFill patternType="solid">
        <fgColor rgb="FFCCFFFF"/>
        <bgColor rgb="FFCCFFFF"/>
      </patternFill>
    </fill>
    <fill>
      <patternFill patternType="solid">
        <fgColor theme="7"/>
        <bgColor theme="7"/>
      </patternFill>
    </fill>
    <fill>
      <patternFill patternType="solid">
        <fgColor rgb="FF7EC234"/>
        <bgColor rgb="FF7EC234"/>
      </patternFill>
    </fill>
    <fill>
      <patternFill patternType="solid">
        <fgColor rgb="FFD8D8D8"/>
        <bgColor rgb="FFD8D8D8"/>
      </patternFill>
    </fill>
    <fill>
      <patternFill patternType="solid">
        <fgColor indexed="42"/>
        <bgColor indexed="64"/>
      </patternFill>
    </fill>
    <fill>
      <patternFill patternType="solid">
        <fgColor rgb="FFCC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double">
        <color rgb="FF000000"/>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right style="thin">
        <color indexed="64"/>
      </right>
      <top style="dotted">
        <color indexed="64"/>
      </top>
      <bottom style="dashed">
        <color indexed="64"/>
      </bottom>
      <diagonal/>
    </border>
    <border>
      <left/>
      <right style="thin">
        <color indexed="64"/>
      </right>
      <top style="dashed">
        <color indexed="64"/>
      </top>
      <bottom style="dashed">
        <color indexed="64"/>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thick">
        <color indexed="64"/>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thick">
        <color indexed="64"/>
      </right>
      <top/>
      <bottom style="thick">
        <color indexed="64"/>
      </bottom>
      <diagonal/>
    </border>
    <border>
      <left/>
      <right style="thick">
        <color indexed="64"/>
      </right>
      <top/>
      <bottom style="thick">
        <color indexed="64"/>
      </bottom>
      <diagonal/>
    </border>
    <border>
      <left/>
      <right/>
      <top style="thick">
        <color indexed="64"/>
      </top>
      <bottom/>
      <diagonal/>
    </border>
    <border>
      <left style="medium">
        <color auto="1"/>
      </left>
      <right/>
      <top style="medium">
        <color indexed="64"/>
      </top>
      <bottom/>
      <diagonal/>
    </border>
    <border>
      <left style="thin">
        <color auto="1"/>
      </left>
      <right style="thin">
        <color auto="1"/>
      </right>
      <top style="medium">
        <color indexed="64"/>
      </top>
      <bottom style="thin">
        <color indexed="64"/>
      </bottom>
      <diagonal/>
    </border>
    <border>
      <left/>
      <right style="medium">
        <color auto="1"/>
      </right>
      <top style="medium">
        <color indexed="64"/>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s>
  <cellStyleXfs count="29">
    <xf numFmtId="0" fontId="0" fillId="0" borderId="0"/>
    <xf numFmtId="0" fontId="5" fillId="0" borderId="0"/>
    <xf numFmtId="0" fontId="5" fillId="0" borderId="0">
      <alignment vertical="center"/>
    </xf>
    <xf numFmtId="0" fontId="2" fillId="0" borderId="0"/>
    <xf numFmtId="0" fontId="2" fillId="0" borderId="0"/>
    <xf numFmtId="0" fontId="17" fillId="0" borderId="0">
      <alignment vertical="center"/>
    </xf>
    <xf numFmtId="0" fontId="2" fillId="0" borderId="0"/>
    <xf numFmtId="0" fontId="5" fillId="0" borderId="0">
      <alignment vertical="center"/>
    </xf>
    <xf numFmtId="0" fontId="2" fillId="0" borderId="0"/>
    <xf numFmtId="0" fontId="42" fillId="0" borderId="0"/>
    <xf numFmtId="0" fontId="2" fillId="0" borderId="0"/>
    <xf numFmtId="0" fontId="2" fillId="0" borderId="0"/>
    <xf numFmtId="0" fontId="62" fillId="0" borderId="0"/>
    <xf numFmtId="0" fontId="2" fillId="0" borderId="0"/>
    <xf numFmtId="0" fontId="1" fillId="0" borderId="0">
      <alignment vertical="center"/>
    </xf>
    <xf numFmtId="0" fontId="62" fillId="0" borderId="0"/>
    <xf numFmtId="9" fontId="17" fillId="0" borderId="0" applyFont="0" applyFill="0" applyBorder="0" applyAlignment="0" applyProtection="0">
      <alignment vertical="center"/>
    </xf>
    <xf numFmtId="0" fontId="1" fillId="0" borderId="0">
      <alignment vertical="center"/>
    </xf>
    <xf numFmtId="0" fontId="6" fillId="0" borderId="0">
      <alignment vertical="center"/>
    </xf>
    <xf numFmtId="0" fontId="79" fillId="0" borderId="0">
      <alignment vertical="center"/>
    </xf>
    <xf numFmtId="0" fontId="62" fillId="0" borderId="0"/>
    <xf numFmtId="0" fontId="85" fillId="0" borderId="0"/>
    <xf numFmtId="0" fontId="85" fillId="0" borderId="0"/>
    <xf numFmtId="0" fontId="85" fillId="0" borderId="0"/>
    <xf numFmtId="0" fontId="13" fillId="0" borderId="0">
      <alignment vertical="center"/>
    </xf>
    <xf numFmtId="0" fontId="5" fillId="0" borderId="0"/>
    <xf numFmtId="0" fontId="107" fillId="0" borderId="0"/>
    <xf numFmtId="38" fontId="5" fillId="0" borderId="0" applyFont="0" applyFill="0" applyBorder="0" applyAlignment="0" applyProtection="0"/>
    <xf numFmtId="0" fontId="13" fillId="0" borderId="0">
      <alignment vertical="center"/>
    </xf>
  </cellStyleXfs>
  <cellXfs count="773">
    <xf numFmtId="0" fontId="0" fillId="0" borderId="0" xfId="0"/>
    <xf numFmtId="0" fontId="6" fillId="2" borderId="2" xfId="1" applyFont="1" applyFill="1" applyBorder="1" applyAlignment="1">
      <alignment horizontal="center" vertical="center" wrapText="1"/>
    </xf>
    <xf numFmtId="0" fontId="6" fillId="0" borderId="0" xfId="1" applyFont="1" applyAlignment="1">
      <alignment horizontal="center" vertical="center" wrapText="1"/>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0" xfId="1" applyFont="1" applyFill="1" applyAlignment="1">
      <alignment horizontal="left" vertical="center" wrapText="1"/>
    </xf>
    <xf numFmtId="176" fontId="6" fillId="2" borderId="7" xfId="1" applyNumberFormat="1" applyFont="1" applyFill="1" applyBorder="1" applyAlignment="1">
      <alignment horizontal="left" vertical="center" wrapText="1"/>
    </xf>
    <xf numFmtId="0" fontId="6" fillId="2" borderId="7" xfId="1" quotePrefix="1" applyFont="1" applyFill="1" applyBorder="1" applyAlignment="1">
      <alignment horizontal="center" vertical="center" wrapText="1"/>
    </xf>
    <xf numFmtId="176" fontId="6" fillId="2" borderId="6" xfId="1" applyNumberFormat="1" applyFont="1" applyFill="1" applyBorder="1" applyAlignment="1">
      <alignment horizontal="left" vertical="center" wrapText="1"/>
    </xf>
    <xf numFmtId="0" fontId="9" fillId="0" borderId="1" xfId="2" applyFont="1" applyBorder="1" applyAlignment="1">
      <alignment vertical="center" wrapText="1"/>
    </xf>
    <xf numFmtId="0" fontId="10" fillId="0" borderId="1" xfId="2" applyFont="1" applyBorder="1" applyAlignment="1">
      <alignment horizontal="left" vertical="center" wrapText="1"/>
    </xf>
    <xf numFmtId="0" fontId="6" fillId="0" borderId="0" xfId="1" applyFont="1" applyAlignment="1">
      <alignment horizontal="left" vertical="center" wrapText="1"/>
    </xf>
    <xf numFmtId="0" fontId="6" fillId="2" borderId="3" xfId="1" applyFont="1" applyFill="1" applyBorder="1" applyAlignment="1">
      <alignment horizontal="left" vertical="center" wrapText="1"/>
    </xf>
    <xf numFmtId="0" fontId="6" fillId="2" borderId="4" xfId="1" applyFont="1" applyFill="1" applyBorder="1" applyAlignment="1">
      <alignment horizontal="left" vertical="center" wrapText="1"/>
    </xf>
    <xf numFmtId="0" fontId="6" fillId="2" borderId="9" xfId="2" applyFont="1" applyFill="1" applyBorder="1" applyAlignment="1">
      <alignment horizontal="left" vertical="center" wrapText="1"/>
    </xf>
    <xf numFmtId="0" fontId="12" fillId="0" borderId="1" xfId="2" applyFont="1" applyBorder="1" applyAlignment="1">
      <alignment vertical="center" wrapText="1"/>
    </xf>
    <xf numFmtId="0" fontId="6" fillId="0" borderId="1" xfId="2" applyFont="1" applyBorder="1" applyAlignment="1">
      <alignment horizontal="left" vertical="center" wrapText="1"/>
    </xf>
    <xf numFmtId="0" fontId="6" fillId="2" borderId="10" xfId="1" applyFont="1" applyFill="1" applyBorder="1" applyAlignment="1">
      <alignment horizontal="left" vertical="center" wrapText="1"/>
    </xf>
    <xf numFmtId="0" fontId="6" fillId="2" borderId="4" xfId="1" quotePrefix="1" applyFont="1" applyFill="1" applyBorder="1" applyAlignment="1">
      <alignment horizontal="center" vertical="center" wrapText="1"/>
    </xf>
    <xf numFmtId="0" fontId="6" fillId="2" borderId="4" xfId="2" applyFont="1" applyFill="1" applyBorder="1" applyAlignment="1">
      <alignment horizontal="left" vertical="center" wrapText="1"/>
    </xf>
    <xf numFmtId="0" fontId="9" fillId="0" borderId="4" xfId="2" applyFont="1" applyBorder="1" applyAlignment="1">
      <alignment horizontal="left" vertical="center" wrapText="1"/>
    </xf>
    <xf numFmtId="0" fontId="6" fillId="0" borderId="4" xfId="2" applyFont="1" applyBorder="1" applyAlignment="1">
      <alignment horizontal="left" vertical="center" wrapText="1"/>
    </xf>
    <xf numFmtId="0" fontId="12" fillId="0" borderId="4" xfId="2" applyFont="1" applyBorder="1" applyAlignment="1">
      <alignment horizontal="left" vertical="center" wrapText="1"/>
    </xf>
    <xf numFmtId="0" fontId="6" fillId="2" borderId="1" xfId="1" applyFont="1" applyFill="1" applyBorder="1" applyAlignment="1">
      <alignment horizontal="left" vertical="center" wrapText="1"/>
    </xf>
    <xf numFmtId="0" fontId="6" fillId="2" borderId="1" xfId="1" quotePrefix="1" applyFont="1" applyFill="1" applyBorder="1" applyAlignment="1">
      <alignment horizontal="center" vertical="center" wrapText="1"/>
    </xf>
    <xf numFmtId="0" fontId="6" fillId="2" borderId="1" xfId="2" applyFont="1" applyFill="1" applyBorder="1" applyAlignment="1">
      <alignment horizontal="left" vertical="center" wrapText="1"/>
    </xf>
    <xf numFmtId="0" fontId="6" fillId="2" borderId="4" xfId="2" applyFont="1" applyFill="1" applyBorder="1" applyAlignment="1">
      <alignment horizontal="left" vertical="center"/>
    </xf>
    <xf numFmtId="0" fontId="6" fillId="2" borderId="11" xfId="1" applyFont="1" applyFill="1" applyBorder="1" applyAlignment="1">
      <alignment horizontal="left" vertical="center" wrapText="1"/>
    </xf>
    <xf numFmtId="0" fontId="10" fillId="0" borderId="4" xfId="2" applyFont="1" applyBorder="1" applyAlignment="1">
      <alignment horizontal="left" vertical="center" wrapText="1"/>
    </xf>
    <xf numFmtId="0" fontId="10" fillId="0" borderId="1" xfId="2" applyFont="1" applyBorder="1" applyAlignment="1">
      <alignment vertical="center" wrapText="1"/>
    </xf>
    <xf numFmtId="0" fontId="6" fillId="2" borderId="6" xfId="1" applyFont="1" applyFill="1" applyBorder="1" applyAlignment="1">
      <alignment horizontal="left" vertical="center" wrapText="1"/>
    </xf>
    <xf numFmtId="0" fontId="6" fillId="2" borderId="7" xfId="1" applyFont="1" applyFill="1" applyBorder="1" applyAlignment="1">
      <alignment horizontal="left" vertical="center" wrapText="1"/>
    </xf>
    <xf numFmtId="0" fontId="6" fillId="2" borderId="12" xfId="1" applyFont="1" applyFill="1" applyBorder="1" applyAlignment="1">
      <alignment horizontal="center" vertical="center" wrapText="1"/>
    </xf>
    <xf numFmtId="0" fontId="6" fillId="2" borderId="9" xfId="1" applyFont="1" applyFill="1" applyBorder="1" applyAlignment="1">
      <alignment horizontal="left" vertical="center" wrapText="1"/>
    </xf>
    <xf numFmtId="176" fontId="6" fillId="2" borderId="1" xfId="1" applyNumberFormat="1" applyFont="1" applyFill="1" applyBorder="1" applyAlignment="1">
      <alignment horizontal="left" vertical="center" wrapText="1"/>
    </xf>
    <xf numFmtId="176" fontId="6" fillId="2" borderId="9" xfId="1" applyNumberFormat="1" applyFont="1" applyFill="1" applyBorder="1" applyAlignment="1">
      <alignment horizontal="left" vertical="center" wrapText="1"/>
    </xf>
    <xf numFmtId="0" fontId="14" fillId="0" borderId="0" xfId="3" applyFont="1"/>
    <xf numFmtId="0" fontId="2" fillId="0" borderId="0" xfId="3" applyAlignment="1">
      <alignment vertical="center"/>
    </xf>
    <xf numFmtId="0" fontId="14" fillId="4" borderId="0" xfId="3" applyFont="1" applyFill="1" applyAlignment="1">
      <alignment horizontal="left" vertical="top" wrapText="1"/>
    </xf>
    <xf numFmtId="0" fontId="14" fillId="0" borderId="0" xfId="3" applyFont="1" applyAlignment="1">
      <alignment horizontal="left" vertical="top" wrapText="1"/>
    </xf>
    <xf numFmtId="0" fontId="16" fillId="4" borderId="1" xfId="3" applyFont="1" applyFill="1" applyBorder="1" applyAlignment="1">
      <alignment horizontal="left" vertical="top" wrapText="1"/>
    </xf>
    <xf numFmtId="0" fontId="14" fillId="0" borderId="0" xfId="3" applyFont="1" applyAlignment="1">
      <alignment horizontal="center"/>
    </xf>
    <xf numFmtId="0" fontId="16" fillId="0" borderId="0" xfId="3" applyFont="1"/>
    <xf numFmtId="0" fontId="18" fillId="0" borderId="0" xfId="5" applyFont="1" applyAlignment="1">
      <alignment vertical="top"/>
    </xf>
    <xf numFmtId="0" fontId="20" fillId="0" borderId="0" xfId="5" applyFont="1" applyAlignment="1">
      <alignment vertical="top"/>
    </xf>
    <xf numFmtId="0" fontId="18" fillId="6" borderId="1" xfId="5" applyFont="1" applyFill="1" applyBorder="1" applyAlignment="1">
      <alignment horizontal="center" vertical="top"/>
    </xf>
    <xf numFmtId="0" fontId="18" fillId="0" borderId="1" xfId="5" applyFont="1" applyBorder="1" applyAlignment="1">
      <alignment horizontal="center" vertical="top"/>
    </xf>
    <xf numFmtId="0" fontId="21" fillId="0" borderId="0" xfId="6" applyFont="1" applyAlignment="1">
      <alignment vertical="center"/>
    </xf>
    <xf numFmtId="0" fontId="2" fillId="0" borderId="0" xfId="6" applyAlignment="1">
      <alignment vertical="center"/>
    </xf>
    <xf numFmtId="0" fontId="22" fillId="0" borderId="0" xfId="6" applyFont="1" applyAlignment="1">
      <alignment vertical="top" wrapText="1"/>
    </xf>
    <xf numFmtId="0" fontId="22" fillId="0" borderId="0" xfId="6" applyFont="1" applyAlignment="1">
      <alignment vertical="center" wrapText="1"/>
    </xf>
    <xf numFmtId="49" fontId="22" fillId="0" borderId="0" xfId="6" applyNumberFormat="1" applyFont="1" applyAlignment="1">
      <alignment horizontal="center" vertical="center" wrapText="1"/>
    </xf>
    <xf numFmtId="0" fontId="22" fillId="0" borderId="0" xfId="6" applyFont="1" applyAlignment="1">
      <alignment vertical="top"/>
    </xf>
    <xf numFmtId="0" fontId="24" fillId="0" borderId="0" xfId="6" applyFont="1" applyAlignment="1">
      <alignment horizontal="left" vertical="center"/>
    </xf>
    <xf numFmtId="0" fontId="22" fillId="0" borderId="0" xfId="6" applyFont="1" applyAlignment="1">
      <alignment vertical="center"/>
    </xf>
    <xf numFmtId="0" fontId="18" fillId="0" borderId="0" xfId="5" applyFont="1" applyAlignment="1">
      <alignment horizontal="left" vertical="top" wrapText="1"/>
    </xf>
    <xf numFmtId="0" fontId="28" fillId="0" borderId="0" xfId="6" applyFont="1" applyAlignment="1">
      <alignment vertical="center"/>
    </xf>
    <xf numFmtId="0" fontId="29" fillId="10" borderId="1" xfId="6" applyFont="1" applyFill="1" applyBorder="1" applyAlignment="1">
      <alignment horizontal="center" vertical="center" wrapText="1"/>
    </xf>
    <xf numFmtId="49" fontId="29" fillId="10" borderId="1" xfId="6" applyNumberFormat="1" applyFont="1" applyFill="1" applyBorder="1" applyAlignment="1">
      <alignment horizontal="center" vertical="center" wrapText="1"/>
    </xf>
    <xf numFmtId="0" fontId="30" fillId="6" borderId="1" xfId="7" applyFont="1" applyFill="1" applyBorder="1" applyAlignment="1">
      <alignment horizontal="center" vertical="center" wrapText="1"/>
    </xf>
    <xf numFmtId="0" fontId="31" fillId="6" borderId="9" xfId="7" applyFont="1" applyFill="1" applyBorder="1" applyAlignment="1">
      <alignment horizontal="center" vertical="center" wrapText="1"/>
    </xf>
    <xf numFmtId="0" fontId="30" fillId="11" borderId="11" xfId="5" applyFont="1" applyFill="1" applyBorder="1" applyAlignment="1">
      <alignment horizontal="center" vertical="center" wrapText="1"/>
    </xf>
    <xf numFmtId="0" fontId="32" fillId="0" borderId="0" xfId="6" applyFont="1" applyAlignment="1">
      <alignment vertical="center"/>
    </xf>
    <xf numFmtId="0" fontId="16" fillId="0" borderId="16" xfId="6" applyFont="1" applyBorder="1" applyAlignment="1">
      <alignment horizontal="center" vertical="top" wrapText="1"/>
    </xf>
    <xf numFmtId="0" fontId="16" fillId="0" borderId="16" xfId="6" applyFont="1" applyBorder="1" applyAlignment="1">
      <alignment vertical="top" wrapText="1"/>
    </xf>
    <xf numFmtId="0" fontId="16" fillId="0" borderId="16" xfId="6" applyFont="1" applyBorder="1" applyAlignment="1">
      <alignment horizontal="left" vertical="top" wrapText="1"/>
    </xf>
    <xf numFmtId="49" fontId="16" fillId="0" borderId="16" xfId="6" quotePrefix="1" applyNumberFormat="1" applyFont="1" applyBorder="1" applyAlignment="1">
      <alignment horizontal="center" vertical="top" wrapText="1"/>
    </xf>
    <xf numFmtId="0" fontId="16" fillId="0" borderId="17" xfId="6" applyFont="1" applyBorder="1" applyAlignment="1">
      <alignment horizontal="left" vertical="top" wrapText="1"/>
    </xf>
    <xf numFmtId="0" fontId="16" fillId="0" borderId="16" xfId="6" applyFont="1" applyBorder="1" applyAlignment="1">
      <alignment horizontal="center" vertical="center"/>
    </xf>
    <xf numFmtId="0" fontId="16" fillId="0" borderId="18" xfId="6" applyFont="1" applyBorder="1" applyAlignment="1">
      <alignment horizontal="center" vertical="center"/>
    </xf>
    <xf numFmtId="0" fontId="33" fillId="0" borderId="1" xfId="6" applyFont="1" applyBorder="1" applyAlignment="1">
      <alignment horizontal="center" vertical="center" wrapText="1"/>
    </xf>
    <xf numFmtId="0" fontId="22" fillId="0" borderId="9" xfId="6" applyFont="1" applyBorder="1" applyAlignment="1">
      <alignment vertical="center" wrapText="1"/>
    </xf>
    <xf numFmtId="0" fontId="34" fillId="0" borderId="1" xfId="5" applyFont="1" applyBorder="1" applyAlignment="1">
      <alignment horizontal="left" vertical="center" wrapText="1"/>
    </xf>
    <xf numFmtId="0" fontId="35" fillId="0" borderId="0" xfId="7" applyFont="1" applyAlignment="1">
      <alignment horizontal="center" vertical="center"/>
    </xf>
    <xf numFmtId="0" fontId="16" fillId="0" borderId="19" xfId="6" applyFont="1" applyBorder="1" applyAlignment="1">
      <alignment horizontal="center" vertical="top" wrapText="1"/>
    </xf>
    <xf numFmtId="0" fontId="16" fillId="0" borderId="19" xfId="6" applyFont="1" applyBorder="1" applyAlignment="1">
      <alignment vertical="top" wrapText="1"/>
    </xf>
    <xf numFmtId="0" fontId="16" fillId="0" borderId="19" xfId="6" applyFont="1" applyBorder="1" applyAlignment="1">
      <alignment horizontal="left" vertical="top" wrapText="1"/>
    </xf>
    <xf numFmtId="49" fontId="16" fillId="0" borderId="19" xfId="6" quotePrefix="1" applyNumberFormat="1" applyFont="1" applyBorder="1" applyAlignment="1">
      <alignment horizontal="center" vertical="top" wrapText="1"/>
    </xf>
    <xf numFmtId="0" fontId="16" fillId="0" borderId="20" xfId="6" applyFont="1" applyBorder="1" applyAlignment="1">
      <alignment vertical="top" wrapText="1"/>
    </xf>
    <xf numFmtId="0" fontId="16" fillId="0" borderId="19" xfId="6" applyFont="1" applyBorder="1" applyAlignment="1">
      <alignment horizontal="center" vertical="center"/>
    </xf>
    <xf numFmtId="0" fontId="16" fillId="0" borderId="21" xfId="6" applyFont="1" applyBorder="1" applyAlignment="1">
      <alignment horizontal="center" vertical="center"/>
    </xf>
    <xf numFmtId="0" fontId="36" fillId="0" borderId="1" xfId="5" applyFont="1" applyBorder="1" applyAlignment="1">
      <alignment horizontal="left" vertical="center" wrapText="1"/>
    </xf>
    <xf numFmtId="0" fontId="37" fillId="0" borderId="19" xfId="6" applyFont="1" applyBorder="1" applyAlignment="1">
      <alignment vertical="top" wrapText="1"/>
    </xf>
    <xf numFmtId="49" fontId="37" fillId="0" borderId="19" xfId="6" quotePrefix="1" applyNumberFormat="1" applyFont="1" applyBorder="1" applyAlignment="1">
      <alignment horizontal="center" vertical="top" wrapText="1"/>
    </xf>
    <xf numFmtId="0" fontId="37" fillId="0" borderId="20" xfId="6" applyFont="1" applyBorder="1" applyAlignment="1">
      <alignment horizontal="left" vertical="top" wrapText="1"/>
    </xf>
    <xf numFmtId="0" fontId="37" fillId="0" borderId="19" xfId="6" applyFont="1" applyBorder="1" applyAlignment="1">
      <alignment horizontal="center" vertical="center"/>
    </xf>
    <xf numFmtId="0" fontId="37" fillId="0" borderId="21" xfId="6" applyFont="1" applyBorder="1" applyAlignment="1">
      <alignment horizontal="center" vertical="center"/>
    </xf>
    <xf numFmtId="0" fontId="33" fillId="12" borderId="1" xfId="6" applyFont="1" applyFill="1" applyBorder="1" applyAlignment="1">
      <alignment horizontal="center" vertical="center" wrapText="1"/>
    </xf>
    <xf numFmtId="0" fontId="34" fillId="12" borderId="1" xfId="5" applyFont="1" applyFill="1" applyBorder="1" applyAlignment="1">
      <alignment horizontal="left" vertical="center" wrapText="1"/>
    </xf>
    <xf numFmtId="0" fontId="16" fillId="0" borderId="20" xfId="6" applyFont="1" applyBorder="1" applyAlignment="1">
      <alignment horizontal="left" vertical="top" wrapText="1"/>
    </xf>
    <xf numFmtId="58" fontId="16" fillId="0" borderId="21" xfId="6" applyNumberFormat="1" applyFont="1" applyBorder="1" applyAlignment="1">
      <alignment horizontal="center" vertical="center"/>
    </xf>
    <xf numFmtId="0" fontId="36" fillId="12" borderId="1" xfId="5" applyFont="1" applyFill="1" applyBorder="1" applyAlignment="1">
      <alignment horizontal="left" vertical="center" wrapText="1"/>
    </xf>
    <xf numFmtId="0" fontId="37" fillId="0" borderId="19" xfId="6" applyFont="1" applyBorder="1" applyAlignment="1">
      <alignment horizontal="left" vertical="top" wrapText="1"/>
    </xf>
    <xf numFmtId="0" fontId="33" fillId="0" borderId="1" xfId="6" applyFont="1" applyBorder="1" applyAlignment="1">
      <alignment horizontal="center" vertical="center"/>
    </xf>
    <xf numFmtId="0" fontId="16" fillId="0" borderId="19" xfId="6" applyFont="1" applyBorder="1" applyAlignment="1">
      <alignment horizontal="center" vertical="center" wrapText="1"/>
    </xf>
    <xf numFmtId="0" fontId="22" fillId="0" borderId="1" xfId="6" applyFont="1" applyBorder="1" applyAlignment="1">
      <alignment vertical="center"/>
    </xf>
    <xf numFmtId="0" fontId="16" fillId="0" borderId="19" xfId="6" applyFont="1" applyBorder="1" applyAlignment="1">
      <alignment vertical="top"/>
    </xf>
    <xf numFmtId="0" fontId="22" fillId="0" borderId="1" xfId="6" applyFont="1" applyBorder="1" applyAlignment="1">
      <alignment vertical="center" wrapText="1"/>
    </xf>
    <xf numFmtId="0" fontId="37" fillId="0" borderId="20" xfId="6" applyFont="1" applyBorder="1" applyAlignment="1">
      <alignment vertical="top" wrapText="1"/>
    </xf>
    <xf numFmtId="0" fontId="16" fillId="0" borderId="22" xfId="6" applyFont="1" applyBorder="1" applyAlignment="1">
      <alignment horizontal="center" vertical="center"/>
    </xf>
    <xf numFmtId="0" fontId="16" fillId="0" borderId="1" xfId="6" applyFont="1" applyBorder="1" applyAlignment="1">
      <alignment vertical="center" wrapText="1"/>
    </xf>
    <xf numFmtId="58" fontId="16" fillId="0" borderId="23" xfId="6" applyNumberFormat="1" applyFont="1" applyBorder="1" applyAlignment="1">
      <alignment vertical="center"/>
    </xf>
    <xf numFmtId="49" fontId="16" fillId="0" borderId="19" xfId="6" applyNumberFormat="1" applyFont="1" applyBorder="1" applyAlignment="1">
      <alignment horizontal="left" vertical="top"/>
    </xf>
    <xf numFmtId="49" fontId="37" fillId="0" borderId="21" xfId="6" applyNumberFormat="1" applyFont="1" applyBorder="1" applyAlignment="1">
      <alignment horizontal="left" vertical="top" wrapText="1"/>
    </xf>
    <xf numFmtId="49" fontId="37" fillId="0" borderId="19" xfId="6" applyNumberFormat="1" applyFont="1" applyBorder="1" applyAlignment="1">
      <alignment horizontal="left" vertical="top" wrapText="1"/>
    </xf>
    <xf numFmtId="49" fontId="37" fillId="0" borderId="19" xfId="6" applyNumberFormat="1" applyFont="1" applyBorder="1" applyAlignment="1">
      <alignment horizontal="left" vertical="top"/>
    </xf>
    <xf numFmtId="0" fontId="37" fillId="0" borderId="19" xfId="6" applyFont="1" applyBorder="1" applyAlignment="1">
      <alignment horizontal="center" vertical="top"/>
    </xf>
    <xf numFmtId="58" fontId="16" fillId="0" borderId="21" xfId="6" applyNumberFormat="1" applyFont="1" applyBorder="1" applyAlignment="1">
      <alignment vertical="center"/>
    </xf>
    <xf numFmtId="0" fontId="33" fillId="0" borderId="1" xfId="6" applyFont="1" applyBorder="1" applyAlignment="1">
      <alignment vertical="center" wrapText="1"/>
    </xf>
    <xf numFmtId="0" fontId="16" fillId="0" borderId="19" xfId="6" applyFont="1" applyBorder="1" applyAlignment="1">
      <alignment horizontal="left" vertical="top"/>
    </xf>
    <xf numFmtId="0" fontId="38" fillId="0" borderId="4" xfId="6" applyFont="1" applyBorder="1" applyAlignment="1">
      <alignment horizontal="left" vertical="center" wrapText="1"/>
    </xf>
    <xf numFmtId="0" fontId="16" fillId="0" borderId="22" xfId="6" applyFont="1" applyBorder="1" applyAlignment="1">
      <alignment horizontal="left" vertical="top" wrapText="1"/>
    </xf>
    <xf numFmtId="0" fontId="39" fillId="0" borderId="9" xfId="6" applyFont="1" applyBorder="1" applyAlignment="1">
      <alignment vertical="center" wrapText="1"/>
    </xf>
    <xf numFmtId="0" fontId="40" fillId="0" borderId="1" xfId="6" applyFont="1" applyBorder="1" applyAlignment="1">
      <alignment horizontal="center" vertical="center" wrapText="1"/>
    </xf>
    <xf numFmtId="0" fontId="41" fillId="0" borderId="0" xfId="6" applyFont="1" applyAlignment="1">
      <alignment vertical="center"/>
    </xf>
    <xf numFmtId="0" fontId="16" fillId="0" borderId="22" xfId="6" applyFont="1" applyBorder="1" applyAlignment="1">
      <alignment horizontal="center" vertical="top" wrapText="1"/>
    </xf>
    <xf numFmtId="0" fontId="22" fillId="0" borderId="1" xfId="6" applyFont="1" applyBorder="1" applyAlignment="1">
      <alignment vertical="top" wrapText="1"/>
    </xf>
    <xf numFmtId="0" fontId="2" fillId="0" borderId="1" xfId="6" applyBorder="1" applyAlignment="1">
      <alignment vertical="center"/>
    </xf>
    <xf numFmtId="0" fontId="38" fillId="0" borderId="1" xfId="6" applyFont="1" applyBorder="1" applyAlignment="1">
      <alignment vertical="center" wrapText="1"/>
    </xf>
    <xf numFmtId="0" fontId="22" fillId="0" borderId="1" xfId="6" applyFont="1" applyBorder="1" applyAlignment="1">
      <alignment horizontal="center" vertical="center"/>
    </xf>
    <xf numFmtId="0" fontId="22" fillId="0" borderId="1" xfId="6" applyFont="1" applyBorder="1" applyAlignment="1">
      <alignment vertical="top"/>
    </xf>
    <xf numFmtId="0" fontId="38" fillId="0" borderId="1" xfId="6" applyFont="1" applyBorder="1" applyAlignment="1">
      <alignment horizontal="left" vertical="center" wrapText="1"/>
    </xf>
    <xf numFmtId="0" fontId="22" fillId="0" borderId="1" xfId="6" applyFont="1" applyBorder="1" applyAlignment="1">
      <alignment horizontal="center" vertical="center" wrapText="1"/>
    </xf>
    <xf numFmtId="0" fontId="22" fillId="0" borderId="4" xfId="6" applyFont="1" applyBorder="1" applyAlignment="1">
      <alignment horizontal="center" vertical="center" wrapText="1"/>
    </xf>
    <xf numFmtId="0" fontId="2" fillId="0" borderId="4" xfId="6" applyBorder="1" applyAlignment="1">
      <alignment vertical="center"/>
    </xf>
    <xf numFmtId="0" fontId="33" fillId="0" borderId="4" xfId="6" applyFont="1" applyBorder="1" applyAlignment="1">
      <alignment vertical="center" wrapText="1"/>
    </xf>
    <xf numFmtId="0" fontId="16" fillId="0" borderId="1" xfId="6" applyFont="1" applyBorder="1" applyAlignment="1">
      <alignment horizontal="center" vertical="top" wrapText="1"/>
    </xf>
    <xf numFmtId="0" fontId="14" fillId="0" borderId="1" xfId="6" applyFont="1" applyBorder="1" applyAlignment="1">
      <alignment vertical="center" wrapText="1"/>
    </xf>
    <xf numFmtId="0" fontId="14" fillId="0" borderId="1" xfId="6" applyFont="1" applyBorder="1" applyAlignment="1">
      <alignment horizontal="left" vertical="center" wrapText="1"/>
    </xf>
    <xf numFmtId="0" fontId="33" fillId="0" borderId="1" xfId="6" applyFont="1" applyBorder="1" applyAlignment="1">
      <alignment horizontal="left" vertical="center" wrapText="1"/>
    </xf>
    <xf numFmtId="0" fontId="22" fillId="0" borderId="0" xfId="6" applyFont="1" applyAlignment="1">
      <alignment horizontal="center" vertical="center"/>
    </xf>
    <xf numFmtId="0" fontId="22" fillId="0" borderId="0" xfId="6" applyFont="1" applyAlignment="1">
      <alignment horizontal="center" vertical="center" wrapText="1"/>
    </xf>
    <xf numFmtId="0" fontId="18" fillId="0" borderId="0" xfId="5" applyFont="1" applyAlignment="1">
      <alignment horizontal="center" vertical="top" wrapText="1"/>
    </xf>
    <xf numFmtId="0" fontId="14" fillId="0" borderId="0" xfId="4" applyFont="1"/>
    <xf numFmtId="0" fontId="2" fillId="0" borderId="0" xfId="4" applyAlignment="1">
      <alignment vertical="center"/>
    </xf>
    <xf numFmtId="0" fontId="14" fillId="4" borderId="0" xfId="4" applyFont="1" applyFill="1" applyAlignment="1">
      <alignment horizontal="left" vertical="top" wrapText="1"/>
    </xf>
    <xf numFmtId="0" fontId="14" fillId="0" borderId="0" xfId="4" applyFont="1" applyAlignment="1">
      <alignment horizontal="left" vertical="top" wrapText="1"/>
    </xf>
    <xf numFmtId="0" fontId="16" fillId="4" borderId="1" xfId="4" applyFont="1" applyFill="1" applyBorder="1" applyAlignment="1">
      <alignment horizontal="left" vertical="top" wrapText="1"/>
    </xf>
    <xf numFmtId="0" fontId="14" fillId="0" borderId="0" xfId="8" applyFont="1"/>
    <xf numFmtId="0" fontId="14" fillId="4" borderId="0" xfId="8" applyFont="1" applyFill="1" applyAlignment="1">
      <alignment horizontal="left" vertical="top" wrapText="1"/>
    </xf>
    <xf numFmtId="0" fontId="2" fillId="0" borderId="0" xfId="8" applyAlignment="1">
      <alignment vertical="center"/>
    </xf>
    <xf numFmtId="0" fontId="14" fillId="0" borderId="0" xfId="8" applyFont="1" applyAlignment="1">
      <alignment horizontal="center"/>
    </xf>
    <xf numFmtId="0" fontId="16" fillId="0" borderId="0" xfId="8" applyFont="1"/>
    <xf numFmtId="0" fontId="16" fillId="0" borderId="0" xfId="4" applyFont="1"/>
    <xf numFmtId="0" fontId="43" fillId="0" borderId="0" xfId="9" applyFont="1" applyAlignment="1">
      <alignment vertical="center"/>
    </xf>
    <xf numFmtId="0" fontId="44" fillId="0" borderId="0" xfId="9" applyFont="1" applyAlignment="1">
      <alignment vertical="center" wrapText="1"/>
    </xf>
    <xf numFmtId="0" fontId="44" fillId="0" borderId="0" xfId="9" applyFont="1" applyAlignment="1">
      <alignment vertical="center"/>
    </xf>
    <xf numFmtId="0" fontId="46" fillId="0" borderId="0" xfId="9" applyFont="1" applyAlignment="1">
      <alignment horizontal="center" vertical="center"/>
    </xf>
    <xf numFmtId="0" fontId="47" fillId="0" borderId="0" xfId="9" applyFont="1" applyAlignment="1">
      <alignment horizontal="center" vertical="center"/>
    </xf>
    <xf numFmtId="0" fontId="22" fillId="0" borderId="0" xfId="9" applyFont="1" applyAlignment="1">
      <alignment vertical="center" wrapText="1"/>
    </xf>
    <xf numFmtId="0" fontId="42" fillId="0" borderId="0" xfId="9" applyAlignment="1">
      <alignment vertical="center"/>
    </xf>
    <xf numFmtId="0" fontId="49" fillId="0" borderId="0" xfId="9" applyFont="1" applyAlignment="1">
      <alignment vertical="center"/>
    </xf>
    <xf numFmtId="0" fontId="50" fillId="14" borderId="1" xfId="9" applyFont="1" applyFill="1" applyBorder="1" applyAlignment="1">
      <alignment horizontal="center" vertical="center" wrapText="1"/>
    </xf>
    <xf numFmtId="0" fontId="50" fillId="14" borderId="6" xfId="9" applyFont="1" applyFill="1" applyBorder="1" applyAlignment="1">
      <alignment horizontal="center" vertical="center" wrapText="1"/>
    </xf>
    <xf numFmtId="0" fontId="50" fillId="14" borderId="7" xfId="9" applyFont="1" applyFill="1" applyBorder="1" applyAlignment="1">
      <alignment horizontal="center" vertical="center" wrapText="1"/>
    </xf>
    <xf numFmtId="0" fontId="51" fillId="6" borderId="9" xfId="7" applyFont="1" applyFill="1" applyBorder="1" applyAlignment="1">
      <alignment horizontal="center" vertical="center"/>
    </xf>
    <xf numFmtId="0" fontId="31" fillId="6" borderId="1" xfId="7" applyFont="1" applyFill="1" applyBorder="1" applyAlignment="1">
      <alignment horizontal="center" vertical="center" wrapText="1"/>
    </xf>
    <xf numFmtId="0" fontId="47" fillId="15" borderId="1" xfId="9" applyFont="1" applyFill="1" applyBorder="1" applyAlignment="1">
      <alignment horizontal="center" vertical="center"/>
    </xf>
    <xf numFmtId="0" fontId="47" fillId="16" borderId="1" xfId="9" applyFont="1" applyFill="1" applyBorder="1" applyAlignment="1">
      <alignment vertical="center"/>
    </xf>
    <xf numFmtId="0" fontId="47" fillId="16" borderId="1" xfId="9" applyFont="1" applyFill="1" applyBorder="1" applyAlignment="1">
      <alignment horizontal="center" vertical="center"/>
    </xf>
    <xf numFmtId="0" fontId="44" fillId="16" borderId="1" xfId="9" applyFont="1" applyFill="1" applyBorder="1" applyAlignment="1">
      <alignment vertical="center"/>
    </xf>
    <xf numFmtId="0" fontId="44" fillId="16" borderId="1" xfId="9" applyFont="1" applyFill="1" applyBorder="1" applyAlignment="1">
      <alignment vertical="center" wrapText="1"/>
    </xf>
    <xf numFmtId="0" fontId="47" fillId="0" borderId="1" xfId="9" applyFont="1" applyBorder="1" applyAlignment="1">
      <alignment horizontal="center" vertical="center"/>
    </xf>
    <xf numFmtId="0" fontId="44" fillId="0" borderId="1" xfId="9" applyFont="1" applyBorder="1" applyAlignment="1">
      <alignment horizontal="left" vertical="top" wrapText="1"/>
    </xf>
    <xf numFmtId="0" fontId="44" fillId="0" borderId="1" xfId="9" applyFont="1" applyBorder="1" applyAlignment="1">
      <alignment horizontal="center" vertical="top" wrapText="1"/>
    </xf>
    <xf numFmtId="49" fontId="44" fillId="0" borderId="1" xfId="9" applyNumberFormat="1" applyFont="1" applyBorder="1" applyAlignment="1">
      <alignment horizontal="center" vertical="top"/>
    </xf>
    <xf numFmtId="0" fontId="44" fillId="0" borderId="1" xfId="9" applyFont="1" applyBorder="1" applyAlignment="1">
      <alignment vertical="top" wrapText="1"/>
    </xf>
    <xf numFmtId="49" fontId="44" fillId="0" borderId="1" xfId="9" applyNumberFormat="1" applyFont="1" applyBorder="1" applyAlignment="1">
      <alignment horizontal="center" vertical="top" wrapText="1"/>
    </xf>
    <xf numFmtId="177" fontId="44" fillId="0" borderId="1" xfId="9" applyNumberFormat="1" applyFont="1" applyBorder="1" applyAlignment="1">
      <alignment horizontal="center" vertical="center" wrapText="1"/>
    </xf>
    <xf numFmtId="49" fontId="44" fillId="0" borderId="1" xfId="9" applyNumberFormat="1" applyFont="1" applyBorder="1" applyAlignment="1">
      <alignment horizontal="center" vertical="center" wrapText="1"/>
    </xf>
    <xf numFmtId="49" fontId="52" fillId="0" borderId="1" xfId="9" applyNumberFormat="1" applyFont="1" applyBorder="1" applyAlignment="1">
      <alignment horizontal="center" vertical="top"/>
    </xf>
    <xf numFmtId="0" fontId="44" fillId="0" borderId="1" xfId="9" applyFont="1" applyBorder="1" applyAlignment="1">
      <alignment vertical="center" wrapText="1"/>
    </xf>
    <xf numFmtId="0" fontId="33" fillId="0" borderId="1" xfId="10" applyFont="1" applyBorder="1" applyAlignment="1">
      <alignment horizontal="center" vertical="center" wrapText="1"/>
    </xf>
    <xf numFmtId="0" fontId="44" fillId="0" borderId="1" xfId="9" applyFont="1" applyBorder="1" applyAlignment="1">
      <alignment horizontal="center" vertical="top"/>
    </xf>
    <xf numFmtId="0" fontId="33" fillId="12" borderId="1" xfId="10" applyFont="1" applyFill="1" applyBorder="1" applyAlignment="1">
      <alignment horizontal="center" vertical="center" wrapText="1"/>
    </xf>
    <xf numFmtId="0" fontId="53" fillId="0" borderId="1" xfId="9" applyFont="1" applyBorder="1" applyAlignment="1">
      <alignment horizontal="center" vertical="top" wrapText="1"/>
    </xf>
    <xf numFmtId="49" fontId="52" fillId="0" borderId="1" xfId="9" applyNumberFormat="1" applyFont="1" applyBorder="1" applyAlignment="1">
      <alignment horizontal="center" vertical="center"/>
    </xf>
    <xf numFmtId="49" fontId="54" fillId="0" borderId="1" xfId="9" applyNumberFormat="1" applyFont="1" applyBorder="1" applyAlignment="1">
      <alignment horizontal="center" vertical="center" wrapText="1"/>
    </xf>
    <xf numFmtId="0" fontId="52" fillId="0" borderId="1" xfId="9" applyFont="1" applyBorder="1" applyAlignment="1">
      <alignment horizontal="left" vertical="top" wrapText="1"/>
    </xf>
    <xf numFmtId="0" fontId="52" fillId="0" borderId="1" xfId="9" applyFont="1" applyBorder="1" applyAlignment="1">
      <alignment horizontal="center" vertical="top" wrapText="1"/>
    </xf>
    <xf numFmtId="49" fontId="52" fillId="0" borderId="1" xfId="9" applyNumberFormat="1" applyFont="1" applyBorder="1" applyAlignment="1">
      <alignment horizontal="center" vertical="top" wrapText="1"/>
    </xf>
    <xf numFmtId="0" fontId="52" fillId="0" borderId="1" xfId="9" applyFont="1" applyBorder="1" applyAlignment="1">
      <alignment vertical="top" wrapText="1"/>
    </xf>
    <xf numFmtId="0" fontId="55" fillId="0" borderId="1" xfId="9" applyFont="1" applyBorder="1" applyAlignment="1">
      <alignment horizontal="center" vertical="top" wrapText="1"/>
    </xf>
    <xf numFmtId="177" fontId="52" fillId="0" borderId="1" xfId="9" applyNumberFormat="1" applyFont="1" applyBorder="1" applyAlignment="1">
      <alignment horizontal="center" vertical="center" wrapText="1"/>
    </xf>
    <xf numFmtId="49" fontId="54" fillId="0" borderId="1" xfId="9" applyNumberFormat="1" applyFont="1" applyBorder="1" applyAlignment="1">
      <alignment horizontal="center" vertical="center"/>
    </xf>
    <xf numFmtId="58" fontId="52" fillId="0" borderId="1" xfId="9" applyNumberFormat="1" applyFont="1" applyBorder="1" applyAlignment="1">
      <alignment horizontal="center" vertical="center" wrapText="1"/>
    </xf>
    <xf numFmtId="0" fontId="33" fillId="0" borderId="1" xfId="9" applyFont="1" applyBorder="1" applyAlignment="1">
      <alignment horizontal="center" vertical="center" wrapText="1"/>
    </xf>
    <xf numFmtId="0" fontId="55" fillId="0" borderId="1" xfId="9" applyFont="1" applyBorder="1" applyAlignment="1">
      <alignment vertical="top" wrapText="1"/>
    </xf>
    <xf numFmtId="49" fontId="52" fillId="0" borderId="1" xfId="9" applyNumberFormat="1" applyFont="1" applyBorder="1" applyAlignment="1">
      <alignment horizontal="center" vertical="center" wrapText="1"/>
    </xf>
    <xf numFmtId="0" fontId="54" fillId="0" borderId="1" xfId="11" applyFont="1" applyBorder="1" applyAlignment="1">
      <alignment vertical="center" wrapText="1"/>
    </xf>
    <xf numFmtId="0" fontId="55" fillId="0" borderId="1" xfId="9" applyFont="1" applyBorder="1" applyAlignment="1">
      <alignment horizontal="left" vertical="top" wrapText="1"/>
    </xf>
    <xf numFmtId="58" fontId="55" fillId="0" borderId="1" xfId="9" applyNumberFormat="1" applyFont="1" applyBorder="1" applyAlignment="1">
      <alignment horizontal="center" vertical="center" wrapText="1"/>
    </xf>
    <xf numFmtId="0" fontId="44" fillId="17" borderId="1" xfId="9" applyFont="1" applyFill="1" applyBorder="1" applyAlignment="1">
      <alignment horizontal="left" vertical="top" wrapText="1"/>
    </xf>
    <xf numFmtId="0" fontId="44" fillId="17" borderId="1" xfId="9" applyFont="1" applyFill="1" applyBorder="1" applyAlignment="1">
      <alignment horizontal="center" vertical="top" wrapText="1"/>
    </xf>
    <xf numFmtId="49" fontId="44" fillId="17" borderId="1" xfId="9" applyNumberFormat="1" applyFont="1" applyFill="1" applyBorder="1" applyAlignment="1">
      <alignment horizontal="center" vertical="top" wrapText="1"/>
    </xf>
    <xf numFmtId="0" fontId="44" fillId="17" borderId="1" xfId="9" applyFont="1" applyFill="1" applyBorder="1" applyAlignment="1">
      <alignment vertical="top" wrapText="1"/>
    </xf>
    <xf numFmtId="177" fontId="44" fillId="17" borderId="1" xfId="9" applyNumberFormat="1" applyFont="1" applyFill="1" applyBorder="1" applyAlignment="1">
      <alignment horizontal="center" vertical="center" wrapText="1"/>
    </xf>
    <xf numFmtId="0" fontId="52" fillId="0" borderId="1" xfId="9" applyFont="1" applyBorder="1" applyAlignment="1">
      <alignment horizontal="center" vertical="top"/>
    </xf>
    <xf numFmtId="0" fontId="47" fillId="18" borderId="1" xfId="9" applyFont="1" applyFill="1" applyBorder="1" applyAlignment="1">
      <alignment horizontal="center" vertical="center"/>
    </xf>
    <xf numFmtId="0" fontId="47" fillId="16" borderId="1" xfId="9" applyFont="1" applyFill="1" applyBorder="1" applyAlignment="1">
      <alignment horizontal="left" vertical="center"/>
    </xf>
    <xf numFmtId="49" fontId="47" fillId="16" borderId="1" xfId="9" applyNumberFormat="1" applyFont="1" applyFill="1" applyBorder="1" applyAlignment="1">
      <alignment vertical="center"/>
    </xf>
    <xf numFmtId="0" fontId="44" fillId="16" borderId="1" xfId="9" applyFont="1" applyFill="1" applyBorder="1" applyAlignment="1">
      <alignment horizontal="left" vertical="top"/>
    </xf>
    <xf numFmtId="177" fontId="44" fillId="16" borderId="1" xfId="9" applyNumberFormat="1" applyFont="1" applyFill="1" applyBorder="1" applyAlignment="1">
      <alignment horizontal="left" vertical="top"/>
    </xf>
    <xf numFmtId="49" fontId="44" fillId="16" borderId="1" xfId="9" applyNumberFormat="1" applyFont="1" applyFill="1" applyBorder="1" applyAlignment="1">
      <alignment horizontal="center" vertical="center" wrapText="1"/>
    </xf>
    <xf numFmtId="49" fontId="52" fillId="18" borderId="1" xfId="9" applyNumberFormat="1" applyFont="1" applyFill="1" applyBorder="1" applyAlignment="1">
      <alignment horizontal="center" vertical="top"/>
    </xf>
    <xf numFmtId="0" fontId="44" fillId="18" borderId="1" xfId="9" applyFont="1" applyFill="1" applyBorder="1" applyAlignment="1">
      <alignment vertical="center" wrapText="1"/>
    </xf>
    <xf numFmtId="0" fontId="53" fillId="0" borderId="1" xfId="9" applyFont="1" applyBorder="1" applyAlignment="1">
      <alignment horizontal="left" vertical="top" wrapText="1"/>
    </xf>
    <xf numFmtId="0" fontId="53" fillId="0" borderId="1" xfId="9" applyFont="1" applyBorder="1" applyAlignment="1">
      <alignment vertical="top" wrapText="1"/>
    </xf>
    <xf numFmtId="0" fontId="57" fillId="0" borderId="1" xfId="9" applyFont="1" applyBorder="1" applyAlignment="1">
      <alignment vertical="center"/>
    </xf>
    <xf numFmtId="0" fontId="47" fillId="16" borderId="1" xfId="9" applyFont="1" applyFill="1" applyBorder="1" applyAlignment="1">
      <alignment vertical="top"/>
    </xf>
    <xf numFmtId="177" fontId="44" fillId="0" borderId="1" xfId="9" applyNumberFormat="1" applyFont="1" applyBorder="1" applyAlignment="1">
      <alignment horizontal="left" vertical="top" wrapText="1"/>
    </xf>
    <xf numFmtId="0" fontId="58" fillId="0" borderId="1" xfId="9" applyFont="1" applyBorder="1" applyAlignment="1">
      <alignment vertical="top" wrapText="1"/>
    </xf>
    <xf numFmtId="0" fontId="58" fillId="0" borderId="1" xfId="9" applyFont="1" applyBorder="1" applyAlignment="1">
      <alignment horizontal="left" vertical="top" wrapText="1"/>
    </xf>
    <xf numFmtId="49" fontId="58" fillId="0" borderId="1" xfId="9" applyNumberFormat="1" applyFont="1" applyBorder="1" applyAlignment="1">
      <alignment horizontal="center" vertical="top"/>
    </xf>
    <xf numFmtId="0" fontId="58" fillId="0" borderId="1" xfId="9" applyFont="1" applyBorder="1" applyAlignment="1">
      <alignment horizontal="center" vertical="top" wrapText="1"/>
    </xf>
    <xf numFmtId="0" fontId="58" fillId="0" borderId="1" xfId="9" applyFont="1" applyBorder="1" applyAlignment="1">
      <alignment horizontal="center" vertical="top"/>
    </xf>
    <xf numFmtId="177" fontId="58" fillId="0" borderId="1" xfId="9" applyNumberFormat="1" applyFont="1" applyBorder="1" applyAlignment="1">
      <alignment horizontal="center" vertical="center" wrapText="1"/>
    </xf>
    <xf numFmtId="0" fontId="38" fillId="0" borderId="1" xfId="9" applyFont="1" applyBorder="1" applyAlignment="1">
      <alignment vertical="top" wrapText="1"/>
    </xf>
    <xf numFmtId="0" fontId="38" fillId="0" borderId="1" xfId="9" applyFont="1" applyBorder="1" applyAlignment="1">
      <alignment horizontal="center" vertical="top" wrapText="1"/>
    </xf>
    <xf numFmtId="0" fontId="22" fillId="0" borderId="1" xfId="9" applyFont="1" applyBorder="1" applyAlignment="1">
      <alignment vertical="top" wrapText="1"/>
    </xf>
    <xf numFmtId="0" fontId="22" fillId="0" borderId="1" xfId="9" applyFont="1" applyBorder="1" applyAlignment="1">
      <alignment horizontal="center" vertical="top" wrapText="1"/>
    </xf>
    <xf numFmtId="0" fontId="56" fillId="0" borderId="1" xfId="9" applyFont="1" applyBorder="1" applyAlignment="1">
      <alignment horizontal="center" vertical="top" wrapText="1"/>
    </xf>
    <xf numFmtId="0" fontId="56" fillId="0" borderId="1" xfId="9" applyFont="1" applyBorder="1" applyAlignment="1">
      <alignment horizontal="left" vertical="top" wrapText="1"/>
    </xf>
    <xf numFmtId="177" fontId="56" fillId="0" borderId="1" xfId="9" applyNumberFormat="1" applyFont="1" applyBorder="1" applyAlignment="1">
      <alignment horizontal="center" vertical="center" wrapText="1"/>
    </xf>
    <xf numFmtId="0" fontId="38" fillId="0" borderId="1" xfId="9" applyFont="1" applyBorder="1" applyAlignment="1">
      <alignment horizontal="left" vertical="top" wrapText="1"/>
    </xf>
    <xf numFmtId="0" fontId="52" fillId="0" borderId="1" xfId="9" applyFont="1" applyBorder="1" applyAlignment="1">
      <alignment vertical="top"/>
    </xf>
    <xf numFmtId="14" fontId="52" fillId="0" borderId="1" xfId="9" applyNumberFormat="1" applyFont="1" applyBorder="1" applyAlignment="1">
      <alignment horizontal="left" vertical="top" wrapText="1"/>
    </xf>
    <xf numFmtId="177" fontId="55" fillId="0" borderId="1" xfId="9" applyNumberFormat="1" applyFont="1" applyBorder="1" applyAlignment="1">
      <alignment horizontal="center" vertical="center" wrapText="1"/>
    </xf>
    <xf numFmtId="0" fontId="52" fillId="0" borderId="1" xfId="11" applyFont="1" applyBorder="1" applyAlignment="1">
      <alignment vertical="center" wrapText="1"/>
    </xf>
    <xf numFmtId="0" fontId="53" fillId="17" borderId="1" xfId="9" applyFont="1" applyFill="1" applyBorder="1" applyAlignment="1">
      <alignment horizontal="center" vertical="top" wrapText="1"/>
    </xf>
    <xf numFmtId="0" fontId="44" fillId="17" borderId="1" xfId="9" applyFont="1" applyFill="1" applyBorder="1" applyAlignment="1">
      <alignment horizontal="center" vertical="top"/>
    </xf>
    <xf numFmtId="0" fontId="22" fillId="0" borderId="1" xfId="11" applyFont="1" applyBorder="1" applyAlignment="1">
      <alignment vertical="center" wrapText="1"/>
    </xf>
    <xf numFmtId="0" fontId="41" fillId="0" borderId="0" xfId="9" applyFont="1" applyAlignment="1">
      <alignment horizontal="center" vertical="center"/>
    </xf>
    <xf numFmtId="0" fontId="41" fillId="0" borderId="0" xfId="9" applyFont="1" applyAlignment="1">
      <alignment vertical="center"/>
    </xf>
    <xf numFmtId="0" fontId="60" fillId="0" borderId="0" xfId="9" applyFont="1" applyAlignment="1">
      <alignment vertical="center"/>
    </xf>
    <xf numFmtId="0" fontId="60" fillId="0" borderId="13" xfId="9" applyFont="1" applyBorder="1" applyAlignment="1">
      <alignment vertical="center" wrapText="1"/>
    </xf>
    <xf numFmtId="0" fontId="60" fillId="0" borderId="15" xfId="9" applyFont="1" applyBorder="1" applyAlignment="1">
      <alignment vertical="center" wrapText="1"/>
    </xf>
    <xf numFmtId="0" fontId="61" fillId="0" borderId="0" xfId="9" applyFont="1" applyAlignment="1">
      <alignment horizontal="left" vertical="top" wrapText="1"/>
    </xf>
    <xf numFmtId="0" fontId="42" fillId="0" borderId="1" xfId="9" applyBorder="1" applyAlignment="1">
      <alignment vertical="center"/>
    </xf>
    <xf numFmtId="0" fontId="60" fillId="0" borderId="1" xfId="9" applyFont="1" applyBorder="1" applyAlignment="1">
      <alignment horizontal="center" vertical="center"/>
    </xf>
    <xf numFmtId="0" fontId="33" fillId="0" borderId="1" xfId="11" applyFont="1" applyBorder="1" applyAlignment="1">
      <alignment vertical="center" wrapText="1"/>
    </xf>
    <xf numFmtId="0" fontId="22" fillId="0" borderId="1" xfId="11" applyFont="1" applyBorder="1" applyAlignment="1">
      <alignment horizontal="center" vertical="center" wrapText="1"/>
    </xf>
    <xf numFmtId="0" fontId="33" fillId="0" borderId="1" xfId="11" applyFont="1" applyBorder="1" applyAlignment="1">
      <alignment horizontal="left" vertical="center" wrapText="1"/>
    </xf>
    <xf numFmtId="0" fontId="54" fillId="0" borderId="1" xfId="11" applyFont="1" applyBorder="1" applyAlignment="1">
      <alignment horizontal="left" vertical="center" wrapText="1"/>
    </xf>
    <xf numFmtId="0" fontId="42" fillId="0" borderId="1" xfId="9" applyBorder="1" applyAlignment="1">
      <alignment horizontal="center" vertical="center"/>
    </xf>
    <xf numFmtId="49" fontId="61" fillId="0" borderId="0" xfId="9" applyNumberFormat="1" applyFont="1" applyAlignment="1">
      <alignment vertical="center" wrapText="1"/>
    </xf>
    <xf numFmtId="0" fontId="16" fillId="0" borderId="0" xfId="12" applyFont="1"/>
    <xf numFmtId="0" fontId="14" fillId="0" borderId="0" xfId="12" applyFont="1"/>
    <xf numFmtId="0" fontId="14" fillId="5" borderId="0" xfId="13" applyFont="1" applyFill="1" applyAlignment="1">
      <alignment horizontal="left" vertical="top" wrapText="1"/>
    </xf>
    <xf numFmtId="0" fontId="16" fillId="5" borderId="12" xfId="13" applyFont="1" applyFill="1" applyBorder="1" applyAlignment="1">
      <alignment horizontal="left" vertical="top" wrapText="1"/>
    </xf>
    <xf numFmtId="0" fontId="16" fillId="5" borderId="9" xfId="13" applyFont="1" applyFill="1" applyBorder="1" applyAlignment="1">
      <alignment horizontal="left" vertical="top" wrapText="1"/>
    </xf>
    <xf numFmtId="0" fontId="16" fillId="5" borderId="8" xfId="13" applyFont="1" applyFill="1" applyBorder="1" applyAlignment="1">
      <alignment horizontal="left" vertical="top" wrapText="1"/>
    </xf>
    <xf numFmtId="0" fontId="14" fillId="0" borderId="0" xfId="5" applyFont="1" applyAlignment="1"/>
    <xf numFmtId="0" fontId="14" fillId="4" borderId="0" xfId="5" applyFont="1" applyFill="1" applyAlignment="1">
      <alignment horizontal="left" vertical="top" wrapText="1"/>
    </xf>
    <xf numFmtId="0" fontId="17" fillId="0" borderId="0" xfId="5">
      <alignment vertical="center"/>
    </xf>
    <xf numFmtId="0" fontId="14" fillId="0" borderId="0" xfId="5" applyFont="1" applyAlignment="1">
      <alignment horizontal="center"/>
    </xf>
    <xf numFmtId="0" fontId="16" fillId="0" borderId="0" xfId="5" applyFont="1" applyAlignment="1"/>
    <xf numFmtId="0" fontId="16" fillId="0" borderId="0" xfId="12" applyFont="1" applyAlignment="1">
      <alignment horizontal="center" vertical="center"/>
    </xf>
    <xf numFmtId="0" fontId="16" fillId="0" borderId="0" xfId="12" applyFont="1" applyAlignment="1">
      <alignment horizontal="center"/>
    </xf>
    <xf numFmtId="0" fontId="16" fillId="0" borderId="0" xfId="12" applyFont="1" applyAlignment="1">
      <alignment horizontal="left" vertical="center"/>
    </xf>
    <xf numFmtId="0" fontId="22" fillId="0" borderId="0" xfId="12" applyFont="1"/>
    <xf numFmtId="0" fontId="33" fillId="0" borderId="0" xfId="12" applyFont="1"/>
    <xf numFmtId="0" fontId="22" fillId="0" borderId="0" xfId="12" applyFont="1" applyAlignment="1">
      <alignment horizontal="center"/>
    </xf>
    <xf numFmtId="0" fontId="65" fillId="0" borderId="0" xfId="5" applyFont="1">
      <alignment vertical="center"/>
    </xf>
    <xf numFmtId="0" fontId="16" fillId="0" borderId="0" xfId="15" applyFont="1" applyAlignment="1">
      <alignment wrapText="1"/>
    </xf>
    <xf numFmtId="49" fontId="16" fillId="0" borderId="0" xfId="15" applyNumberFormat="1" applyFont="1" applyAlignment="1">
      <alignment horizontal="center"/>
    </xf>
    <xf numFmtId="0" fontId="14" fillId="0" borderId="0" xfId="5" applyFont="1" applyAlignment="1">
      <alignment vertical="center" wrapText="1"/>
    </xf>
    <xf numFmtId="0" fontId="14" fillId="0" borderId="0" xfId="5" applyFont="1">
      <alignment vertical="center"/>
    </xf>
    <xf numFmtId="0" fontId="31" fillId="0" borderId="0" xfId="5" applyFont="1" applyAlignment="1">
      <alignment horizontal="right" vertical="center"/>
    </xf>
    <xf numFmtId="0" fontId="14" fillId="0" borderId="0" xfId="5" applyFont="1" applyAlignment="1">
      <alignment horizontal="center" vertical="center"/>
    </xf>
    <xf numFmtId="0" fontId="16" fillId="0" borderId="0" xfId="5" applyFont="1">
      <alignment vertical="center"/>
    </xf>
    <xf numFmtId="0" fontId="14" fillId="0" borderId="0" xfId="5" applyFont="1" applyAlignment="1">
      <alignment horizontal="center" vertical="center" wrapText="1"/>
    </xf>
    <xf numFmtId="0" fontId="66" fillId="0" borderId="0" xfId="5" applyFont="1">
      <alignment vertical="center"/>
    </xf>
    <xf numFmtId="0" fontId="29" fillId="20" borderId="1" xfId="5" applyFont="1" applyFill="1" applyBorder="1" applyAlignment="1">
      <alignment horizontal="center" vertical="center" wrapText="1"/>
    </xf>
    <xf numFmtId="49" fontId="29" fillId="20" borderId="1" xfId="5" applyNumberFormat="1" applyFont="1" applyFill="1" applyBorder="1" applyAlignment="1">
      <alignment horizontal="center" vertical="center"/>
    </xf>
    <xf numFmtId="0" fontId="51" fillId="6" borderId="1" xfId="5" applyFont="1" applyFill="1" applyBorder="1" applyAlignment="1">
      <alignment horizontal="center" vertical="center" wrapText="1"/>
    </xf>
    <xf numFmtId="0" fontId="52" fillId="0" borderId="0" xfId="5" applyFont="1">
      <alignment vertical="center"/>
    </xf>
    <xf numFmtId="0" fontId="16" fillId="0" borderId="1" xfId="5" applyFont="1" applyBorder="1" applyAlignment="1">
      <alignment horizontal="center" vertical="top" wrapText="1"/>
    </xf>
    <xf numFmtId="0" fontId="16" fillId="0" borderId="1" xfId="5" applyFont="1" applyBorder="1" applyAlignment="1">
      <alignment horizontal="left" vertical="top" wrapText="1"/>
    </xf>
    <xf numFmtId="49" fontId="16" fillId="0" borderId="1" xfId="5" applyNumberFormat="1" applyFont="1" applyBorder="1" applyAlignment="1">
      <alignment horizontal="center" vertical="top"/>
    </xf>
    <xf numFmtId="0" fontId="16" fillId="0" borderId="1" xfId="5" applyFont="1" applyBorder="1" applyAlignment="1">
      <alignment vertical="center" wrapText="1"/>
    </xf>
    <xf numFmtId="0" fontId="16" fillId="0" borderId="1" xfId="5" applyFont="1" applyBorder="1" applyAlignment="1">
      <alignment horizontal="center" vertical="center"/>
    </xf>
    <xf numFmtId="0" fontId="16" fillId="0" borderId="1" xfId="5" applyFont="1" applyBorder="1">
      <alignment vertical="center"/>
    </xf>
    <xf numFmtId="0" fontId="16" fillId="0" borderId="1" xfId="5" applyFont="1" applyBorder="1" applyAlignment="1">
      <alignment horizontal="center" vertical="center" wrapText="1"/>
    </xf>
    <xf numFmtId="0" fontId="35" fillId="0" borderId="1" xfId="7" applyFont="1" applyBorder="1" applyAlignment="1">
      <alignment horizontal="center" vertical="center" wrapText="1"/>
    </xf>
    <xf numFmtId="0" fontId="33" fillId="12" borderId="1" xfId="5" applyFont="1" applyFill="1" applyBorder="1" applyAlignment="1">
      <alignment horizontal="center" vertical="center" wrapText="1"/>
    </xf>
    <xf numFmtId="0" fontId="14" fillId="0" borderId="1" xfId="5" applyFont="1" applyBorder="1" applyAlignment="1">
      <alignment vertical="center" wrapText="1"/>
    </xf>
    <xf numFmtId="0" fontId="33" fillId="0" borderId="1" xfId="5" applyFont="1" applyBorder="1" applyAlignment="1">
      <alignment horizontal="left" vertical="center" wrapText="1"/>
    </xf>
    <xf numFmtId="0" fontId="33" fillId="0" borderId="1" xfId="5" applyFont="1" applyBorder="1" applyAlignment="1">
      <alignment horizontal="center" vertical="center" wrapText="1"/>
    </xf>
    <xf numFmtId="14" fontId="16" fillId="0" borderId="1" xfId="5" applyNumberFormat="1" applyFont="1" applyBorder="1">
      <alignment vertical="center"/>
    </xf>
    <xf numFmtId="0" fontId="37" fillId="21" borderId="1" xfId="5" applyFont="1" applyFill="1" applyBorder="1">
      <alignment vertical="center"/>
    </xf>
    <xf numFmtId="0" fontId="37" fillId="0" borderId="1" xfId="5" applyFont="1" applyBorder="1" applyAlignment="1">
      <alignment horizontal="center" vertical="center"/>
    </xf>
    <xf numFmtId="0" fontId="16" fillId="21" borderId="1" xfId="5" applyFont="1" applyFill="1" applyBorder="1">
      <alignment vertical="center"/>
    </xf>
    <xf numFmtId="9" fontId="16" fillId="0" borderId="1" xfId="5" applyNumberFormat="1" applyFont="1" applyBorder="1" applyAlignment="1">
      <alignment horizontal="center" vertical="center"/>
    </xf>
    <xf numFmtId="0" fontId="14" fillId="0" borderId="1" xfId="5" applyFont="1" applyBorder="1" applyAlignment="1">
      <alignment horizontal="center" vertical="center" wrapText="1"/>
    </xf>
    <xf numFmtId="9" fontId="16" fillId="0" borderId="1" xfId="16" applyFont="1" applyFill="1" applyBorder="1" applyAlignment="1">
      <alignment horizontal="left" vertical="center" wrapText="1"/>
    </xf>
    <xf numFmtId="0" fontId="38" fillId="0" borderId="1" xfId="5" applyFont="1" applyBorder="1" applyAlignment="1">
      <alignment vertical="center" wrapText="1"/>
    </xf>
    <xf numFmtId="0" fontId="37" fillId="0" borderId="1" xfId="5" applyFont="1" applyBorder="1">
      <alignment vertical="center"/>
    </xf>
    <xf numFmtId="0" fontId="16" fillId="0" borderId="1" xfId="5" applyFont="1" applyBorder="1" applyAlignment="1">
      <alignment vertical="top" wrapText="1"/>
    </xf>
    <xf numFmtId="0" fontId="33" fillId="0" borderId="1" xfId="5" applyFont="1" applyBorder="1" applyAlignment="1">
      <alignment vertical="center" wrapText="1"/>
    </xf>
    <xf numFmtId="0" fontId="68" fillId="0" borderId="0" xfId="5" applyFont="1">
      <alignment vertical="center"/>
    </xf>
    <xf numFmtId="49" fontId="16" fillId="0" borderId="0" xfId="15" applyNumberFormat="1" applyFont="1" applyAlignment="1">
      <alignment horizontal="center" wrapText="1"/>
    </xf>
    <xf numFmtId="0" fontId="16" fillId="0" borderId="1" xfId="15" applyFont="1" applyBorder="1" applyAlignment="1">
      <alignment wrapText="1"/>
    </xf>
    <xf numFmtId="49" fontId="16" fillId="0" borderId="1" xfId="15" applyNumberFormat="1" applyFont="1" applyBorder="1" applyAlignment="1">
      <alignment horizontal="center"/>
    </xf>
    <xf numFmtId="0" fontId="17" fillId="0" borderId="1" xfId="5" applyBorder="1" applyAlignment="1">
      <alignment vertical="center" wrapText="1"/>
    </xf>
    <xf numFmtId="0" fontId="14" fillId="0" borderId="1" xfId="5" applyFont="1" applyBorder="1" applyAlignment="1">
      <alignment horizontal="center" vertical="center"/>
    </xf>
    <xf numFmtId="0" fontId="14" fillId="0" borderId="1" xfId="5" applyFont="1" applyBorder="1">
      <alignment vertical="center"/>
    </xf>
    <xf numFmtId="0" fontId="17" fillId="0" borderId="1" xfId="5" applyBorder="1">
      <alignment vertical="center"/>
    </xf>
    <xf numFmtId="49" fontId="16" fillId="0" borderId="1" xfId="15" applyNumberFormat="1" applyFont="1" applyBorder="1" applyAlignment="1">
      <alignment horizontal="center" vertical="center"/>
    </xf>
    <xf numFmtId="0" fontId="38" fillId="0" borderId="1" xfId="5" applyFont="1" applyBorder="1" applyAlignment="1">
      <alignment horizontal="left" vertical="center" wrapText="1"/>
    </xf>
    <xf numFmtId="0" fontId="69" fillId="0" borderId="4" xfId="5" applyFont="1" applyBorder="1">
      <alignment vertical="center"/>
    </xf>
    <xf numFmtId="0" fontId="70" fillId="0" borderId="4" xfId="14" applyFont="1" applyBorder="1" applyAlignment="1">
      <alignment vertical="center" wrapText="1"/>
    </xf>
    <xf numFmtId="0" fontId="70" fillId="0" borderId="4" xfId="17" applyFont="1" applyBorder="1" applyAlignment="1">
      <alignment horizontal="left" vertical="top" wrapText="1"/>
    </xf>
    <xf numFmtId="0" fontId="22" fillId="0" borderId="2" xfId="17" applyFont="1" applyBorder="1" applyAlignment="1">
      <alignment vertical="top" wrapText="1"/>
    </xf>
    <xf numFmtId="0" fontId="22" fillId="0" borderId="13" xfId="17" applyFont="1" applyBorder="1" applyAlignment="1">
      <alignment vertical="top" wrapText="1"/>
    </xf>
    <xf numFmtId="0" fontId="33" fillId="0" borderId="13" xfId="17" applyFont="1" applyBorder="1" applyAlignment="1">
      <alignment horizontal="center" vertical="center" wrapText="1"/>
    </xf>
    <xf numFmtId="0" fontId="22" fillId="0" borderId="13" xfId="17" applyFont="1" applyBorder="1" applyAlignment="1">
      <alignment horizontal="center" vertical="center" wrapText="1"/>
    </xf>
    <xf numFmtId="0" fontId="22" fillId="0" borderId="0" xfId="17" applyFont="1" applyAlignment="1">
      <alignment horizontal="center" vertical="center" wrapText="1"/>
    </xf>
    <xf numFmtId="0" fontId="22" fillId="0" borderId="0" xfId="17" applyFont="1" applyAlignment="1">
      <alignment horizontal="center" vertical="top" wrapText="1"/>
    </xf>
    <xf numFmtId="0" fontId="72" fillId="0" borderId="0" xfId="17" applyFont="1" applyAlignment="1">
      <alignment horizontal="center" vertical="center" wrapText="1"/>
    </xf>
    <xf numFmtId="0" fontId="22" fillId="0" borderId="0" xfId="5" applyFont="1" applyAlignment="1">
      <alignment vertical="center" wrapText="1"/>
    </xf>
    <xf numFmtId="0" fontId="29" fillId="22" borderId="1" xfId="5" applyFont="1" applyFill="1" applyBorder="1" applyAlignment="1">
      <alignment horizontal="center" vertical="center" wrapText="1"/>
    </xf>
    <xf numFmtId="0" fontId="29" fillId="22" borderId="1" xfId="14" applyFont="1" applyFill="1" applyBorder="1" applyAlignment="1">
      <alignment horizontal="center" vertical="center" wrapText="1"/>
    </xf>
    <xf numFmtId="0" fontId="29" fillId="22" borderId="1" xfId="5" applyFont="1" applyFill="1" applyBorder="1">
      <alignment vertical="center"/>
    </xf>
    <xf numFmtId="0" fontId="29" fillId="22" borderId="1" xfId="5" applyFont="1" applyFill="1" applyBorder="1" applyAlignment="1">
      <alignment vertical="center" wrapText="1"/>
    </xf>
    <xf numFmtId="0" fontId="31" fillId="6" borderId="1" xfId="7" applyFont="1" applyFill="1" applyBorder="1" applyAlignment="1">
      <alignment horizontal="center" vertical="center"/>
    </xf>
    <xf numFmtId="0" fontId="73" fillId="0" borderId="1" xfId="5" applyFont="1" applyBorder="1" applyAlignment="1">
      <alignment vertical="top" wrapText="1"/>
    </xf>
    <xf numFmtId="49" fontId="33" fillId="0" borderId="1" xfId="5" applyNumberFormat="1" applyFont="1" applyBorder="1" applyAlignment="1">
      <alignment horizontal="left" vertical="top"/>
    </xf>
    <xf numFmtId="0" fontId="16" fillId="0" borderId="1" xfId="14" applyFont="1" applyBorder="1" applyAlignment="1">
      <alignment horizontal="center" vertical="top" wrapText="1"/>
    </xf>
    <xf numFmtId="178" fontId="22" fillId="0" borderId="1" xfId="5" applyNumberFormat="1" applyFont="1" applyBorder="1" applyAlignment="1">
      <alignment horizontal="left" vertical="center"/>
    </xf>
    <xf numFmtId="0" fontId="22" fillId="0" borderId="1" xfId="5" applyFont="1" applyBorder="1" applyAlignment="1">
      <alignment vertical="center" wrapText="1"/>
    </xf>
    <xf numFmtId="0" fontId="16" fillId="0" borderId="1" xfId="14" applyFont="1" applyBorder="1" applyAlignment="1">
      <alignment horizontal="center" vertical="center" wrapText="1"/>
    </xf>
    <xf numFmtId="0" fontId="22" fillId="0" borderId="1" xfId="5" applyFont="1" applyBorder="1" applyAlignment="1">
      <alignment horizontal="center" vertical="center" wrapText="1"/>
    </xf>
    <xf numFmtId="0" fontId="33" fillId="0" borderId="1" xfId="5" applyFont="1" applyBorder="1" applyAlignment="1">
      <alignment vertical="top" wrapText="1"/>
    </xf>
    <xf numFmtId="0" fontId="37" fillId="21" borderId="1" xfId="5" applyFont="1" applyFill="1" applyBorder="1" applyAlignment="1">
      <alignment vertical="center" wrapText="1"/>
    </xf>
    <xf numFmtId="0" fontId="22" fillId="21" borderId="1" xfId="5" applyFont="1" applyFill="1" applyBorder="1" applyAlignment="1">
      <alignment vertical="center" wrapText="1"/>
    </xf>
    <xf numFmtId="0" fontId="33" fillId="21" borderId="1" xfId="5" applyFont="1" applyFill="1" applyBorder="1" applyAlignment="1">
      <alignment horizontal="center" vertical="center" wrapText="1"/>
    </xf>
    <xf numFmtId="0" fontId="34" fillId="21" borderId="1" xfId="5" applyFont="1" applyFill="1" applyBorder="1" applyAlignment="1">
      <alignment horizontal="left" vertical="center" wrapText="1"/>
    </xf>
    <xf numFmtId="0" fontId="22" fillId="0" borderId="1" xfId="5" applyFont="1" applyBorder="1" applyAlignment="1">
      <alignment vertical="top" wrapText="1"/>
    </xf>
    <xf numFmtId="0" fontId="73" fillId="5" borderId="1" xfId="5" applyFont="1" applyFill="1" applyBorder="1" applyAlignment="1">
      <alignment vertical="top" wrapText="1"/>
    </xf>
    <xf numFmtId="49" fontId="44" fillId="0" borderId="1" xfId="5" applyNumberFormat="1" applyFont="1" applyBorder="1" applyAlignment="1">
      <alignment horizontal="center" vertical="center"/>
    </xf>
    <xf numFmtId="49" fontId="22" fillId="0" borderId="1" xfId="5" applyNumberFormat="1" applyFont="1" applyBorder="1" applyAlignment="1">
      <alignment horizontal="left" vertical="top"/>
    </xf>
    <xf numFmtId="0" fontId="33" fillId="0" borderId="1" xfId="5" quotePrefix="1" applyFont="1" applyBorder="1" applyAlignment="1">
      <alignment vertical="top" wrapText="1"/>
    </xf>
    <xf numFmtId="0" fontId="69" fillId="0" borderId="0" xfId="5" applyFont="1" applyAlignment="1">
      <alignment horizontal="left" vertical="center"/>
    </xf>
    <xf numFmtId="0" fontId="17" fillId="0" borderId="0" xfId="5" applyAlignment="1">
      <alignment vertical="center" wrapText="1"/>
    </xf>
    <xf numFmtId="0" fontId="33" fillId="0" borderId="0" xfId="5" applyFont="1" applyAlignment="1">
      <alignment horizontal="center" vertical="center" wrapText="1"/>
    </xf>
    <xf numFmtId="0" fontId="33" fillId="0" borderId="0" xfId="5" applyFont="1" applyAlignment="1">
      <alignment vertical="center" wrapText="1"/>
    </xf>
    <xf numFmtId="0" fontId="22" fillId="0" borderId="0" xfId="5" applyFont="1" applyAlignment="1">
      <alignment horizontal="center" vertical="center" wrapText="1"/>
    </xf>
    <xf numFmtId="0" fontId="75" fillId="0" borderId="1" xfId="5" applyFont="1" applyBorder="1" applyAlignment="1">
      <alignment vertical="center" wrapText="1"/>
    </xf>
    <xf numFmtId="0" fontId="76" fillId="0" borderId="1" xfId="5" applyFont="1" applyBorder="1" applyAlignment="1">
      <alignment vertical="center" wrapText="1"/>
    </xf>
    <xf numFmtId="0" fontId="44" fillId="0" borderId="1" xfId="5" applyFont="1" applyBorder="1" applyAlignment="1">
      <alignment vertical="center" wrapText="1"/>
    </xf>
    <xf numFmtId="0" fontId="22" fillId="0" borderId="1" xfId="11" applyFont="1" applyBorder="1" applyAlignment="1">
      <alignment horizontal="left" vertical="center" wrapText="1"/>
    </xf>
    <xf numFmtId="0" fontId="33" fillId="0" borderId="24" xfId="5" applyFont="1" applyBorder="1" applyAlignment="1">
      <alignment horizontal="center" vertical="center" wrapText="1"/>
    </xf>
    <xf numFmtId="0" fontId="22" fillId="0" borderId="24" xfId="5" applyFont="1" applyBorder="1" applyAlignment="1">
      <alignment horizontal="center" vertical="center" wrapText="1"/>
    </xf>
    <xf numFmtId="0" fontId="33" fillId="0" borderId="25" xfId="5" applyFont="1" applyBorder="1" applyAlignment="1">
      <alignment horizontal="center" vertical="center" wrapText="1"/>
    </xf>
    <xf numFmtId="0" fontId="22" fillId="0" borderId="25" xfId="5" applyFont="1" applyBorder="1" applyAlignment="1">
      <alignment horizontal="center" vertical="center" wrapText="1"/>
    </xf>
    <xf numFmtId="0" fontId="77" fillId="12" borderId="1" xfId="18" applyFont="1" applyFill="1" applyBorder="1" applyAlignment="1">
      <alignment horizontal="left" vertical="top" wrapText="1"/>
    </xf>
    <xf numFmtId="0" fontId="77" fillId="0" borderId="0" xfId="15" applyFont="1"/>
    <xf numFmtId="0" fontId="77" fillId="0" borderId="1" xfId="18" applyFont="1" applyBorder="1" applyAlignment="1">
      <alignment horizontal="left" vertical="top" wrapText="1"/>
    </xf>
    <xf numFmtId="0" fontId="80" fillId="24" borderId="1" xfId="19" applyFont="1" applyFill="1" applyBorder="1" applyAlignment="1">
      <alignment horizontal="center" vertical="center" wrapText="1"/>
    </xf>
    <xf numFmtId="0" fontId="77" fillId="0" borderId="1" xfId="18" applyFont="1" applyBorder="1" applyAlignment="1">
      <alignment horizontal="left" vertical="center" wrapText="1"/>
    </xf>
    <xf numFmtId="0" fontId="80" fillId="0" borderId="1" xfId="18" applyFont="1" applyBorder="1" applyAlignment="1">
      <alignment horizontal="left" vertical="top" wrapText="1"/>
    </xf>
    <xf numFmtId="0" fontId="80" fillId="25" borderId="1" xfId="18" applyFont="1" applyFill="1" applyBorder="1" applyAlignment="1">
      <alignment vertical="center" wrapText="1"/>
    </xf>
    <xf numFmtId="0" fontId="80" fillId="0" borderId="1" xfId="18" applyFont="1" applyBorder="1" applyAlignment="1">
      <alignment vertical="top" wrapText="1"/>
    </xf>
    <xf numFmtId="0" fontId="77" fillId="0" borderId="0" xfId="20" applyFont="1" applyAlignment="1">
      <alignment vertical="center"/>
    </xf>
    <xf numFmtId="0" fontId="92" fillId="0" borderId="0" xfId="21" applyFont="1" applyAlignment="1">
      <alignment vertical="center"/>
    </xf>
    <xf numFmtId="0" fontId="84" fillId="0" borderId="0" xfId="21" applyFont="1" applyAlignment="1">
      <alignment vertical="center"/>
    </xf>
    <xf numFmtId="0" fontId="88" fillId="26" borderId="19" xfId="21" applyFont="1" applyFill="1" applyBorder="1" applyAlignment="1">
      <alignment horizontal="center" vertical="center" wrapText="1"/>
    </xf>
    <xf numFmtId="0" fontId="86" fillId="26" borderId="19" xfId="21" applyFont="1" applyFill="1" applyBorder="1" applyAlignment="1">
      <alignment horizontal="center" vertical="center" wrapText="1"/>
    </xf>
    <xf numFmtId="0" fontId="88" fillId="28" borderId="22" xfId="21" applyFont="1" applyFill="1" applyBorder="1" applyAlignment="1">
      <alignment horizontal="center" vertical="center" wrapText="1"/>
    </xf>
    <xf numFmtId="0" fontId="94" fillId="0" borderId="19" xfId="21" applyFont="1" applyBorder="1" applyAlignment="1">
      <alignment horizontal="center" vertical="top" wrapText="1"/>
    </xf>
    <xf numFmtId="0" fontId="94" fillId="0" borderId="19" xfId="21" applyFont="1" applyBorder="1" applyAlignment="1">
      <alignment vertical="top" wrapText="1"/>
    </xf>
    <xf numFmtId="0" fontId="94" fillId="0" borderId="19" xfId="21" applyFont="1" applyBorder="1" applyAlignment="1">
      <alignment horizontal="left" vertical="top" wrapText="1"/>
    </xf>
    <xf numFmtId="0" fontId="94" fillId="29" borderId="19" xfId="21" applyFont="1" applyFill="1" applyBorder="1" applyAlignment="1">
      <alignment horizontal="center" vertical="top" wrapText="1"/>
    </xf>
    <xf numFmtId="0" fontId="94" fillId="29" borderId="19" xfId="21" applyFont="1" applyFill="1" applyBorder="1" applyAlignment="1">
      <alignment horizontal="left" vertical="top" wrapText="1"/>
    </xf>
    <xf numFmtId="0" fontId="94" fillId="0" borderId="19" xfId="21" applyFont="1" applyBorder="1" applyAlignment="1">
      <alignment horizontal="center" vertical="center" wrapText="1"/>
    </xf>
    <xf numFmtId="0" fontId="94" fillId="0" borderId="19" xfId="21" applyFont="1" applyBorder="1" applyAlignment="1">
      <alignment horizontal="center" vertical="center"/>
    </xf>
    <xf numFmtId="0" fontId="94" fillId="0" borderId="19" xfId="21" applyFont="1" applyBorder="1" applyAlignment="1">
      <alignment vertical="center"/>
    </xf>
    <xf numFmtId="0" fontId="94" fillId="29" borderId="19" xfId="21" quotePrefix="1" applyFont="1" applyFill="1" applyBorder="1" applyAlignment="1">
      <alignment horizontal="left" vertical="top" wrapText="1"/>
    </xf>
    <xf numFmtId="0" fontId="94" fillId="0" borderId="19" xfId="21" applyFont="1" applyBorder="1" applyAlignment="1">
      <alignment horizontal="left" vertical="top"/>
    </xf>
    <xf numFmtId="0" fontId="94" fillId="0" borderId="0" xfId="21" applyFont="1" applyAlignment="1">
      <alignment horizontal="center" vertical="top" wrapText="1"/>
    </xf>
    <xf numFmtId="0" fontId="94" fillId="0" borderId="0" xfId="21" applyFont="1" applyAlignment="1">
      <alignment horizontal="left" vertical="top" wrapText="1"/>
    </xf>
    <xf numFmtId="0" fontId="94" fillId="0" borderId="0" xfId="21" applyFont="1" applyAlignment="1">
      <alignment horizontal="left" vertical="top"/>
    </xf>
    <xf numFmtId="0" fontId="94" fillId="0" borderId="0" xfId="21" applyFont="1" applyAlignment="1">
      <alignment horizontal="left" vertical="center"/>
    </xf>
    <xf numFmtId="0" fontId="94" fillId="0" borderId="0" xfId="21" applyFont="1" applyAlignment="1">
      <alignment vertical="center"/>
    </xf>
    <xf numFmtId="0" fontId="94" fillId="0" borderId="0" xfId="21" applyFont="1" applyAlignment="1">
      <alignment horizontal="center" vertical="center"/>
    </xf>
    <xf numFmtId="0" fontId="92" fillId="0" borderId="0" xfId="21" applyFont="1" applyAlignment="1">
      <alignment horizontal="center" vertical="center" wrapText="1"/>
    </xf>
    <xf numFmtId="0" fontId="92" fillId="0" borderId="0" xfId="21" applyFont="1" applyAlignment="1">
      <alignment horizontal="center" vertical="center"/>
    </xf>
    <xf numFmtId="0" fontId="97" fillId="0" borderId="0" xfId="21" applyFont="1" applyAlignment="1">
      <alignment vertical="center"/>
    </xf>
    <xf numFmtId="0" fontId="98" fillId="0" borderId="0" xfId="21" applyFont="1" applyAlignment="1">
      <alignment vertical="center"/>
    </xf>
    <xf numFmtId="0" fontId="98" fillId="0" borderId="0" xfId="21" applyFont="1" applyAlignment="1">
      <alignment horizontal="left" vertical="center"/>
    </xf>
    <xf numFmtId="0" fontId="98" fillId="0" borderId="0" xfId="21" applyFont="1" applyAlignment="1">
      <alignment horizontal="center" vertical="center"/>
    </xf>
    <xf numFmtId="0" fontId="99" fillId="0" borderId="0" xfId="21" applyFont="1" applyAlignment="1">
      <alignment vertical="center"/>
    </xf>
    <xf numFmtId="0" fontId="92" fillId="0" borderId="0" xfId="22" applyFont="1" applyAlignment="1">
      <alignment vertical="center"/>
    </xf>
    <xf numFmtId="0" fontId="84" fillId="0" borderId="0" xfId="22" applyFont="1" applyAlignment="1">
      <alignment vertical="center"/>
    </xf>
    <xf numFmtId="0" fontId="88" fillId="26" borderId="19" xfId="22" applyFont="1" applyFill="1" applyBorder="1" applyAlignment="1">
      <alignment horizontal="center" vertical="center" wrapText="1"/>
    </xf>
    <xf numFmtId="0" fontId="86" fillId="26" borderId="19" xfId="22" applyFont="1" applyFill="1" applyBorder="1" applyAlignment="1">
      <alignment horizontal="center" vertical="center" wrapText="1"/>
    </xf>
    <xf numFmtId="0" fontId="88" fillId="28" borderId="26" xfId="22" applyFont="1" applyFill="1" applyBorder="1" applyAlignment="1">
      <alignment horizontal="center" vertical="center" wrapText="1"/>
    </xf>
    <xf numFmtId="0" fontId="88" fillId="28" borderId="1" xfId="22" applyFont="1" applyFill="1" applyBorder="1" applyAlignment="1">
      <alignment horizontal="center" vertical="center" wrapText="1"/>
    </xf>
    <xf numFmtId="0" fontId="94" fillId="0" borderId="19" xfId="22" applyFont="1" applyBorder="1" applyAlignment="1">
      <alignment horizontal="center" vertical="top" wrapText="1"/>
    </xf>
    <xf numFmtId="0" fontId="94" fillId="0" borderId="19" xfId="22" applyFont="1" applyBorder="1" applyAlignment="1">
      <alignment vertical="top" wrapText="1"/>
    </xf>
    <xf numFmtId="0" fontId="94" fillId="0" borderId="19" xfId="22" applyFont="1" applyBorder="1" applyAlignment="1">
      <alignment horizontal="left" vertical="top" wrapText="1"/>
    </xf>
    <xf numFmtId="0" fontId="94" fillId="29" borderId="19" xfId="22" applyFont="1" applyFill="1" applyBorder="1" applyAlignment="1">
      <alignment horizontal="center" vertical="top" wrapText="1"/>
    </xf>
    <xf numFmtId="0" fontId="94" fillId="29" borderId="19" xfId="22" applyFont="1" applyFill="1" applyBorder="1" applyAlignment="1">
      <alignment horizontal="left" vertical="top" wrapText="1"/>
    </xf>
    <xf numFmtId="0" fontId="94" fillId="4" borderId="19" xfId="22" applyFont="1" applyFill="1" applyBorder="1" applyAlignment="1">
      <alignment horizontal="center" vertical="top" wrapText="1"/>
    </xf>
    <xf numFmtId="0" fontId="94" fillId="4" borderId="19" xfId="22" applyFont="1" applyFill="1" applyBorder="1" applyAlignment="1">
      <alignment horizontal="left" vertical="top" wrapText="1"/>
    </xf>
    <xf numFmtId="0" fontId="94" fillId="0" borderId="19" xfId="22" applyFont="1" applyBorder="1" applyAlignment="1">
      <alignment horizontal="center" vertical="center" wrapText="1"/>
    </xf>
    <xf numFmtId="0" fontId="94" fillId="0" borderId="21" xfId="22" applyFont="1" applyBorder="1" applyAlignment="1">
      <alignment horizontal="center" vertical="center"/>
    </xf>
    <xf numFmtId="0" fontId="94" fillId="0" borderId="1" xfId="22" applyFont="1" applyBorder="1" applyAlignment="1">
      <alignment vertical="center"/>
    </xf>
    <xf numFmtId="0" fontId="94" fillId="0" borderId="0" xfId="22" applyFont="1" applyAlignment="1">
      <alignment vertical="center"/>
    </xf>
    <xf numFmtId="0" fontId="94" fillId="0" borderId="1" xfId="22" applyFont="1" applyBorder="1" applyAlignment="1">
      <alignment vertical="center" wrapText="1"/>
    </xf>
    <xf numFmtId="49" fontId="94" fillId="0" borderId="19" xfId="22" quotePrefix="1" applyNumberFormat="1" applyFont="1" applyBorder="1" applyAlignment="1">
      <alignment horizontal="left" vertical="top" wrapText="1"/>
    </xf>
    <xf numFmtId="49" fontId="94" fillId="29" borderId="19" xfId="22" applyNumberFormat="1" applyFont="1" applyFill="1" applyBorder="1" applyAlignment="1">
      <alignment horizontal="left" vertical="top" wrapText="1"/>
    </xf>
    <xf numFmtId="0" fontId="100" fillId="0" borderId="19" xfId="22" applyFont="1" applyBorder="1" applyAlignment="1">
      <alignment horizontal="left" vertical="top" wrapText="1"/>
    </xf>
    <xf numFmtId="0" fontId="101" fillId="0" borderId="19" xfId="22" applyFont="1" applyBorder="1" applyAlignment="1">
      <alignment horizontal="left" vertical="top" wrapText="1"/>
    </xf>
    <xf numFmtId="0" fontId="94" fillId="29" borderId="19" xfId="22" quotePrefix="1" applyFont="1" applyFill="1" applyBorder="1" applyAlignment="1">
      <alignment horizontal="left" vertical="top" wrapText="1"/>
    </xf>
    <xf numFmtId="0" fontId="94" fillId="0" borderId="19" xfId="22" applyFont="1" applyBorder="1" applyAlignment="1">
      <alignment horizontal="left" vertical="center"/>
    </xf>
    <xf numFmtId="0" fontId="92" fillId="0" borderId="0" xfId="22" applyFont="1" applyAlignment="1">
      <alignment horizontal="center" vertical="center" wrapText="1"/>
    </xf>
    <xf numFmtId="0" fontId="92" fillId="0" borderId="0" xfId="22" applyFont="1" applyAlignment="1">
      <alignment horizontal="center" vertical="center"/>
    </xf>
    <xf numFmtId="0" fontId="97" fillId="0" borderId="0" xfId="22" applyFont="1" applyAlignment="1">
      <alignment vertical="center"/>
    </xf>
    <xf numFmtId="0" fontId="98" fillId="0" borderId="0" xfId="22" applyFont="1" applyAlignment="1">
      <alignment vertical="center"/>
    </xf>
    <xf numFmtId="0" fontId="94" fillId="0" borderId="0" xfId="22" applyFont="1" applyAlignment="1">
      <alignment horizontal="left" vertical="center"/>
    </xf>
    <xf numFmtId="0" fontId="94" fillId="0" borderId="0" xfId="22" applyFont="1" applyAlignment="1">
      <alignment horizontal="center" vertical="center"/>
    </xf>
    <xf numFmtId="0" fontId="98" fillId="0" borderId="0" xfId="22" applyFont="1" applyAlignment="1">
      <alignment horizontal="left" vertical="center"/>
    </xf>
    <xf numFmtId="0" fontId="98" fillId="0" borderId="0" xfId="22" applyFont="1" applyAlignment="1">
      <alignment horizontal="center" vertical="center"/>
    </xf>
    <xf numFmtId="0" fontId="84" fillId="0" borderId="0" xfId="22" applyFont="1" applyAlignment="1">
      <alignment vertical="center" wrapText="1"/>
    </xf>
    <xf numFmtId="0" fontId="99" fillId="0" borderId="0" xfId="22" applyFont="1" applyAlignment="1">
      <alignment vertical="center"/>
    </xf>
    <xf numFmtId="0" fontId="92" fillId="0" borderId="0" xfId="23" applyFont="1" applyAlignment="1">
      <alignment vertical="center"/>
    </xf>
    <xf numFmtId="0" fontId="84" fillId="0" borderId="0" xfId="23" applyFont="1" applyAlignment="1">
      <alignment vertical="center"/>
    </xf>
    <xf numFmtId="0" fontId="88" fillId="26" borderId="19" xfId="23" applyFont="1" applyFill="1" applyBorder="1" applyAlignment="1">
      <alignment horizontal="center" vertical="center" wrapText="1"/>
    </xf>
    <xf numFmtId="0" fontId="86" fillId="26" borderId="19" xfId="23" applyFont="1" applyFill="1" applyBorder="1" applyAlignment="1">
      <alignment horizontal="center" vertical="center" wrapText="1"/>
    </xf>
    <xf numFmtId="0" fontId="88" fillId="28" borderId="22" xfId="23" applyFont="1" applyFill="1" applyBorder="1" applyAlignment="1">
      <alignment horizontal="center" vertical="center" wrapText="1"/>
    </xf>
    <xf numFmtId="0" fontId="88" fillId="28" borderId="26" xfId="23" applyFont="1" applyFill="1" applyBorder="1" applyAlignment="1">
      <alignment horizontal="center" vertical="center" wrapText="1"/>
    </xf>
    <xf numFmtId="0" fontId="94" fillId="0" borderId="19" xfId="23" applyFont="1" applyBorder="1" applyAlignment="1">
      <alignment horizontal="center" vertical="top" wrapText="1"/>
    </xf>
    <xf numFmtId="0" fontId="94" fillId="0" borderId="19" xfId="23" applyFont="1" applyBorder="1" applyAlignment="1">
      <alignment vertical="top" wrapText="1"/>
    </xf>
    <xf numFmtId="0" fontId="94" fillId="0" borderId="19" xfId="23" applyFont="1" applyBorder="1" applyAlignment="1">
      <alignment horizontal="left" vertical="top" wrapText="1"/>
    </xf>
    <xf numFmtId="0" fontId="94" fillId="0" borderId="19" xfId="23" applyFont="1" applyBorder="1" applyAlignment="1">
      <alignment horizontal="center" vertical="top"/>
    </xf>
    <xf numFmtId="0" fontId="94" fillId="0" borderId="19" xfId="23" quotePrefix="1" applyFont="1" applyBorder="1" applyAlignment="1">
      <alignment horizontal="left" vertical="top" wrapText="1"/>
    </xf>
    <xf numFmtId="0" fontId="94" fillId="0" borderId="19" xfId="23" applyFont="1" applyBorder="1" applyAlignment="1">
      <alignment horizontal="center" vertical="center" wrapText="1"/>
    </xf>
    <xf numFmtId="0" fontId="94" fillId="0" borderId="19" xfId="23" applyFont="1" applyBorder="1" applyAlignment="1">
      <alignment horizontal="center" vertical="center"/>
    </xf>
    <xf numFmtId="0" fontId="94" fillId="0" borderId="21" xfId="23" applyFont="1" applyBorder="1" applyAlignment="1">
      <alignment vertical="center"/>
    </xf>
    <xf numFmtId="0" fontId="94" fillId="0" borderId="0" xfId="23" applyFont="1" applyAlignment="1">
      <alignment vertical="center"/>
    </xf>
    <xf numFmtId="0" fontId="94" fillId="4" borderId="19" xfId="23" applyFont="1" applyFill="1" applyBorder="1" applyAlignment="1">
      <alignment horizontal="center" vertical="top"/>
    </xf>
    <xf numFmtId="0" fontId="94" fillId="4" borderId="19" xfId="23" applyFont="1" applyFill="1" applyBorder="1" applyAlignment="1">
      <alignment horizontal="left" vertical="top" wrapText="1"/>
    </xf>
    <xf numFmtId="0" fontId="94" fillId="4" borderId="19" xfId="23" applyFont="1" applyFill="1" applyBorder="1" applyAlignment="1">
      <alignment horizontal="center" vertical="top" wrapText="1"/>
    </xf>
    <xf numFmtId="0" fontId="94" fillId="4" borderId="19" xfId="23" quotePrefix="1" applyFont="1" applyFill="1" applyBorder="1" applyAlignment="1">
      <alignment horizontal="left" vertical="top" wrapText="1"/>
    </xf>
    <xf numFmtId="0" fontId="88" fillId="0" borderId="19" xfId="23" applyFont="1" applyBorder="1" applyAlignment="1">
      <alignment horizontal="left" vertical="top" wrapText="1"/>
    </xf>
    <xf numFmtId="0" fontId="100" fillId="0" borderId="19" xfId="23" applyFont="1" applyBorder="1" applyAlignment="1">
      <alignment horizontal="left" vertical="top" wrapText="1"/>
    </xf>
    <xf numFmtId="0" fontId="92" fillId="0" borderId="0" xfId="23" applyFont="1" applyAlignment="1">
      <alignment horizontal="center" vertical="center" wrapText="1"/>
    </xf>
    <xf numFmtId="0" fontId="92" fillId="0" borderId="0" xfId="23" applyFont="1" applyAlignment="1">
      <alignment horizontal="center" vertical="center"/>
    </xf>
    <xf numFmtId="0" fontId="97" fillId="0" borderId="0" xfId="23" applyFont="1" applyAlignment="1">
      <alignment vertical="center"/>
    </xf>
    <xf numFmtId="0" fontId="98" fillId="0" borderId="0" xfId="23" applyFont="1" applyAlignment="1">
      <alignment vertical="center"/>
    </xf>
    <xf numFmtId="0" fontId="94" fillId="0" borderId="0" xfId="23" applyFont="1" applyAlignment="1">
      <alignment horizontal="left" vertical="center"/>
    </xf>
    <xf numFmtId="0" fontId="94" fillId="0" borderId="0" xfId="23" applyFont="1" applyAlignment="1">
      <alignment horizontal="center" vertical="center"/>
    </xf>
    <xf numFmtId="0" fontId="98" fillId="0" borderId="0" xfId="23" applyFont="1" applyAlignment="1">
      <alignment horizontal="left" vertical="center"/>
    </xf>
    <xf numFmtId="0" fontId="92" fillId="0" borderId="0" xfId="23" applyFont="1" applyAlignment="1">
      <alignment horizontal="left" vertical="center"/>
    </xf>
    <xf numFmtId="0" fontId="98" fillId="0" borderId="0" xfId="23" applyFont="1" applyAlignment="1">
      <alignment horizontal="center" vertical="center"/>
    </xf>
    <xf numFmtId="0" fontId="99" fillId="0" borderId="0" xfId="23" applyFont="1" applyAlignment="1">
      <alignment vertical="center"/>
    </xf>
    <xf numFmtId="0" fontId="13" fillId="0" borderId="0" xfId="24">
      <alignment vertical="center"/>
    </xf>
    <xf numFmtId="0" fontId="13" fillId="0" borderId="8" xfId="24" applyBorder="1">
      <alignment vertical="center"/>
    </xf>
    <xf numFmtId="0" fontId="13" fillId="0" borderId="10" xfId="24" applyBorder="1">
      <alignment vertical="center"/>
    </xf>
    <xf numFmtId="0" fontId="13" fillId="0" borderId="5" xfId="24" applyBorder="1">
      <alignment vertical="center"/>
    </xf>
    <xf numFmtId="0" fontId="13" fillId="0" borderId="14" xfId="24" applyBorder="1">
      <alignment vertical="center"/>
    </xf>
    <xf numFmtId="0" fontId="13" fillId="0" borderId="6" xfId="24" applyBorder="1">
      <alignment vertical="center"/>
    </xf>
    <xf numFmtId="0" fontId="104" fillId="0" borderId="0" xfId="25" applyFont="1" applyAlignment="1">
      <alignment vertical="top" wrapText="1"/>
    </xf>
    <xf numFmtId="0" fontId="105" fillId="30" borderId="1" xfId="25" applyFont="1" applyFill="1" applyBorder="1" applyAlignment="1">
      <alignment horizontal="center" vertical="center"/>
    </xf>
    <xf numFmtId="0" fontId="106" fillId="0" borderId="0" xfId="25" applyFont="1" applyAlignment="1">
      <alignment vertical="center"/>
    </xf>
    <xf numFmtId="0" fontId="105" fillId="30" borderId="1" xfId="25" applyFont="1" applyFill="1" applyBorder="1" applyAlignment="1">
      <alignment horizontal="center" vertical="center" wrapText="1"/>
    </xf>
    <xf numFmtId="0" fontId="9" fillId="0" borderId="1" xfId="25" applyFont="1" applyBorder="1" applyAlignment="1" applyProtection="1">
      <alignment horizontal="center" vertical="center"/>
      <protection locked="0"/>
    </xf>
    <xf numFmtId="179" fontId="9" fillId="0" borderId="1" xfId="25" applyNumberFormat="1" applyFont="1" applyBorder="1" applyAlignment="1">
      <alignment vertical="top"/>
    </xf>
    <xf numFmtId="179" fontId="9" fillId="0" borderId="1" xfId="25" applyNumberFormat="1" applyFont="1" applyBorder="1" applyAlignment="1">
      <alignment horizontal="center" vertical="top"/>
    </xf>
    <xf numFmtId="0" fontId="9" fillId="0" borderId="1" xfId="25" applyFont="1" applyBorder="1" applyAlignment="1" applyProtection="1">
      <alignment vertical="top" wrapText="1"/>
      <protection hidden="1"/>
    </xf>
    <xf numFmtId="0" fontId="9" fillId="0" borderId="1" xfId="25" applyFont="1" applyBorder="1" applyAlignment="1" applyProtection="1">
      <alignment vertical="center"/>
      <protection hidden="1"/>
    </xf>
    <xf numFmtId="179" fontId="9" fillId="0" borderId="1" xfId="25" applyNumberFormat="1" applyFont="1" applyBorder="1" applyAlignment="1" applyProtection="1">
      <alignment vertical="top"/>
      <protection hidden="1"/>
    </xf>
    <xf numFmtId="0" fontId="9" fillId="0" borderId="1" xfId="25" applyFont="1" applyBorder="1" applyAlignment="1" applyProtection="1">
      <alignment vertical="center" wrapText="1"/>
      <protection locked="0"/>
    </xf>
    <xf numFmtId="0" fontId="9" fillId="0" borderId="0" xfId="25" applyFont="1" applyAlignment="1">
      <alignment vertical="center"/>
    </xf>
    <xf numFmtId="0" fontId="9" fillId="0" borderId="7" xfId="25" applyFont="1" applyBorder="1" applyAlignment="1" applyProtection="1">
      <alignment vertical="center"/>
      <protection locked="0"/>
    </xf>
    <xf numFmtId="179" fontId="9" fillId="0" borderId="7" xfId="25" applyNumberFormat="1" applyFont="1" applyBorder="1" applyAlignment="1">
      <alignment horizontal="center" vertical="top"/>
    </xf>
    <xf numFmtId="0" fontId="9" fillId="0" borderId="7" xfId="25" applyFont="1" applyBorder="1" applyAlignment="1" applyProtection="1">
      <alignment vertical="top" wrapText="1"/>
      <protection hidden="1"/>
    </xf>
    <xf numFmtId="0" fontId="5" fillId="0" borderId="7" xfId="25" applyBorder="1" applyAlignment="1">
      <alignment vertical="center"/>
    </xf>
    <xf numFmtId="179" fontId="9" fillId="0" borderId="7" xfId="25" applyNumberFormat="1" applyFont="1" applyBorder="1" applyAlignment="1">
      <alignment vertical="top"/>
    </xf>
    <xf numFmtId="0" fontId="5" fillId="0" borderId="7" xfId="25" applyBorder="1" applyAlignment="1">
      <alignment vertical="top"/>
    </xf>
    <xf numFmtId="0" fontId="9" fillId="0" borderId="1" xfId="25" applyFont="1" applyBorder="1" applyAlignment="1" applyProtection="1">
      <alignment vertical="top" wrapText="1"/>
      <protection locked="0"/>
    </xf>
    <xf numFmtId="0" fontId="9" fillId="0" borderId="12" xfId="25" applyFont="1" applyBorder="1" applyAlignment="1" applyProtection="1">
      <alignment horizontal="center" vertical="center"/>
      <protection locked="0"/>
    </xf>
    <xf numFmtId="0" fontId="9" fillId="0" borderId="0" xfId="25" applyFont="1" applyAlignment="1">
      <alignment vertical="center" wrapText="1"/>
    </xf>
    <xf numFmtId="0" fontId="105" fillId="0" borderId="0" xfId="25" applyFont="1" applyAlignment="1">
      <alignment vertical="center"/>
    </xf>
    <xf numFmtId="0" fontId="9" fillId="0" borderId="0" xfId="25" applyFont="1" applyAlignment="1">
      <alignment vertical="top" wrapText="1"/>
    </xf>
    <xf numFmtId="0" fontId="9" fillId="0" borderId="4" xfId="25" applyFont="1" applyBorder="1" applyAlignment="1" applyProtection="1">
      <alignment horizontal="center" vertical="center"/>
      <protection locked="0"/>
    </xf>
    <xf numFmtId="179" fontId="9" fillId="0" borderId="4" xfId="25" applyNumberFormat="1" applyFont="1" applyBorder="1" applyAlignment="1">
      <alignment vertical="top"/>
    </xf>
    <xf numFmtId="179" fontId="9" fillId="0" borderId="4" xfId="25" applyNumberFormat="1" applyFont="1" applyBorder="1" applyAlignment="1">
      <alignment horizontal="center" vertical="top"/>
    </xf>
    <xf numFmtId="0" fontId="9" fillId="0" borderId="4" xfId="25" applyFont="1" applyBorder="1" applyAlignment="1" applyProtection="1">
      <alignment vertical="center" wrapText="1"/>
      <protection hidden="1"/>
    </xf>
    <xf numFmtId="0" fontId="9" fillId="0" borderId="4" xfId="25" applyFont="1" applyBorder="1" applyAlignment="1" applyProtection="1">
      <alignment vertical="center"/>
      <protection hidden="1"/>
    </xf>
    <xf numFmtId="179" fontId="9" fillId="0" borderId="4" xfId="25" applyNumberFormat="1" applyFont="1" applyBorder="1" applyAlignment="1">
      <alignment vertical="center"/>
    </xf>
    <xf numFmtId="0" fontId="9" fillId="0" borderId="4" xfId="26" applyFont="1" applyBorder="1" applyAlignment="1">
      <alignment vertical="center"/>
    </xf>
    <xf numFmtId="38" fontId="9" fillId="0" borderId="4" xfId="27" applyFont="1" applyFill="1" applyBorder="1" applyAlignment="1">
      <alignment vertical="center"/>
    </xf>
    <xf numFmtId="0" fontId="9" fillId="0" borderId="4" xfId="25" applyFont="1" applyBorder="1" applyAlignment="1" applyProtection="1">
      <alignment vertical="top" wrapText="1"/>
      <protection locked="0"/>
    </xf>
    <xf numFmtId="0" fontId="9" fillId="0" borderId="4" xfId="25" applyFont="1" applyBorder="1" applyAlignment="1" applyProtection="1">
      <alignment vertical="center" wrapText="1"/>
      <protection locked="0"/>
    </xf>
    <xf numFmtId="0" fontId="9" fillId="0" borderId="1" xfId="25" applyFont="1" applyBorder="1" applyAlignment="1" applyProtection="1">
      <alignment vertical="center" wrapText="1"/>
      <protection hidden="1"/>
    </xf>
    <xf numFmtId="179" fontId="9" fillId="0" borderId="1" xfId="25" applyNumberFormat="1" applyFont="1" applyBorder="1" applyAlignment="1">
      <alignment vertical="center"/>
    </xf>
    <xf numFmtId="37" fontId="9" fillId="0" borderId="1" xfId="26" applyNumberFormat="1" applyFont="1" applyBorder="1" applyAlignment="1">
      <alignment vertical="center"/>
    </xf>
    <xf numFmtId="38" fontId="9" fillId="0" borderId="1" xfId="27" applyFont="1" applyFill="1" applyBorder="1" applyAlignment="1">
      <alignment vertical="center"/>
    </xf>
    <xf numFmtId="0" fontId="9" fillId="0" borderId="4" xfId="25" applyFont="1" applyBorder="1" applyAlignment="1" applyProtection="1">
      <alignment vertical="center"/>
      <protection locked="0"/>
    </xf>
    <xf numFmtId="0" fontId="9" fillId="0" borderId="13" xfId="25" applyFont="1" applyBorder="1" applyAlignment="1">
      <alignment vertical="center"/>
    </xf>
    <xf numFmtId="0" fontId="108" fillId="0" borderId="0" xfId="28" applyFont="1">
      <alignment vertical="center"/>
    </xf>
    <xf numFmtId="0" fontId="109" fillId="0" borderId="0" xfId="28" applyFont="1">
      <alignment vertical="center"/>
    </xf>
    <xf numFmtId="0" fontId="109" fillId="31" borderId="35" xfId="28" applyFont="1" applyFill="1" applyBorder="1" applyAlignment="1">
      <alignment horizontal="center" vertical="center"/>
    </xf>
    <xf numFmtId="0" fontId="109" fillId="0" borderId="36" xfId="28" applyFont="1" applyBorder="1" applyAlignment="1">
      <alignment vertical="top" wrapText="1"/>
    </xf>
    <xf numFmtId="0" fontId="110" fillId="0" borderId="36" xfId="28" applyFont="1" applyBorder="1" applyAlignment="1">
      <alignment vertical="top" wrapText="1"/>
    </xf>
    <xf numFmtId="0" fontId="110" fillId="0" borderId="36" xfId="28" applyFont="1" applyBorder="1" applyAlignment="1">
      <alignment horizontal="center" vertical="top" wrapText="1"/>
    </xf>
    <xf numFmtId="0" fontId="109" fillId="0" borderId="36" xfId="28" applyFont="1" applyBorder="1" applyAlignment="1">
      <alignment horizontal="center" vertical="top" wrapText="1"/>
    </xf>
    <xf numFmtId="0" fontId="109" fillId="0" borderId="37" xfId="28" applyFont="1" applyBorder="1" applyAlignment="1">
      <alignment vertical="top" wrapText="1"/>
    </xf>
    <xf numFmtId="0" fontId="110" fillId="0" borderId="37" xfId="28" applyFont="1" applyBorder="1" applyAlignment="1">
      <alignment vertical="top" wrapText="1"/>
    </xf>
    <xf numFmtId="0" fontId="110" fillId="0" borderId="37" xfId="28" applyFont="1" applyBorder="1" applyAlignment="1">
      <alignment horizontal="center" vertical="top" wrapText="1"/>
    </xf>
    <xf numFmtId="0" fontId="109" fillId="0" borderId="37" xfId="28" applyFont="1" applyBorder="1" applyAlignment="1">
      <alignment horizontal="center" vertical="top" wrapText="1"/>
    </xf>
    <xf numFmtId="0" fontId="110" fillId="0" borderId="38" xfId="28" applyFont="1" applyBorder="1" applyAlignment="1">
      <alignment vertical="top" wrapText="1"/>
    </xf>
    <xf numFmtId="0" fontId="109" fillId="0" borderId="38" xfId="28" applyFont="1" applyBorder="1" applyAlignment="1">
      <alignment vertical="top" wrapText="1"/>
    </xf>
    <xf numFmtId="0" fontId="110" fillId="0" borderId="39" xfId="28" applyFont="1" applyBorder="1" applyAlignment="1">
      <alignment vertical="top" wrapText="1"/>
    </xf>
    <xf numFmtId="0" fontId="110" fillId="0" borderId="39" xfId="28" applyFont="1" applyBorder="1" applyAlignment="1">
      <alignment horizontal="center" vertical="top" wrapText="1"/>
    </xf>
    <xf numFmtId="0" fontId="109" fillId="0" borderId="39" xfId="28" applyFont="1" applyBorder="1" applyAlignment="1">
      <alignment horizontal="center" vertical="top" wrapText="1"/>
    </xf>
    <xf numFmtId="0" fontId="110" fillId="0" borderId="40" xfId="28" applyFont="1" applyBorder="1" applyAlignment="1">
      <alignment vertical="top" wrapText="1"/>
    </xf>
    <xf numFmtId="0" fontId="110" fillId="0" borderId="40" xfId="28" applyFont="1" applyBorder="1" applyAlignment="1">
      <alignment horizontal="center" vertical="top" wrapText="1"/>
    </xf>
    <xf numFmtId="0" fontId="109" fillId="0" borderId="40" xfId="28" applyFont="1" applyBorder="1" applyAlignment="1">
      <alignment horizontal="center" vertical="top" wrapText="1"/>
    </xf>
    <xf numFmtId="0" fontId="109" fillId="0" borderId="40" xfId="28" applyFont="1" applyBorder="1" applyAlignment="1">
      <alignment vertical="top" wrapText="1"/>
    </xf>
    <xf numFmtId="0" fontId="108" fillId="0" borderId="0" xfId="28" applyFont="1" applyAlignment="1">
      <alignment horizontal="center" vertical="center"/>
    </xf>
    <xf numFmtId="0" fontId="108" fillId="0" borderId="0" xfId="28" applyFont="1" applyAlignment="1">
      <alignment vertical="center" wrapText="1"/>
    </xf>
    <xf numFmtId="0" fontId="5" fillId="0" borderId="0" xfId="2">
      <alignment vertical="center"/>
    </xf>
    <xf numFmtId="0" fontId="5" fillId="0" borderId="0" xfId="2" applyAlignment="1">
      <alignment horizontal="right" vertical="center"/>
    </xf>
    <xf numFmtId="0" fontId="5" fillId="0" borderId="41" xfId="2" applyBorder="1">
      <alignment vertical="center"/>
    </xf>
    <xf numFmtId="0" fontId="5" fillId="0" borderId="42" xfId="2" applyBorder="1">
      <alignment vertical="center"/>
    </xf>
    <xf numFmtId="0" fontId="9" fillId="0" borderId="45" xfId="2" applyFont="1" applyBorder="1">
      <alignment vertical="center"/>
    </xf>
    <xf numFmtId="0" fontId="6" fillId="0" borderId="46" xfId="2" applyFont="1" applyBorder="1">
      <alignment vertical="center"/>
    </xf>
    <xf numFmtId="0" fontId="5" fillId="0" borderId="45" xfId="2" applyBorder="1">
      <alignment vertical="center"/>
    </xf>
    <xf numFmtId="0" fontId="5" fillId="0" borderId="46" xfId="2" applyBorder="1">
      <alignment vertical="center"/>
    </xf>
    <xf numFmtId="0" fontId="5" fillId="0" borderId="47" xfId="2" applyBorder="1">
      <alignment vertical="center"/>
    </xf>
    <xf numFmtId="0" fontId="5" fillId="0" borderId="48" xfId="2" applyBorder="1">
      <alignment vertical="center"/>
    </xf>
    <xf numFmtId="0" fontId="113" fillId="0" borderId="50" xfId="2" applyFont="1" applyBorder="1" applyAlignment="1">
      <alignment horizontal="left" vertical="center" wrapText="1"/>
    </xf>
    <xf numFmtId="0" fontId="113" fillId="0" borderId="51" xfId="2" applyFont="1" applyBorder="1" applyAlignment="1">
      <alignment horizontal="justify" vertical="center" wrapText="1"/>
    </xf>
    <xf numFmtId="0" fontId="113" fillId="0" borderId="50" xfId="2" applyFont="1" applyBorder="1" applyAlignment="1">
      <alignment horizontal="justify" vertical="center" wrapText="1"/>
    </xf>
    <xf numFmtId="0" fontId="113" fillId="0" borderId="53" xfId="2" applyFont="1" applyBorder="1" applyAlignment="1">
      <alignment horizontal="justify" vertical="center" wrapText="1"/>
    </xf>
    <xf numFmtId="0" fontId="114" fillId="0" borderId="53" xfId="2" applyFont="1" applyBorder="1" applyAlignment="1">
      <alignment horizontal="justify" vertical="center" wrapText="1"/>
    </xf>
    <xf numFmtId="0" fontId="5" fillId="0" borderId="53" xfId="2" applyBorder="1" applyAlignment="1">
      <alignment vertical="top" wrapText="1"/>
    </xf>
    <xf numFmtId="0" fontId="5" fillId="0" borderId="52" xfId="2" applyBorder="1">
      <alignment vertical="center"/>
    </xf>
    <xf numFmtId="0" fontId="116" fillId="0" borderId="53" xfId="2" applyFont="1" applyBorder="1" applyAlignment="1">
      <alignment horizontal="justify" vertical="center" wrapText="1"/>
    </xf>
    <xf numFmtId="0" fontId="5" fillId="0" borderId="55" xfId="2" applyBorder="1" applyAlignment="1">
      <alignment vertical="top" wrapText="1"/>
    </xf>
    <xf numFmtId="0" fontId="114" fillId="0" borderId="55" xfId="2" applyFont="1" applyBorder="1" applyAlignment="1">
      <alignment horizontal="justify" vertical="center" wrapText="1"/>
    </xf>
    <xf numFmtId="0" fontId="117" fillId="0" borderId="0" xfId="2" applyFont="1" applyAlignment="1">
      <alignment horizontal="right" vertical="center"/>
    </xf>
    <xf numFmtId="0" fontId="113" fillId="0" borderId="57" xfId="2" applyFont="1" applyBorder="1" applyAlignment="1">
      <alignment horizontal="center" vertical="center" wrapText="1"/>
    </xf>
    <xf numFmtId="0" fontId="113" fillId="0" borderId="58" xfId="2" applyFont="1" applyBorder="1" applyAlignment="1">
      <alignment horizontal="center" vertical="center" wrapText="1"/>
    </xf>
    <xf numFmtId="0" fontId="113" fillId="0" borderId="59" xfId="2" applyFont="1" applyBorder="1" applyAlignment="1">
      <alignment horizontal="center" vertical="center" wrapText="1"/>
    </xf>
    <xf numFmtId="0" fontId="113" fillId="0" borderId="4" xfId="2" applyFont="1" applyBorder="1" applyAlignment="1">
      <alignment horizontal="justify" vertical="top" wrapText="1"/>
    </xf>
    <xf numFmtId="0" fontId="113" fillId="0" borderId="61" xfId="2" applyFont="1" applyBorder="1" applyAlignment="1">
      <alignment vertical="center" wrapText="1"/>
    </xf>
    <xf numFmtId="0" fontId="113" fillId="0" borderId="1" xfId="2" applyFont="1" applyBorder="1" applyAlignment="1">
      <alignment horizontal="justify" vertical="top" wrapText="1"/>
    </xf>
    <xf numFmtId="0" fontId="113" fillId="0" borderId="67" xfId="2" applyFont="1" applyBorder="1" applyAlignment="1">
      <alignment horizontal="justify" vertical="top" wrapText="1"/>
    </xf>
    <xf numFmtId="0" fontId="112" fillId="0" borderId="0" xfId="2" applyFont="1" applyAlignment="1">
      <alignment horizontal="left" vertical="top" indent="4"/>
    </xf>
    <xf numFmtId="0" fontId="113" fillId="0" borderId="0" xfId="2" applyFont="1">
      <alignment vertical="center"/>
    </xf>
    <xf numFmtId="0" fontId="119" fillId="0" borderId="0" xfId="2" applyFont="1" applyAlignment="1">
      <alignment horizontal="left" vertical="center" indent="4"/>
    </xf>
    <xf numFmtId="0" fontId="6" fillId="2" borderId="7" xfId="1" applyFont="1" applyFill="1" applyBorder="1" applyAlignment="1">
      <alignment horizontal="center" vertical="center" wrapText="1"/>
    </xf>
    <xf numFmtId="0" fontId="113" fillId="0" borderId="0" xfId="25" applyFont="1" applyAlignment="1">
      <alignment vertical="center"/>
    </xf>
    <xf numFmtId="0" fontId="111" fillId="0" borderId="30" xfId="2" applyFont="1" applyBorder="1" applyAlignment="1">
      <alignment horizontal="center" vertical="center"/>
    </xf>
    <xf numFmtId="0" fontId="112" fillId="0" borderId="43" xfId="2" applyFont="1" applyBorder="1" applyAlignment="1">
      <alignment horizontal="left" vertical="center"/>
    </xf>
    <xf numFmtId="0" fontId="112" fillId="0" borderId="44" xfId="2" applyFont="1" applyBorder="1" applyAlignment="1">
      <alignment horizontal="left" vertical="center"/>
    </xf>
    <xf numFmtId="0" fontId="111" fillId="0" borderId="49" xfId="2" applyFont="1" applyBorder="1" applyAlignment="1">
      <alignment horizontal="center" vertical="center"/>
    </xf>
    <xf numFmtId="0" fontId="114" fillId="0" borderId="52" xfId="2" applyFont="1" applyBorder="1" applyAlignment="1">
      <alignment horizontal="justify" vertical="center" wrapText="1"/>
    </xf>
    <xf numFmtId="0" fontId="114" fillId="0" borderId="54" xfId="2" applyFont="1" applyBorder="1" applyAlignment="1">
      <alignment horizontal="justify" vertical="center" wrapText="1"/>
    </xf>
    <xf numFmtId="0" fontId="5" fillId="0" borderId="56" xfId="2" applyBorder="1" applyAlignment="1">
      <alignment horizontal="left" vertical="center" wrapText="1"/>
    </xf>
    <xf numFmtId="0" fontId="5" fillId="0" borderId="56" xfId="2" applyBorder="1" applyAlignment="1">
      <alignment horizontal="left" vertical="center"/>
    </xf>
    <xf numFmtId="0" fontId="9" fillId="0" borderId="69" xfId="2" applyFont="1" applyBorder="1" applyAlignment="1">
      <alignment horizontal="left" vertical="center" wrapText="1"/>
    </xf>
    <xf numFmtId="0" fontId="113" fillId="0" borderId="65" xfId="2" applyFont="1" applyBorder="1" applyAlignment="1">
      <alignment horizontal="center" vertical="center" wrapText="1"/>
    </xf>
    <xf numFmtId="0" fontId="113" fillId="0" borderId="60" xfId="2" applyFont="1" applyBorder="1" applyAlignment="1">
      <alignment horizontal="center" vertical="center" wrapText="1"/>
    </xf>
    <xf numFmtId="0" fontId="113" fillId="0" borderId="66" xfId="2" applyFont="1" applyBorder="1" applyAlignment="1">
      <alignment horizontal="center" vertical="center" wrapText="1"/>
    </xf>
    <xf numFmtId="0" fontId="113" fillId="0" borderId="7" xfId="2" applyFont="1" applyBorder="1" applyAlignment="1">
      <alignment horizontal="justify" vertical="center" wrapText="1"/>
    </xf>
    <xf numFmtId="0" fontId="113" fillId="0" borderId="1" xfId="2" applyFont="1" applyBorder="1" applyAlignment="1">
      <alignment horizontal="justify" vertical="center" wrapText="1"/>
    </xf>
    <xf numFmtId="0" fontId="113" fillId="0" borderId="67" xfId="2" applyFont="1" applyBorder="1" applyAlignment="1">
      <alignment horizontal="justify" vertical="center" wrapText="1"/>
    </xf>
    <xf numFmtId="0" fontId="113" fillId="0" borderId="7" xfId="2" applyFont="1" applyBorder="1" applyAlignment="1">
      <alignment horizontal="center" vertical="center" wrapText="1"/>
    </xf>
    <xf numFmtId="0" fontId="113" fillId="0" borderId="1" xfId="2" applyFont="1" applyBorder="1" applyAlignment="1">
      <alignment horizontal="center" vertical="center" wrapText="1"/>
    </xf>
    <xf numFmtId="0" fontId="113" fillId="0" borderId="67" xfId="2" applyFont="1" applyBorder="1" applyAlignment="1">
      <alignment horizontal="center" vertical="center" wrapText="1"/>
    </xf>
    <xf numFmtId="0" fontId="113" fillId="0" borderId="62" xfId="2" applyFont="1" applyBorder="1" applyAlignment="1">
      <alignment horizontal="center" vertical="center" wrapText="1"/>
    </xf>
    <xf numFmtId="0" fontId="113" fillId="0" borderId="64" xfId="2" applyFont="1" applyBorder="1" applyAlignment="1">
      <alignment horizontal="center" vertical="center" wrapText="1"/>
    </xf>
    <xf numFmtId="0" fontId="113" fillId="0" borderId="68" xfId="2" applyFont="1" applyBorder="1" applyAlignment="1">
      <alignment horizontal="center" vertical="center" wrapText="1"/>
    </xf>
    <xf numFmtId="0" fontId="118" fillId="0" borderId="30" xfId="2" applyFont="1" applyBorder="1" applyAlignment="1">
      <alignment horizontal="center" vertical="center"/>
    </xf>
    <xf numFmtId="0" fontId="113" fillId="0" borderId="63" xfId="2" applyFont="1" applyBorder="1" applyAlignment="1">
      <alignment horizontal="center" vertical="center" wrapText="1"/>
    </xf>
    <xf numFmtId="0" fontId="113" fillId="0" borderId="4" xfId="2" applyFont="1" applyBorder="1" applyAlignment="1">
      <alignment horizontal="justify" vertical="center" wrapText="1"/>
    </xf>
    <xf numFmtId="0" fontId="113" fillId="0" borderId="4" xfId="2" applyFont="1" applyBorder="1" applyAlignment="1">
      <alignment horizontal="center" vertical="center" wrapText="1"/>
    </xf>
    <xf numFmtId="0" fontId="113" fillId="0" borderId="61" xfId="2" applyFont="1" applyBorder="1" applyAlignment="1">
      <alignment horizontal="center" vertical="center" wrapText="1"/>
    </xf>
    <xf numFmtId="0" fontId="6" fillId="2" borderId="1"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0" borderId="13" xfId="1" applyFont="1" applyBorder="1" applyAlignment="1">
      <alignment horizontal="left" vertical="center" wrapText="1"/>
    </xf>
    <xf numFmtId="0" fontId="6" fillId="2" borderId="3"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18" fillId="0" borderId="1" xfId="5" applyFont="1" applyBorder="1" applyAlignment="1">
      <alignment horizontal="left" vertical="top"/>
    </xf>
    <xf numFmtId="0" fontId="18" fillId="0" borderId="1" xfId="5" applyFont="1" applyBorder="1" applyAlignment="1">
      <alignment horizontal="left" vertical="top" wrapText="1"/>
    </xf>
    <xf numFmtId="0" fontId="16" fillId="5" borderId="1" xfId="4" applyFont="1" applyFill="1" applyBorder="1" applyAlignment="1">
      <alignment horizontal="left" vertical="top" wrapText="1"/>
    </xf>
    <xf numFmtId="0" fontId="16" fillId="5" borderId="1" xfId="4" applyFont="1" applyFill="1" applyBorder="1" applyAlignment="1">
      <alignment horizontal="left" vertical="top"/>
    </xf>
    <xf numFmtId="0" fontId="18" fillId="0" borderId="1" xfId="5" applyFont="1" applyBorder="1" applyAlignment="1">
      <alignment vertical="top" wrapText="1"/>
    </xf>
    <xf numFmtId="0" fontId="18" fillId="6" borderId="1" xfId="5" applyFont="1" applyFill="1" applyBorder="1" applyAlignment="1">
      <alignment horizontal="center" vertical="top"/>
    </xf>
    <xf numFmtId="0" fontId="16" fillId="4" borderId="1" xfId="3" applyFont="1" applyFill="1" applyBorder="1" applyAlignment="1">
      <alignment horizontal="left" vertical="top" wrapText="1"/>
    </xf>
    <xf numFmtId="0" fontId="16" fillId="5" borderId="2" xfId="4" applyFont="1" applyFill="1" applyBorder="1" applyAlignment="1">
      <alignment horizontal="left" vertical="top"/>
    </xf>
    <xf numFmtId="0" fontId="16" fillId="5" borderId="3" xfId="4" applyFont="1" applyFill="1" applyBorder="1" applyAlignment="1">
      <alignment horizontal="left" vertical="top"/>
    </xf>
    <xf numFmtId="0" fontId="16" fillId="5" borderId="8" xfId="4" applyFont="1" applyFill="1" applyBorder="1" applyAlignment="1">
      <alignment horizontal="left" vertical="top"/>
    </xf>
    <xf numFmtId="0" fontId="16" fillId="5" borderId="10" xfId="4" applyFont="1" applyFill="1" applyBorder="1" applyAlignment="1">
      <alignment horizontal="left" vertical="top"/>
    </xf>
    <xf numFmtId="0" fontId="16" fillId="5" borderId="5" xfId="4" applyFont="1" applyFill="1" applyBorder="1" applyAlignment="1">
      <alignment horizontal="left" vertical="top"/>
    </xf>
    <xf numFmtId="0" fontId="16" fillId="5" borderId="6" xfId="4" applyFont="1" applyFill="1" applyBorder="1" applyAlignment="1">
      <alignment horizontal="left" vertical="top"/>
    </xf>
    <xf numFmtId="0" fontId="16" fillId="0" borderId="1" xfId="4" applyFont="1" applyBorder="1" applyAlignment="1">
      <alignment horizontal="left" vertical="top" wrapText="1"/>
    </xf>
    <xf numFmtId="0" fontId="16" fillId="5" borderId="12" xfId="4" applyFont="1" applyFill="1" applyBorder="1" applyAlignment="1">
      <alignment horizontal="left" vertical="top" wrapText="1"/>
    </xf>
    <xf numFmtId="0" fontId="16" fillId="5" borderId="15" xfId="4" applyFont="1" applyFill="1" applyBorder="1" applyAlignment="1">
      <alignment horizontal="left" vertical="top" wrapText="1"/>
    </xf>
    <xf numFmtId="0" fontId="16" fillId="5" borderId="9" xfId="4" applyFont="1" applyFill="1" applyBorder="1" applyAlignment="1">
      <alignment horizontal="left" vertical="top" wrapText="1"/>
    </xf>
    <xf numFmtId="0" fontId="14" fillId="3" borderId="1" xfId="3" applyFont="1" applyFill="1" applyBorder="1" applyAlignment="1">
      <alignment horizontal="left" vertical="top" wrapText="1"/>
    </xf>
    <xf numFmtId="0" fontId="15" fillId="0" borderId="1" xfId="3" applyFont="1" applyBorder="1" applyAlignment="1">
      <alignment vertical="center"/>
    </xf>
    <xf numFmtId="0" fontId="16" fillId="0" borderId="12" xfId="3" applyFont="1" applyBorder="1" applyAlignment="1">
      <alignment horizontal="left" vertical="top" wrapText="1"/>
    </xf>
    <xf numFmtId="0" fontId="16" fillId="0" borderId="9" xfId="3" applyFont="1" applyBorder="1" applyAlignment="1">
      <alignment horizontal="left" vertical="top" wrapText="1"/>
    </xf>
    <xf numFmtId="0" fontId="16" fillId="4" borderId="2" xfId="3" applyFont="1" applyFill="1" applyBorder="1" applyAlignment="1">
      <alignment horizontal="left" vertical="top" wrapText="1"/>
    </xf>
    <xf numFmtId="0" fontId="16" fillId="4" borderId="13" xfId="3" applyFont="1" applyFill="1" applyBorder="1" applyAlignment="1">
      <alignment horizontal="left" vertical="top" wrapText="1"/>
    </xf>
    <xf numFmtId="0" fontId="16" fillId="4" borderId="3" xfId="3" applyFont="1" applyFill="1" applyBorder="1" applyAlignment="1">
      <alignment horizontal="left" vertical="top" wrapText="1"/>
    </xf>
    <xf numFmtId="0" fontId="16" fillId="4" borderId="8" xfId="3" applyFont="1" applyFill="1" applyBorder="1" applyAlignment="1">
      <alignment horizontal="left" vertical="top" wrapText="1"/>
    </xf>
    <xf numFmtId="0" fontId="16" fillId="4" borderId="0" xfId="3" applyFont="1" applyFill="1" applyAlignment="1">
      <alignment horizontal="left" vertical="top" wrapText="1"/>
    </xf>
    <xf numFmtId="0" fontId="16" fillId="4" borderId="10" xfId="3" applyFont="1" applyFill="1" applyBorder="1" applyAlignment="1">
      <alignment horizontal="left" vertical="top" wrapText="1"/>
    </xf>
    <xf numFmtId="0" fontId="16" fillId="4" borderId="5" xfId="3" applyFont="1" applyFill="1" applyBorder="1" applyAlignment="1">
      <alignment horizontal="left" vertical="top" wrapText="1"/>
    </xf>
    <xf numFmtId="0" fontId="16" fillId="4" borderId="14" xfId="3" applyFont="1" applyFill="1" applyBorder="1" applyAlignment="1">
      <alignment horizontal="left" vertical="top" wrapText="1"/>
    </xf>
    <xf numFmtId="0" fontId="16" fillId="4" borderId="6" xfId="3" applyFont="1" applyFill="1" applyBorder="1" applyAlignment="1">
      <alignment horizontal="left" vertical="top" wrapText="1"/>
    </xf>
    <xf numFmtId="0" fontId="23" fillId="0" borderId="0" xfId="6" applyFont="1" applyAlignment="1">
      <alignment horizontal="left" vertical="center" wrapText="1"/>
    </xf>
    <xf numFmtId="0" fontId="25" fillId="7" borderId="1" xfId="6" applyFont="1" applyFill="1" applyBorder="1" applyAlignment="1">
      <alignment horizontal="center" vertical="center"/>
    </xf>
    <xf numFmtId="0" fontId="26" fillId="8" borderId="12" xfId="6" applyFont="1" applyFill="1" applyBorder="1" applyAlignment="1">
      <alignment horizontal="center" vertical="center" wrapText="1"/>
    </xf>
    <xf numFmtId="0" fontId="26" fillId="8" borderId="15" xfId="6" applyFont="1" applyFill="1" applyBorder="1" applyAlignment="1">
      <alignment horizontal="center" vertical="center" wrapText="1"/>
    </xf>
    <xf numFmtId="0" fontId="27" fillId="9" borderId="12" xfId="5" applyFont="1" applyFill="1" applyBorder="1" applyAlignment="1">
      <alignment horizontal="center" vertical="top"/>
    </xf>
    <xf numFmtId="0" fontId="27" fillId="9" borderId="9" xfId="5" applyFont="1" applyFill="1" applyBorder="1" applyAlignment="1">
      <alignment horizontal="center" vertical="top"/>
    </xf>
    <xf numFmtId="0" fontId="16" fillId="4" borderId="15" xfId="4" applyFont="1" applyFill="1" applyBorder="1" applyAlignment="1">
      <alignment horizontal="left" vertical="top" wrapText="1"/>
    </xf>
    <xf numFmtId="0" fontId="16" fillId="4" borderId="9" xfId="4" applyFont="1" applyFill="1" applyBorder="1" applyAlignment="1">
      <alignment horizontal="left" vertical="top" wrapText="1"/>
    </xf>
    <xf numFmtId="0" fontId="16" fillId="3" borderId="4" xfId="4" applyFont="1" applyFill="1" applyBorder="1" applyAlignment="1">
      <alignment horizontal="left" vertical="top" wrapText="1"/>
    </xf>
    <xf numFmtId="0" fontId="15" fillId="0" borderId="4" xfId="4" applyFont="1" applyBorder="1" applyAlignment="1">
      <alignment vertical="center"/>
    </xf>
    <xf numFmtId="0" fontId="16" fillId="3" borderId="9" xfId="4" applyFont="1" applyFill="1" applyBorder="1" applyAlignment="1">
      <alignment horizontal="left" vertical="top" wrapText="1"/>
    </xf>
    <xf numFmtId="0" fontId="15" fillId="0" borderId="1" xfId="4" applyFont="1" applyBorder="1" applyAlignment="1">
      <alignment vertical="center"/>
    </xf>
    <xf numFmtId="0" fontId="16" fillId="4" borderId="2" xfId="4" applyFont="1" applyFill="1" applyBorder="1" applyAlignment="1">
      <alignment horizontal="left" vertical="top" wrapText="1"/>
    </xf>
    <xf numFmtId="0" fontId="16" fillId="4" borderId="3" xfId="4" applyFont="1" applyFill="1" applyBorder="1" applyAlignment="1">
      <alignment horizontal="left" vertical="top" wrapText="1"/>
    </xf>
    <xf numFmtId="0" fontId="16" fillId="4" borderId="8" xfId="4" applyFont="1" applyFill="1" applyBorder="1" applyAlignment="1">
      <alignment horizontal="left" vertical="top" wrapText="1"/>
    </xf>
    <xf numFmtId="0" fontId="16" fillId="4" borderId="10" xfId="4" applyFont="1" applyFill="1" applyBorder="1" applyAlignment="1">
      <alignment horizontal="left" vertical="top" wrapText="1"/>
    </xf>
    <xf numFmtId="0" fontId="16" fillId="4" borderId="5" xfId="4" applyFont="1" applyFill="1" applyBorder="1" applyAlignment="1">
      <alignment horizontal="left" vertical="top" wrapText="1"/>
    </xf>
    <xf numFmtId="0" fontId="16" fillId="4" borderId="6" xfId="4" applyFont="1" applyFill="1" applyBorder="1" applyAlignment="1">
      <alignment horizontal="left" vertical="top" wrapText="1"/>
    </xf>
    <xf numFmtId="0" fontId="16" fillId="0" borderId="12" xfId="4" applyFont="1" applyBorder="1" applyAlignment="1">
      <alignment horizontal="left" vertical="top" wrapText="1"/>
    </xf>
    <xf numFmtId="0" fontId="16" fillId="0" borderId="9" xfId="4" applyFont="1" applyBorder="1" applyAlignment="1">
      <alignment horizontal="left" vertical="top" wrapText="1"/>
    </xf>
    <xf numFmtId="0" fontId="16" fillId="4" borderId="13" xfId="4" applyFont="1" applyFill="1" applyBorder="1" applyAlignment="1">
      <alignment horizontal="left" vertical="top" wrapText="1"/>
    </xf>
    <xf numFmtId="0" fontId="16" fillId="4" borderId="0" xfId="4" applyFont="1" applyFill="1" applyAlignment="1">
      <alignment horizontal="left" vertical="top" wrapText="1"/>
    </xf>
    <xf numFmtId="0" fontId="16" fillId="4" borderId="14" xfId="4" applyFont="1" applyFill="1" applyBorder="1" applyAlignment="1">
      <alignment horizontal="left" vertical="top" wrapText="1"/>
    </xf>
    <xf numFmtId="0" fontId="44" fillId="0" borderId="0" xfId="9" applyFont="1" applyAlignment="1">
      <alignment horizontal="left" vertical="center" wrapText="1"/>
    </xf>
    <xf numFmtId="0" fontId="45" fillId="0" borderId="0" xfId="9" applyFont="1" applyAlignment="1">
      <alignment horizontal="left" vertical="center"/>
    </xf>
    <xf numFmtId="0" fontId="48" fillId="13" borderId="1" xfId="9" applyFont="1" applyFill="1" applyBorder="1" applyAlignment="1">
      <alignment horizontal="center" vertical="center" wrapText="1"/>
    </xf>
    <xf numFmtId="0" fontId="48" fillId="13" borderId="0" xfId="9" applyFont="1" applyFill="1" applyAlignment="1">
      <alignment horizontal="center" vertical="center" wrapText="1"/>
    </xf>
    <xf numFmtId="0" fontId="26" fillId="8" borderId="15" xfId="9" applyFont="1" applyFill="1" applyBorder="1" applyAlignment="1">
      <alignment horizontal="center" vertical="center" wrapText="1"/>
    </xf>
    <xf numFmtId="0" fontId="53" fillId="0" borderId="1" xfId="9" applyFont="1" applyBorder="1" applyAlignment="1">
      <alignment horizontal="center" vertical="top" wrapText="1"/>
    </xf>
    <xf numFmtId="0" fontId="45" fillId="0" borderId="1" xfId="9" applyFont="1" applyBorder="1" applyAlignment="1">
      <alignment vertical="center"/>
    </xf>
    <xf numFmtId="0" fontId="22" fillId="0" borderId="0" xfId="12" applyFont="1" applyAlignment="1">
      <alignment horizontal="center"/>
    </xf>
    <xf numFmtId="0" fontId="22" fillId="0" borderId="0" xfId="12" applyFont="1" applyAlignment="1">
      <alignment vertical="center"/>
    </xf>
    <xf numFmtId="0" fontId="22" fillId="0" borderId="0" xfId="12" applyFont="1" applyAlignment="1">
      <alignment vertical="center" wrapText="1"/>
    </xf>
    <xf numFmtId="0" fontId="16" fillId="0" borderId="0" xfId="12" applyFont="1" applyAlignment="1">
      <alignment horizontal="left" vertical="center" wrapText="1"/>
    </xf>
    <xf numFmtId="0" fontId="16" fillId="0" borderId="0" xfId="12" applyFont="1" applyAlignment="1">
      <alignment horizontal="left" vertical="center"/>
    </xf>
    <xf numFmtId="0" fontId="16" fillId="5" borderId="12" xfId="13" applyFont="1" applyFill="1" applyBorder="1" applyAlignment="1">
      <alignment horizontal="left" vertical="top" wrapText="1"/>
    </xf>
    <xf numFmtId="0" fontId="16" fillId="5" borderId="9" xfId="13" applyFont="1" applyFill="1" applyBorder="1" applyAlignment="1">
      <alignment horizontal="left" vertical="top" wrapText="1"/>
    </xf>
    <xf numFmtId="0" fontId="16" fillId="5" borderId="12" xfId="14" applyFont="1" applyFill="1" applyBorder="1" applyAlignment="1">
      <alignment horizontal="left" vertical="top" wrapText="1"/>
    </xf>
    <xf numFmtId="0" fontId="16" fillId="5" borderId="15" xfId="14" applyFont="1" applyFill="1" applyBorder="1" applyAlignment="1">
      <alignment horizontal="left" vertical="top" wrapText="1"/>
    </xf>
    <xf numFmtId="0" fontId="16" fillId="5" borderId="9" xfId="14" applyFont="1" applyFill="1" applyBorder="1" applyAlignment="1">
      <alignment horizontal="left" vertical="top" wrapText="1"/>
    </xf>
    <xf numFmtId="0" fontId="16" fillId="5" borderId="1" xfId="14" applyFont="1" applyFill="1" applyBorder="1" applyAlignment="1">
      <alignment horizontal="left" vertical="top" wrapText="1"/>
    </xf>
    <xf numFmtId="0" fontId="16" fillId="5" borderId="1" xfId="14" applyFont="1" applyFill="1" applyBorder="1" applyAlignment="1">
      <alignment horizontal="left" vertical="top"/>
    </xf>
    <xf numFmtId="0" fontId="16" fillId="5" borderId="1" xfId="13" applyFont="1" applyFill="1" applyBorder="1" applyAlignment="1">
      <alignment horizontal="left" vertical="top" wrapText="1"/>
    </xf>
    <xf numFmtId="0" fontId="16" fillId="5" borderId="15" xfId="13" applyFont="1" applyFill="1" applyBorder="1" applyAlignment="1">
      <alignment horizontal="left" vertical="top" wrapText="1"/>
    </xf>
    <xf numFmtId="0" fontId="16" fillId="0" borderId="1" xfId="14" applyFont="1" applyBorder="1" applyAlignment="1">
      <alignment horizontal="left" vertical="top" wrapText="1"/>
    </xf>
    <xf numFmtId="0" fontId="16" fillId="19" borderId="12" xfId="13" applyFont="1" applyFill="1" applyBorder="1" applyAlignment="1">
      <alignment horizontal="left" vertical="top" wrapText="1"/>
    </xf>
    <xf numFmtId="0" fontId="16" fillId="19" borderId="9" xfId="13" applyFont="1" applyFill="1" applyBorder="1" applyAlignment="1">
      <alignment horizontal="left" vertical="top" wrapText="1"/>
    </xf>
    <xf numFmtId="0" fontId="16" fillId="19" borderId="12" xfId="14" applyFont="1" applyFill="1" applyBorder="1" applyAlignment="1">
      <alignment horizontal="center" vertical="top" wrapText="1"/>
    </xf>
    <xf numFmtId="0" fontId="16" fillId="19" borderId="15" xfId="14" applyFont="1" applyFill="1" applyBorder="1" applyAlignment="1">
      <alignment horizontal="center" vertical="top" wrapText="1"/>
    </xf>
    <xf numFmtId="0" fontId="16" fillId="19" borderId="9" xfId="14" applyFont="1" applyFill="1" applyBorder="1" applyAlignment="1">
      <alignment horizontal="center" vertical="top" wrapText="1"/>
    </xf>
    <xf numFmtId="0" fontId="16" fillId="5" borderId="2" xfId="13" applyFont="1" applyFill="1" applyBorder="1" applyAlignment="1">
      <alignment horizontal="left" vertical="top" wrapText="1"/>
    </xf>
    <xf numFmtId="0" fontId="16" fillId="5" borderId="3" xfId="13" applyFont="1" applyFill="1" applyBorder="1" applyAlignment="1">
      <alignment horizontal="left" vertical="top" wrapText="1"/>
    </xf>
    <xf numFmtId="0" fontId="16" fillId="5" borderId="8" xfId="13" applyFont="1" applyFill="1" applyBorder="1" applyAlignment="1">
      <alignment horizontal="left" vertical="top" wrapText="1"/>
    </xf>
    <xf numFmtId="0" fontId="16" fillId="5" borderId="10" xfId="13" applyFont="1" applyFill="1" applyBorder="1" applyAlignment="1">
      <alignment horizontal="left" vertical="top" wrapText="1"/>
    </xf>
    <xf numFmtId="0" fontId="16" fillId="5" borderId="5" xfId="13" applyFont="1" applyFill="1" applyBorder="1" applyAlignment="1">
      <alignment horizontal="left" vertical="top" wrapText="1"/>
    </xf>
    <xf numFmtId="0" fontId="16" fillId="5" borderId="6" xfId="13" applyFont="1" applyFill="1" applyBorder="1" applyAlignment="1">
      <alignment horizontal="left" vertical="top" wrapText="1"/>
    </xf>
    <xf numFmtId="0" fontId="16" fillId="5" borderId="13" xfId="13" applyFont="1" applyFill="1" applyBorder="1" applyAlignment="1">
      <alignment horizontal="left" vertical="top" wrapText="1"/>
    </xf>
    <xf numFmtId="0" fontId="16" fillId="5" borderId="0" xfId="13" applyFont="1" applyFill="1" applyAlignment="1">
      <alignment horizontal="left" vertical="top" wrapText="1"/>
    </xf>
    <xf numFmtId="0" fontId="16" fillId="5" borderId="14" xfId="13" applyFont="1" applyFill="1" applyBorder="1" applyAlignment="1">
      <alignment horizontal="left" vertical="top" wrapText="1"/>
    </xf>
    <xf numFmtId="0" fontId="16" fillId="0" borderId="1" xfId="5" applyFont="1" applyBorder="1" applyAlignment="1">
      <alignment horizontal="left" vertical="top" wrapText="1"/>
    </xf>
    <xf numFmtId="0" fontId="16" fillId="0" borderId="1" xfId="5" applyFont="1" applyBorder="1" applyAlignment="1">
      <alignment vertical="top" wrapText="1"/>
    </xf>
    <xf numFmtId="0" fontId="25" fillId="20" borderId="12" xfId="5" applyFont="1" applyFill="1" applyBorder="1" applyAlignment="1">
      <alignment horizontal="center" vertical="center" wrapText="1"/>
    </xf>
    <xf numFmtId="0" fontId="25" fillId="20" borderId="15" xfId="5" applyFont="1" applyFill="1" applyBorder="1" applyAlignment="1">
      <alignment horizontal="center" vertical="center" wrapText="1"/>
    </xf>
    <xf numFmtId="0" fontId="25" fillId="20" borderId="9" xfId="5" applyFont="1" applyFill="1" applyBorder="1" applyAlignment="1">
      <alignment horizontal="center" vertical="center" wrapText="1"/>
    </xf>
    <xf numFmtId="0" fontId="26" fillId="8" borderId="12" xfId="5" applyFont="1" applyFill="1" applyBorder="1" applyAlignment="1">
      <alignment horizontal="center" vertical="center" wrapText="1"/>
    </xf>
    <xf numFmtId="0" fontId="26" fillId="8" borderId="15" xfId="5" applyFont="1" applyFill="1" applyBorder="1" applyAlignment="1">
      <alignment horizontal="center" vertical="center" wrapText="1"/>
    </xf>
    <xf numFmtId="0" fontId="26" fillId="8" borderId="9" xfId="5" applyFont="1" applyFill="1" applyBorder="1" applyAlignment="1">
      <alignment horizontal="center" vertical="center" wrapText="1"/>
    </xf>
    <xf numFmtId="0" fontId="22" fillId="0" borderId="1" xfId="5" applyFont="1" applyBorder="1" applyAlignment="1">
      <alignment vertical="top" wrapText="1"/>
    </xf>
    <xf numFmtId="0" fontId="22" fillId="0" borderId="1" xfId="5" quotePrefix="1" applyFont="1" applyBorder="1" applyAlignment="1">
      <alignment vertical="top" wrapText="1"/>
    </xf>
    <xf numFmtId="0" fontId="33" fillId="0" borderId="1" xfId="5" applyFont="1" applyBorder="1" applyAlignment="1">
      <alignment vertical="top" wrapText="1"/>
    </xf>
    <xf numFmtId="0" fontId="25" fillId="22" borderId="12" xfId="14" applyFont="1" applyFill="1" applyBorder="1" applyAlignment="1">
      <alignment horizontal="center" vertical="center" wrapText="1"/>
    </xf>
    <xf numFmtId="0" fontId="25" fillId="22" borderId="15" xfId="14" applyFont="1" applyFill="1" applyBorder="1" applyAlignment="1">
      <alignment horizontal="center" vertical="center" wrapText="1"/>
    </xf>
    <xf numFmtId="0" fontId="25" fillId="22" borderId="9" xfId="14" applyFont="1" applyFill="1" applyBorder="1" applyAlignment="1">
      <alignment horizontal="center" vertical="center" wrapText="1"/>
    </xf>
    <xf numFmtId="0" fontId="27" fillId="8" borderId="12" xfId="5" applyFont="1" applyFill="1" applyBorder="1" applyAlignment="1">
      <alignment horizontal="center" vertical="center" wrapText="1"/>
    </xf>
    <xf numFmtId="0" fontId="27" fillId="8" borderId="15" xfId="5" applyFont="1" applyFill="1" applyBorder="1" applyAlignment="1">
      <alignment horizontal="center" vertical="center" wrapText="1"/>
    </xf>
    <xf numFmtId="0" fontId="77" fillId="12" borderId="1" xfId="18" applyFont="1" applyFill="1" applyBorder="1" applyAlignment="1">
      <alignment horizontal="left" vertical="top" wrapText="1"/>
    </xf>
    <xf numFmtId="0" fontId="80" fillId="23" borderId="1" xfId="19" applyFont="1" applyFill="1" applyBorder="1" applyAlignment="1">
      <alignment horizontal="center" vertical="center" wrapText="1"/>
    </xf>
    <xf numFmtId="0" fontId="80" fillId="0" borderId="1" xfId="18" applyFont="1" applyBorder="1" applyAlignment="1">
      <alignment horizontal="left" vertical="top" wrapText="1"/>
    </xf>
    <xf numFmtId="0" fontId="80" fillId="25" borderId="1" xfId="18" applyFont="1" applyFill="1" applyBorder="1" applyAlignment="1">
      <alignment horizontal="center" vertical="center" wrapText="1"/>
    </xf>
    <xf numFmtId="0" fontId="88" fillId="28" borderId="21" xfId="21" applyFont="1" applyFill="1" applyBorder="1" applyAlignment="1">
      <alignment horizontal="center" vertical="center" wrapText="1"/>
    </xf>
    <xf numFmtId="0" fontId="87" fillId="0" borderId="27" xfId="21" applyFont="1" applyBorder="1" applyAlignment="1">
      <alignment vertical="center"/>
    </xf>
    <xf numFmtId="0" fontId="88" fillId="26" borderId="26" xfId="21" applyFont="1" applyFill="1" applyBorder="1" applyAlignment="1">
      <alignment horizontal="center" vertical="center" wrapText="1"/>
    </xf>
    <xf numFmtId="0" fontId="87" fillId="0" borderId="28" xfId="21" applyFont="1" applyBorder="1" applyAlignment="1">
      <alignment vertical="center"/>
    </xf>
    <xf numFmtId="0" fontId="87" fillId="0" borderId="18" xfId="21" applyFont="1" applyBorder="1" applyAlignment="1">
      <alignment vertical="center"/>
    </xf>
    <xf numFmtId="0" fontId="87" fillId="0" borderId="29" xfId="21" applyFont="1" applyBorder="1" applyAlignment="1">
      <alignment vertical="center"/>
    </xf>
    <xf numFmtId="0" fontId="89" fillId="27" borderId="26" xfId="21" applyFont="1" applyFill="1" applyBorder="1" applyAlignment="1">
      <alignment horizontal="center" vertical="center" wrapText="1"/>
    </xf>
    <xf numFmtId="0" fontId="90" fillId="0" borderId="28" xfId="21" applyFont="1" applyBorder="1" applyAlignment="1">
      <alignment vertical="center"/>
    </xf>
    <xf numFmtId="0" fontId="90" fillId="0" borderId="18" xfId="21" applyFont="1" applyBorder="1" applyAlignment="1">
      <alignment vertical="center"/>
    </xf>
    <xf numFmtId="0" fontId="90" fillId="0" borderId="29" xfId="21" applyFont="1" applyBorder="1" applyAlignment="1">
      <alignment vertical="center"/>
    </xf>
    <xf numFmtId="0" fontId="88" fillId="26" borderId="22" xfId="21" applyFont="1" applyFill="1" applyBorder="1" applyAlignment="1">
      <alignment horizontal="center" vertical="center" wrapText="1"/>
    </xf>
    <xf numFmtId="0" fontId="87" fillId="0" borderId="16" xfId="21" applyFont="1" applyBorder="1" applyAlignment="1">
      <alignment vertical="center"/>
    </xf>
    <xf numFmtId="0" fontId="86" fillId="26" borderId="22" xfId="21" applyFont="1" applyFill="1" applyBorder="1" applyAlignment="1">
      <alignment horizontal="center" vertical="center" wrapText="1"/>
    </xf>
    <xf numFmtId="0" fontId="93" fillId="0" borderId="16" xfId="21" applyFont="1" applyBorder="1" applyAlignment="1">
      <alignment vertical="center"/>
    </xf>
    <xf numFmtId="0" fontId="86" fillId="26" borderId="21" xfId="21" applyFont="1" applyFill="1" applyBorder="1" applyAlignment="1">
      <alignment horizontal="center" vertical="center" wrapText="1"/>
    </xf>
    <xf numFmtId="0" fontId="87" fillId="0" borderId="23" xfId="21" applyFont="1" applyBorder="1" applyAlignment="1">
      <alignment vertical="center"/>
    </xf>
    <xf numFmtId="0" fontId="86" fillId="26" borderId="26" xfId="21" applyFont="1" applyFill="1" applyBorder="1" applyAlignment="1">
      <alignment horizontal="center" vertical="center" wrapText="1"/>
    </xf>
    <xf numFmtId="0" fontId="88" fillId="28" borderId="21" xfId="22" applyFont="1" applyFill="1" applyBorder="1" applyAlignment="1">
      <alignment horizontal="center" vertical="center" wrapText="1"/>
    </xf>
    <xf numFmtId="0" fontId="87" fillId="0" borderId="28" xfId="22" applyFont="1" applyBorder="1" applyAlignment="1">
      <alignment vertical="center" wrapText="1"/>
    </xf>
    <xf numFmtId="0" fontId="88" fillId="26" borderId="26" xfId="22" applyFont="1" applyFill="1" applyBorder="1" applyAlignment="1">
      <alignment horizontal="center" vertical="center" wrapText="1"/>
    </xf>
    <xf numFmtId="0" fontId="87" fillId="0" borderId="28" xfId="22" applyFont="1" applyBorder="1" applyAlignment="1">
      <alignment vertical="center"/>
    </xf>
    <xf numFmtId="0" fontId="87" fillId="0" borderId="18" xfId="22" applyFont="1" applyBorder="1" applyAlignment="1">
      <alignment vertical="center"/>
    </xf>
    <xf numFmtId="0" fontId="87" fillId="0" borderId="29" xfId="22" applyFont="1" applyBorder="1" applyAlignment="1">
      <alignment vertical="center"/>
    </xf>
    <xf numFmtId="0" fontId="89" fillId="27" borderId="26" xfId="22" applyFont="1" applyFill="1" applyBorder="1" applyAlignment="1">
      <alignment horizontal="center" vertical="center" wrapText="1"/>
    </xf>
    <xf numFmtId="0" fontId="90" fillId="0" borderId="28" xfId="22" applyFont="1" applyBorder="1" applyAlignment="1">
      <alignment vertical="center"/>
    </xf>
    <xf numFmtId="0" fontId="90" fillId="0" borderId="18" xfId="22" applyFont="1" applyBorder="1" applyAlignment="1">
      <alignment vertical="center"/>
    </xf>
    <xf numFmtId="0" fontId="90" fillId="0" borderId="29" xfId="22" applyFont="1" applyBorder="1" applyAlignment="1">
      <alignment vertical="center"/>
    </xf>
    <xf numFmtId="0" fontId="88" fillId="26" borderId="22" xfId="22" applyFont="1" applyFill="1" applyBorder="1" applyAlignment="1">
      <alignment horizontal="center" vertical="center" wrapText="1"/>
    </xf>
    <xf numFmtId="0" fontId="87" fillId="0" borderId="16" xfId="22" applyFont="1" applyBorder="1" applyAlignment="1">
      <alignment vertical="center"/>
    </xf>
    <xf numFmtId="0" fontId="86" fillId="26" borderId="22" xfId="22" applyFont="1" applyFill="1" applyBorder="1" applyAlignment="1">
      <alignment horizontal="center" vertical="center" wrapText="1"/>
    </xf>
    <xf numFmtId="0" fontId="93" fillId="0" borderId="16" xfId="22" applyFont="1" applyBorder="1" applyAlignment="1">
      <alignment vertical="center"/>
    </xf>
    <xf numFmtId="0" fontId="86" fillId="26" borderId="21" xfId="22" applyFont="1" applyFill="1" applyBorder="1" applyAlignment="1">
      <alignment horizontal="center" vertical="center" wrapText="1"/>
    </xf>
    <xf numFmtId="0" fontId="87" fillId="0" borderId="23" xfId="22" applyFont="1" applyBorder="1" applyAlignment="1">
      <alignment vertical="center"/>
    </xf>
    <xf numFmtId="0" fontId="87" fillId="0" borderId="27" xfId="22" applyFont="1" applyBorder="1" applyAlignment="1">
      <alignment vertical="center"/>
    </xf>
    <xf numFmtId="0" fontId="88" fillId="28" borderId="21" xfId="23" applyFont="1" applyFill="1" applyBorder="1" applyAlignment="1">
      <alignment horizontal="center" vertical="center" wrapText="1"/>
    </xf>
    <xf numFmtId="0" fontId="87" fillId="0" borderId="27" xfId="23" applyFont="1" applyBorder="1" applyAlignment="1">
      <alignment vertical="center"/>
    </xf>
    <xf numFmtId="0" fontId="88" fillId="26" borderId="26" xfId="23" applyFont="1" applyFill="1" applyBorder="1" applyAlignment="1">
      <alignment horizontal="center" vertical="center" wrapText="1"/>
    </xf>
    <xf numFmtId="0" fontId="87" fillId="0" borderId="28" xfId="23" applyFont="1" applyBorder="1" applyAlignment="1">
      <alignment vertical="center"/>
    </xf>
    <xf numFmtId="0" fontId="87" fillId="0" borderId="18" xfId="23" applyFont="1" applyBorder="1" applyAlignment="1">
      <alignment vertical="center"/>
    </xf>
    <xf numFmtId="0" fontId="87" fillId="0" borderId="29" xfId="23" applyFont="1" applyBorder="1" applyAlignment="1">
      <alignment vertical="center"/>
    </xf>
    <xf numFmtId="0" fontId="89" fillId="27" borderId="26" xfId="23" applyFont="1" applyFill="1" applyBorder="1" applyAlignment="1">
      <alignment horizontal="center" vertical="center" wrapText="1"/>
    </xf>
    <xf numFmtId="0" fontId="90" fillId="0" borderId="28" xfId="23" applyFont="1" applyBorder="1" applyAlignment="1">
      <alignment vertical="center"/>
    </xf>
    <xf numFmtId="0" fontId="90" fillId="0" borderId="18" xfId="23" applyFont="1" applyBorder="1" applyAlignment="1">
      <alignment vertical="center"/>
    </xf>
    <xf numFmtId="0" fontId="90" fillId="0" borderId="29" xfId="23" applyFont="1" applyBorder="1" applyAlignment="1">
      <alignment vertical="center"/>
    </xf>
    <xf numFmtId="0" fontId="88" fillId="26" borderId="22" xfId="23" applyFont="1" applyFill="1" applyBorder="1" applyAlignment="1">
      <alignment horizontal="center" vertical="center" wrapText="1"/>
    </xf>
    <xf numFmtId="0" fontId="87" fillId="0" borderId="16" xfId="23" applyFont="1" applyBorder="1" applyAlignment="1">
      <alignment vertical="center"/>
    </xf>
    <xf numFmtId="0" fontId="86" fillId="26" borderId="22" xfId="23" applyFont="1" applyFill="1" applyBorder="1" applyAlignment="1">
      <alignment horizontal="center" vertical="center" wrapText="1"/>
    </xf>
    <xf numFmtId="0" fontId="93" fillId="0" borderId="16" xfId="23" applyFont="1" applyBorder="1" applyAlignment="1">
      <alignment vertical="center"/>
    </xf>
    <xf numFmtId="0" fontId="86" fillId="26" borderId="21" xfId="23" applyFont="1" applyFill="1" applyBorder="1" applyAlignment="1">
      <alignment horizontal="center" vertical="center" wrapText="1"/>
    </xf>
    <xf numFmtId="0" fontId="87" fillId="0" borderId="23" xfId="23" applyFont="1" applyBorder="1" applyAlignment="1">
      <alignment vertical="center"/>
    </xf>
    <xf numFmtId="0" fontId="13" fillId="0" borderId="2" xfId="24" applyBorder="1" applyAlignment="1">
      <alignment horizontal="center" vertical="center"/>
    </xf>
    <xf numFmtId="0" fontId="13" fillId="0" borderId="13" xfId="24" applyBorder="1" applyAlignment="1">
      <alignment horizontal="center" vertical="center"/>
    </xf>
    <xf numFmtId="0" fontId="13" fillId="0" borderId="3" xfId="24" applyBorder="1" applyAlignment="1">
      <alignment horizontal="center" vertical="center"/>
    </xf>
    <xf numFmtId="0" fontId="13" fillId="0" borderId="5" xfId="24" applyBorder="1" applyAlignment="1">
      <alignment horizontal="center" vertical="center"/>
    </xf>
    <xf numFmtId="0" fontId="13" fillId="0" borderId="14" xfId="24" applyBorder="1" applyAlignment="1">
      <alignment horizontal="center" vertical="center"/>
    </xf>
    <xf numFmtId="0" fontId="13" fillId="0" borderId="6" xfId="24" applyBorder="1" applyAlignment="1">
      <alignment horizontal="center" vertical="center"/>
    </xf>
    <xf numFmtId="0" fontId="105" fillId="30" borderId="1" xfId="25" applyFont="1" applyFill="1" applyBorder="1" applyAlignment="1">
      <alignment horizontal="center" vertical="center"/>
    </xf>
    <xf numFmtId="0" fontId="105" fillId="30" borderId="1" xfId="25" applyFont="1" applyFill="1" applyBorder="1" applyAlignment="1">
      <alignment horizontal="center" vertical="center" wrapText="1"/>
    </xf>
    <xf numFmtId="0" fontId="103" fillId="0" borderId="14" xfId="25" applyFont="1" applyBorder="1" applyAlignment="1">
      <alignment vertical="top" wrapText="1"/>
    </xf>
    <xf numFmtId="0" fontId="105" fillId="30" borderId="4" xfId="25" applyFont="1" applyFill="1" applyBorder="1" applyAlignment="1">
      <alignment horizontal="center" vertical="center"/>
    </xf>
    <xf numFmtId="0" fontId="105" fillId="30" borderId="7" xfId="25" applyFont="1" applyFill="1" applyBorder="1" applyAlignment="1">
      <alignment horizontal="center" vertical="center"/>
    </xf>
    <xf numFmtId="0" fontId="105" fillId="30" borderId="4" xfId="25" applyFont="1" applyFill="1" applyBorder="1" applyAlignment="1">
      <alignment horizontal="center" vertical="center" wrapText="1"/>
    </xf>
    <xf numFmtId="0" fontId="5" fillId="0" borderId="7" xfId="25" applyBorder="1" applyAlignment="1">
      <alignment horizontal="center" vertical="center"/>
    </xf>
    <xf numFmtId="0" fontId="105" fillId="30" borderId="7" xfId="25" applyFont="1" applyFill="1" applyBorder="1" applyAlignment="1">
      <alignment horizontal="center" vertical="center" wrapText="1"/>
    </xf>
    <xf numFmtId="0" fontId="120" fillId="0" borderId="30" xfId="28" applyFont="1" applyBorder="1" applyAlignment="1">
      <alignment horizontal="left" vertical="center"/>
    </xf>
    <xf numFmtId="0" fontId="109" fillId="31" borderId="31" xfId="28" applyFont="1" applyFill="1" applyBorder="1" applyAlignment="1">
      <alignment horizontal="center" vertical="center" wrapText="1"/>
    </xf>
    <xf numFmtId="0" fontId="109" fillId="31" borderId="35" xfId="28" applyFont="1" applyFill="1" applyBorder="1" applyAlignment="1">
      <alignment horizontal="center" vertical="center"/>
    </xf>
    <xf numFmtId="0" fontId="109" fillId="31" borderId="35" xfId="28" applyFont="1" applyFill="1" applyBorder="1" applyAlignment="1">
      <alignment horizontal="center" vertical="center" wrapText="1"/>
    </xf>
    <xf numFmtId="0" fontId="109" fillId="31" borderId="31" xfId="28" applyFont="1" applyFill="1" applyBorder="1" applyAlignment="1">
      <alignment horizontal="center" vertical="center"/>
    </xf>
    <xf numFmtId="0" fontId="109" fillId="31" borderId="32" xfId="28" applyFont="1" applyFill="1" applyBorder="1" applyAlignment="1">
      <alignment horizontal="center" vertical="center"/>
    </xf>
    <xf numFmtId="0" fontId="109" fillId="31" borderId="33" xfId="28" applyFont="1" applyFill="1" applyBorder="1" applyAlignment="1">
      <alignment horizontal="center" vertical="center"/>
    </xf>
    <xf numFmtId="0" fontId="109" fillId="31" borderId="34" xfId="28" applyFont="1" applyFill="1" applyBorder="1" applyAlignment="1">
      <alignment horizontal="center" vertical="center"/>
    </xf>
    <xf numFmtId="0" fontId="13" fillId="31" borderId="35" xfId="28" applyFill="1" applyBorder="1" applyAlignment="1">
      <alignment horizontal="center" vertical="center"/>
    </xf>
  </cellXfs>
  <cellStyles count="29">
    <cellStyle name="パーセント 2" xfId="16" xr:uid="{580B5FAE-2D0F-4DAE-A68A-CAE1DD6FE0C9}"/>
    <cellStyle name="桁区切り 2" xfId="27" xr:uid="{94FC789F-CE69-4BB2-9512-B4D857D2C806}"/>
    <cellStyle name="標準" xfId="0" builtinId="0"/>
    <cellStyle name="標準 10" xfId="20" xr:uid="{9B444D68-8EC4-4BA1-A391-795BB35D5440}"/>
    <cellStyle name="標準 11" xfId="24" xr:uid="{4BF8130F-0F8E-482E-A8C1-EF4FE2E4BAD3}"/>
    <cellStyle name="標準 15" xfId="28" xr:uid="{542D6B34-000E-4626-A7DD-6D26FE95A075}"/>
    <cellStyle name="標準 2" xfId="2" xr:uid="{862547C9-0E75-40CB-823E-041D10E3C75C}"/>
    <cellStyle name="標準 2 2" xfId="15" xr:uid="{4688E36D-3FBD-4D99-B59E-9552C0EC4F91}"/>
    <cellStyle name="標準 2 3" xfId="18" xr:uid="{D0ABB434-6983-4700-A66A-5F184476CABE}"/>
    <cellStyle name="標準 2 4" xfId="25" xr:uid="{7E561364-86C9-4AE3-BF6D-B688A2DCE5C2}"/>
    <cellStyle name="標準 2 5" xfId="13" xr:uid="{D42E5F74-9936-4B9F-BF66-63DCE17E0112}"/>
    <cellStyle name="標準 2 6" xfId="4" xr:uid="{BDF5D45D-77FA-4BA3-AFE3-F4CF03601FAB}"/>
    <cellStyle name="標準 2 6 2" xfId="14" xr:uid="{03E4D8C6-4C8C-4CB5-AE1B-0C395472E84E}"/>
    <cellStyle name="標準 22" xfId="11" xr:uid="{E86F1044-2AA0-4621-A624-ACAC903EEEFD}"/>
    <cellStyle name="標準 3" xfId="3" xr:uid="{616AEBC1-4E25-4937-89F2-54187A75CBFF}"/>
    <cellStyle name="標準 3 2" xfId="9" xr:uid="{2E69C7EE-1A96-4E24-83D3-2CC65C0BB99B}"/>
    <cellStyle name="標準 3 2 2" xfId="5" xr:uid="{2CDE54FE-B8FF-44FB-B6FA-0203AA688437}"/>
    <cellStyle name="標準 3 2 3" xfId="12" xr:uid="{A4C5B5AB-AEFD-4911-B3E9-871141796797}"/>
    <cellStyle name="標準 4" xfId="6" xr:uid="{C586D059-EDD1-4865-B625-4618AF516230}"/>
    <cellStyle name="標準 5" xfId="8" xr:uid="{10333365-DB91-4E03-BBEE-8FDB72E4AEB3}"/>
    <cellStyle name="標準 5 2" xfId="7" xr:uid="{8F7766B2-F939-47D6-AB31-A56266065B9E}"/>
    <cellStyle name="標準 6" xfId="10" xr:uid="{2ADCCD8A-B774-4962-91A1-856D74B98603}"/>
    <cellStyle name="標準 6 2" xfId="17" xr:uid="{50E1CAEF-62E8-4DE9-B5DE-680687EFAD46}"/>
    <cellStyle name="標準 7" xfId="21" xr:uid="{D10FD358-C829-435D-ACCE-1FFE02E09278}"/>
    <cellStyle name="標準 8" xfId="22" xr:uid="{4DB43A71-1B65-4C90-AFD3-297795E17598}"/>
    <cellStyle name="標準 9" xfId="23" xr:uid="{56A17C90-B36F-4B4A-B328-744F38E8DC4D}"/>
    <cellStyle name="標準_Sheet1" xfId="19" xr:uid="{C3442A74-E38D-4CCF-BAED-F689203480C6}"/>
    <cellStyle name="標準_機器明細_019" xfId="26" xr:uid="{07C18D6D-9A5B-4E2A-BA17-7E363F2A76B9}"/>
    <cellStyle name="標準_文書管理システム提案書評価基準_040626_0600" xfId="1" xr:uid="{C8620117-A2DA-4E5F-A98F-BAB3DC23F77B}"/>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71999" cy="333375"/>
    <xdr:sp macro="" textlink="">
      <xdr:nvSpPr>
        <xdr:cNvPr id="2" name="Shape 5">
          <a:extLst>
            <a:ext uri="{FF2B5EF4-FFF2-40B4-BE49-F238E27FC236}">
              <a16:creationId xmlns:a16="http://schemas.microsoft.com/office/drawing/2014/main" id="{34D927C1-94E5-466A-BB01-59574B0D90F7}"/>
            </a:ext>
          </a:extLst>
        </xdr:cNvPr>
        <xdr:cNvSpPr/>
      </xdr:nvSpPr>
      <xdr:spPr>
        <a:xfrm>
          <a:off x="0" y="0"/>
          <a:ext cx="4571999" cy="333375"/>
        </a:xfrm>
        <a:prstGeom prst="rect">
          <a:avLst/>
        </a:prstGeom>
        <a:solidFill>
          <a:schemeClr val="lt1"/>
        </a:solidFill>
        <a:ln w="25400" cap="flat" cmpd="sng">
          <a:solidFill>
            <a:schemeClr val="accent2"/>
          </a:solidFill>
          <a:prstDash val="solid"/>
          <a:round/>
          <a:headEnd type="none" w="sm" len="sm"/>
          <a:tailEnd type="none" w="sm" len="sm"/>
        </a:ln>
      </xdr:spPr>
      <xdr:txBody>
        <a:bodyPr spcFirstLastPara="1" wrap="square" lIns="27425" tIns="18275" rIns="0" bIns="0" anchor="ctr" anchorCtr="0">
          <a:noAutofit/>
        </a:bodyPr>
        <a:lstStyle/>
        <a:p>
          <a:pPr marL="0" lvl="0" indent="0" algn="ctr" rtl="0">
            <a:spcBef>
              <a:spcPts val="0"/>
            </a:spcBef>
            <a:spcAft>
              <a:spcPts val="0"/>
            </a:spcAft>
            <a:buNone/>
          </a:pPr>
          <a:r>
            <a:rPr lang="en-US" sz="1200" b="1">
              <a:solidFill>
                <a:srgbClr val="FF0000"/>
              </a:solidFill>
              <a:latin typeface="Arial"/>
              <a:ea typeface="Arial"/>
              <a:cs typeface="Arial"/>
              <a:sym typeface="Arial"/>
            </a:rPr>
            <a:t>ガバメントクラウドに構築するシステムの非機能要件の標準</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571999" cy="333375"/>
    <xdr:sp macro="" textlink="">
      <xdr:nvSpPr>
        <xdr:cNvPr id="2" name="Shape 5">
          <a:extLst>
            <a:ext uri="{FF2B5EF4-FFF2-40B4-BE49-F238E27FC236}">
              <a16:creationId xmlns:a16="http://schemas.microsoft.com/office/drawing/2014/main" id="{F6C3E278-D542-4856-B65A-0111562D029B}"/>
            </a:ext>
          </a:extLst>
        </xdr:cNvPr>
        <xdr:cNvSpPr/>
      </xdr:nvSpPr>
      <xdr:spPr>
        <a:xfrm>
          <a:off x="0" y="0"/>
          <a:ext cx="4571999" cy="333375"/>
        </a:xfrm>
        <a:prstGeom prst="rect">
          <a:avLst/>
        </a:prstGeom>
        <a:solidFill>
          <a:schemeClr val="lt1"/>
        </a:solidFill>
        <a:ln w="25400" cap="flat" cmpd="sng">
          <a:solidFill>
            <a:schemeClr val="accent2"/>
          </a:solidFill>
          <a:prstDash val="solid"/>
          <a:round/>
          <a:headEnd type="none" w="sm" len="sm"/>
          <a:tailEnd type="none" w="sm" len="sm"/>
        </a:ln>
      </xdr:spPr>
      <xdr:txBody>
        <a:bodyPr spcFirstLastPara="1" wrap="square" lIns="27425" tIns="18275" rIns="0" bIns="0" anchor="ctr" anchorCtr="0">
          <a:noAutofit/>
        </a:bodyPr>
        <a:lstStyle/>
        <a:p>
          <a:pPr marL="0" lvl="0" indent="0" algn="ctr" rtl="0">
            <a:spcBef>
              <a:spcPts val="0"/>
            </a:spcBef>
            <a:spcAft>
              <a:spcPts val="0"/>
            </a:spcAft>
            <a:buNone/>
          </a:pPr>
          <a:r>
            <a:rPr lang="en-US" sz="1200" b="1">
              <a:solidFill>
                <a:srgbClr val="FF0000"/>
              </a:solidFill>
              <a:latin typeface="Arial"/>
              <a:ea typeface="Arial"/>
              <a:cs typeface="Arial"/>
              <a:sym typeface="Arial"/>
            </a:rPr>
            <a:t>ガバメントクラウドに構築するシステムの非機能要件の標準</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4571999" cy="333375"/>
    <xdr:sp macro="" textlink="">
      <xdr:nvSpPr>
        <xdr:cNvPr id="2" name="Shape 5">
          <a:extLst>
            <a:ext uri="{FF2B5EF4-FFF2-40B4-BE49-F238E27FC236}">
              <a16:creationId xmlns:a16="http://schemas.microsoft.com/office/drawing/2014/main" id="{98C20A43-7CB2-4DA5-BA0F-9E9952BF8447}"/>
            </a:ext>
          </a:extLst>
        </xdr:cNvPr>
        <xdr:cNvSpPr/>
      </xdr:nvSpPr>
      <xdr:spPr>
        <a:xfrm>
          <a:off x="0" y="0"/>
          <a:ext cx="4571999" cy="333375"/>
        </a:xfrm>
        <a:prstGeom prst="rect">
          <a:avLst/>
        </a:prstGeom>
        <a:solidFill>
          <a:schemeClr val="lt1"/>
        </a:solidFill>
        <a:ln w="25400" cap="flat" cmpd="sng">
          <a:solidFill>
            <a:schemeClr val="accent2"/>
          </a:solidFill>
          <a:prstDash val="solid"/>
          <a:round/>
          <a:headEnd type="none" w="sm" len="sm"/>
          <a:tailEnd type="none" w="sm" len="sm"/>
        </a:ln>
      </xdr:spPr>
      <xdr:txBody>
        <a:bodyPr spcFirstLastPara="1" wrap="square" lIns="27425" tIns="18275" rIns="0" bIns="0" anchor="ctr" anchorCtr="0">
          <a:noAutofit/>
        </a:bodyPr>
        <a:lstStyle/>
        <a:p>
          <a:pPr marL="0" lvl="0" indent="0" algn="ctr" rtl="0">
            <a:spcBef>
              <a:spcPts val="0"/>
            </a:spcBef>
            <a:spcAft>
              <a:spcPts val="0"/>
            </a:spcAft>
            <a:buNone/>
          </a:pPr>
          <a:r>
            <a:rPr lang="en-US" sz="1200" b="1">
              <a:solidFill>
                <a:srgbClr val="FF0000"/>
              </a:solidFill>
              <a:latin typeface="Arial"/>
              <a:ea typeface="Arial"/>
              <a:cs typeface="Arial"/>
              <a:sym typeface="Arial"/>
            </a:rPr>
            <a:t>ガバメントクラウドに構築するシステムの非機能要件の標準</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twoCellAnchor>
    <xdr:from>
      <xdr:col>54</xdr:col>
      <xdr:colOff>206374</xdr:colOff>
      <xdr:row>3</xdr:row>
      <xdr:rowOff>79375</xdr:rowOff>
    </xdr:from>
    <xdr:to>
      <xdr:col>75</xdr:col>
      <xdr:colOff>15874</xdr:colOff>
      <xdr:row>8</xdr:row>
      <xdr:rowOff>158750</xdr:rowOff>
    </xdr:to>
    <xdr:sp macro="" textlink="">
      <xdr:nvSpPr>
        <xdr:cNvPr id="2" name="Text Box 2">
          <a:extLst>
            <a:ext uri="{FF2B5EF4-FFF2-40B4-BE49-F238E27FC236}">
              <a16:creationId xmlns:a16="http://schemas.microsoft.com/office/drawing/2014/main" id="{397D48E4-F5D4-437B-AB3E-4741CFEF8C6E}"/>
            </a:ext>
          </a:extLst>
        </xdr:cNvPr>
        <xdr:cNvSpPr txBox="1">
          <a:spLocks noChangeArrowheads="1"/>
        </xdr:cNvSpPr>
      </xdr:nvSpPr>
      <xdr:spPr bwMode="auto">
        <a:xfrm>
          <a:off x="10998199" y="422275"/>
          <a:ext cx="4019550" cy="9366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ガバメントクラウド、データセンター等、各システムの範囲が分かるよう記載ください。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ADMINI~1\LOCALS~1\Temp\5E627D4\&#9733;&#12524;&#12452;&#12450;&#12454;&#12488;&#65293;&#30011;&#38754;&#35373;&#35336;&#26360;&#946;&#65299;&#65294;&#65298;&#29256;(20091026-1)_&#65288;G10A1_&#12469;&#12540;&#12499;&#12473;&#21033;&#29992;&#29366;&#27841;&#19968;&#35239;&#6528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afs01\pmo\Work\&#30011;&#38754;&#38917;&#30446;&#23450;&#32681;\&#12304;&#26356;&#26032;&#20013;&#65294;&#34276;&#23822;&#12305;UI304&#30011;&#38754;&#38917;&#30446;&#23450;&#32681;&#65288;&#23448;&#20596;&#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oftplan2.sis.cs.fujitsu.co.jp\Integ\Sisc\&#12471;&#12473;&#12486;&#12512;&#12487;&#12470;&#12452;&#12531;&#12471;&#12540;&#12488;\GR720_730&#29256;\03&#29256;(&#20316;&#25104;&#20013;)\&#12487;&#12470;&#12452;&#12531;&#12471;&#12540;&#12488;&#20316;&#25104;&#20013;hina.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Documents%20and%20Settings\NCT-JYOU\My%20Documents\&#38651;&#23376;&#30003;&#35531;\new_UI304&#30011;&#38754;&#38917;&#30446;&#23450;&#32681;&#65288;&#27770;&#28168;&#22522;&#30436;&#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oc\STS\Wel&#25313;&#36009;\00&#20013;&#22830;&#23448;&#24193;\&#21402;&#29983;&#21172;&#20685;&#30465;\2020(R2)\&#35519;&#26619;&#30740;&#31350;&#20107;&#26989;\01.2020&#24180;&#24230;&#19978;&#26399;&#35519;&#36948;\06.&#23455;&#26045;&#35336;&#30011;&#26360;\&#23455;&#26045;&#35201;&#38936;\&#38556;&#23475;&#31649;&#29702;&#31080;.xls"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docserve\docserve\free_space(2260010000)\&#12304;01&#12305;&#20225;&#30011;&#35519;&#26619;&#25285;&#24403;\&#12304;24&#12305;&#20445;&#20581;&#21307;&#30274;&#12471;&#12473;&#12486;&#12512;\&#12304;101&#12305;&#27161;&#28310;&#21270;&#9733;\15_&#9733;&#35519;&#36948;&#20181;&#27096;&#26360;\20260521_&#20140;&#37117;&#24066;&#38750;&#27231;&#33021;&#35201;&#20214;-&#34276;&#30000;&#12288;&#38525;&#24179;\&#21029;&#32025;&#65299;_&#38750;&#27231;&#33021;&#35201;&#20214;.xlsx" TargetMode="External"/><Relationship Id="rId1" Type="http://schemas.openxmlformats.org/officeDocument/2006/relationships/externalLinkPath" Target="file:///\\docserve\docserve\free_space(2260010000)\&#12304;01&#12305;&#20225;&#30011;&#35519;&#26619;&#25285;&#24403;\&#12304;24&#12305;&#20445;&#20581;&#21307;&#30274;&#12471;&#12473;&#12486;&#12512;\&#12304;101&#12305;&#27161;&#28310;&#21270;&#9733;\15_&#9733;&#35519;&#36948;&#20181;&#27096;&#26360;\20260521_&#20140;&#37117;&#24066;&#38750;&#27231;&#33021;&#35201;&#20214;-&#34276;&#30000;&#12288;&#38525;&#24179;\&#21029;&#32025;&#65299;_&#38750;&#27231;&#33021;&#35201;&#2021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gfront\&#38651;&#23376;&#30003;&#35531;&#12503;&#12525;&#12472;&#12455;&#12463;&#12488;&#31649;&#29702;\&#38651;&#23376;&#30003;&#35531;prj\&#20316;&#26989;\CBS&#12513;&#12477;&#12483;&#12489;&#23450;&#32681;(&#30003;&#35531;CBS)&#20013;&#23947;6915&#65374;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F0_&#20849;&#36890;&#25216;&#34899;\13_&#12452;&#12531;&#12501;&#12521;\DB\51_&#35519;&#26619;\20061114_&#24460;&#26399;&#29992;&#21033;&#29992;DB&#35519;&#26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c\STS\Wel&#25313;&#36009;\00&#20013;&#22830;&#23448;&#24193;\&#21402;&#29983;&#21172;&#20685;&#30465;\2020(R2)\&#35519;&#26619;&#30740;&#31350;&#20107;&#26989;\01.2020&#24180;&#24230;&#19978;&#26399;&#35519;&#36948;\06.&#23455;&#26045;&#35336;&#30011;&#26360;\&#9734;Ver11.0_20100624_&#25240;&#12428;&#32218;&#12464;&#12521;&#12501;_2_UI_&#12471;&#12473;&#12486;&#12512;_&#36913;&#21029;(&#21442;&#29031;)_201007061920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midsv\&#65297;&#20844;&#20849;\Documents%20and%20Settings\KOBY\Local%20Settings\Temporary%20Internet%20Files\OLKE\gr740_designsheet_02_samp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c\STS\Wel&#25313;&#36009;\00&#20013;&#22830;&#23448;&#24193;\&#21402;&#29983;&#21172;&#20685;&#30465;\2020(R2)\&#35519;&#26619;&#30740;&#31350;&#20107;&#26989;\01.2020&#24180;&#24230;&#19978;&#26399;&#35519;&#36948;\06.&#23455;&#26045;&#35336;&#30011;&#26360;\&#23455;&#26045;&#35201;&#38936;\&#12471;&#12473;&#12486;&#12512;&#12486;&#12473;&#12488;&#38556;&#23475;&#31649;&#29702;&#34920;_200601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cc.yk.fujitsu.co.jp/product/sample/primepower/cluster_sample_020621/(PW400R-4U+GR71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oc\STS\20100618\01_Ver11.0\02_UI\&#36914;&#25431;&#12473;&#12465;&#12472;&#12517;&#12540;&#12523;&#34920;&#65288;UI&#65289;_VF31&#65289;&#24066;&#30010;&#26449;_&#12458;&#12531;&#12521;&#12452;&#125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5\Project\work\002%20&#26032;&#28511;&#30476;&#24193;&#12503;&#12525;&#12472;&#12455;&#12463;&#12488;\20030517&#35201;&#20214;&#30906;&#35469;&#26360;&#20316;&#25104;&#20316;&#26989;\&#21442;&#32771;&#36039;&#26009;\Sisc\&#12471;&#12473;&#12486;&#12512;&#12487;&#12470;&#12452;&#12531;&#12471;&#12540;&#12488;\GR740&#29256;\01&#29256;\&#12487;&#12470;&#12452;&#12531;&#12471;&#12540;&#12488;GR740&#29256;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ICNT31\VOL1\&#65396;&#65400;&#65406;&#65433;\&#31532;12&#26399;\&#26085;&#2257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プレビュー雛型"/>
      <sheetName val="画面定義"/>
      <sheetName val="セル数について補足"/>
      <sheetName val="メニューバー"/>
      <sheetName val="一覧系部品列情報定義"/>
      <sheetName val="部品プロパティ一覧"/>
      <sheetName val="プロパティ設定値一覧"/>
      <sheetName val="インタフェース取込"/>
    </sheetNames>
    <sheetDataSet>
      <sheetData sheetId="0" refreshError="1"/>
      <sheetData sheetId="1"/>
      <sheetData sheetId="2">
        <row r="72">
          <cell r="HT72" t="str">
            <v/>
          </cell>
        </row>
      </sheetData>
      <sheetData sheetId="3" refreshError="1"/>
      <sheetData sheetId="4"/>
      <sheetData sheetId="5">
        <row r="58">
          <cell r="X58" t="str">
            <v/>
          </cell>
          <cell r="AJ58" t="str">
            <v/>
          </cell>
          <cell r="AV58" t="str">
            <v/>
          </cell>
          <cell r="BH58" t="str">
            <v/>
          </cell>
          <cell r="BT58" t="str">
            <v/>
          </cell>
          <cell r="CF58" t="str">
            <v/>
          </cell>
          <cell r="CR58" t="str">
            <v/>
          </cell>
          <cell r="DD58" t="str">
            <v/>
          </cell>
          <cell r="DP58" t="str">
            <v/>
          </cell>
          <cell r="EB58" t="str">
            <v/>
          </cell>
          <cell r="EN58" t="str">
            <v/>
          </cell>
          <cell r="EZ58" t="str">
            <v/>
          </cell>
          <cell r="FL58" t="str">
            <v/>
          </cell>
          <cell r="FX58" t="str">
            <v/>
          </cell>
          <cell r="GJ58" t="str">
            <v/>
          </cell>
          <cell r="GV58" t="str">
            <v/>
          </cell>
          <cell r="HH58" t="str">
            <v/>
          </cell>
          <cell r="HT58" t="str">
            <v/>
          </cell>
        </row>
      </sheetData>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COM00010"/>
      <sheetName val="COM00020"/>
      <sheetName val="COM00030"/>
      <sheetName val="COM00040"/>
      <sheetName val="COM00050"/>
      <sheetName val="COM00060"/>
      <sheetName val="COM01010"/>
      <sheetName val="COM01110"/>
      <sheetName val="COM01120"/>
      <sheetName val="COM01210"/>
      <sheetName val="COM00110"/>
      <sheetName val="COM00120"/>
      <sheetName val="COM00210"/>
      <sheetName val="COM00220"/>
      <sheetName val="UKE00010"/>
      <sheetName val="UKE00020"/>
      <sheetName val="UKE00030"/>
      <sheetName val="UKE00040"/>
      <sheetName val="UKE00050"/>
      <sheetName val="UKE00060"/>
      <sheetName val="UKE00070"/>
      <sheetName val="UKE00130"/>
      <sheetName val="UKE00140"/>
      <sheetName val="UKE00150"/>
      <sheetName val="UKE00160"/>
      <sheetName val="UKE00170"/>
      <sheetName val="UKE00180"/>
      <sheetName val="UKE00190"/>
      <sheetName val="UKE00250"/>
      <sheetName val="UKE01010"/>
      <sheetName val="UKE01021"/>
      <sheetName val="UKE01030"/>
      <sheetName val="UKE01031"/>
      <sheetName val="UKE01040"/>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構成品リスト記入シート"/>
      <sheetName val="GRmgr環境設定表"/>
      <sheetName val="RAIDグループ構成表200Vラックマウント"/>
      <sheetName val="RAIDグループ構成表100Vラックマウント"/>
      <sheetName val="RAIDグループ構成表キャビネット"/>
      <sheetName val="ボリュームセット構成表"/>
      <sheetName val="サーバ別パーティション構成表"/>
      <sheetName val="ホストインタフェース設定表 (FC-CA)"/>
      <sheetName val="ホストインタフェース設定表 (SCSI-CA)"/>
      <sheetName val="アドバンストコピー設定表"/>
      <sheetName val="SNMP設定表"/>
      <sheetName val="ネットワーク環境設定表"/>
      <sheetName val="パス経路表"/>
      <sheetName val="SN200M40 設定表"/>
      <sheetName val="SN200 M20 設定表"/>
      <sheetName val="SN200 M10 設定表"/>
      <sheetName val="マルチパス構成表"/>
      <sheetName val="ゾーニング設定表"/>
      <sheetName val="WWNインスタンス管理表（サーバ側)"/>
      <sheetName val="WWNインスタンス管理表（ディスク側）"/>
      <sheetName val="ターゲットバインディング表"/>
      <sheetName val="GRLIST"/>
      <sheetName val="SNLIST"/>
      <sheetName val="HUBLIST"/>
      <sheetName val="CABLELIST"/>
      <sheetName val="デザインシート作成中hina"/>
      <sheetName val="A.5-3 VMボリューム構成"/>
      <sheetName val="ホストインタフェース設定表 (FC-CA) "/>
      <sheetName val="基本情報"/>
      <sheetName val="概算見積書"/>
      <sheetName val="工数合計"/>
      <sheetName val="騒音・振動定期測定結果"/>
      <sheetName val="大気定期測定結果"/>
      <sheetName val="基本契約KFC"/>
      <sheetName val="レタ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決済基盤（納付情報）"/>
      <sheetName val="決済基盤（納付情報バージョン一覧）"/>
      <sheetName val="決済基盤（納付情報管理）"/>
      <sheetName val="決済基盤（入金内容確認）"/>
      <sheetName val="決済基盤（納付情報詳細）"/>
      <sheetName val="Sheet2"/>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sheetData sheetId="2"/>
      <sheetData sheetId="3"/>
      <sheetData sheetId="4"/>
      <sheetData sheetId="5"/>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障害管理票"/>
      <sheetName val="障害表単票"/>
      <sheetName val="リスト"/>
    </sheetNames>
    <sheetDataSet>
      <sheetData sheetId="0" refreshError="1"/>
      <sheetData sheetId="1" refreshError="1"/>
      <sheetData sheetId="2">
        <row r="2">
          <cell r="C2" t="str">
            <v xml:space="preserve"> </v>
          </cell>
          <cell r="E2" t="str">
            <v xml:space="preserve"> </v>
          </cell>
          <cell r="G2" t="str">
            <v xml:space="preserve"> </v>
          </cell>
          <cell r="I2" t="str">
            <v xml:space="preserve"> </v>
          </cell>
          <cell r="M2" t="str">
            <v>　</v>
          </cell>
        </row>
        <row r="3">
          <cell r="C3" t="str">
            <v>方式設計ミス</v>
          </cell>
          <cell r="E3" t="str">
            <v>大</v>
          </cell>
          <cell r="G3" t="str">
            <v>システム停止</v>
          </cell>
          <cell r="I3" t="str">
            <v>UI</v>
          </cell>
          <cell r="M3" t="str">
            <v>切り分け未</v>
          </cell>
        </row>
        <row r="4">
          <cell r="C4" t="str">
            <v>外部インターフェース設計ミス</v>
          </cell>
          <cell r="E4" t="str">
            <v>中</v>
          </cell>
          <cell r="G4" t="str">
            <v>データ損傷</v>
          </cell>
          <cell r="I4" t="str">
            <v>SS～PS一次</v>
          </cell>
          <cell r="M4" t="str">
            <v>修正待ち</v>
          </cell>
        </row>
        <row r="5">
          <cell r="C5" t="str">
            <v>DB/ファイル設計ミス</v>
          </cell>
          <cell r="E5" t="str">
            <v>小</v>
          </cell>
          <cell r="G5" t="str">
            <v>処理結果誤り</v>
          </cell>
          <cell r="I5" t="str">
            <v>PG～PT一次</v>
          </cell>
          <cell r="M5" t="str">
            <v>反映待ち</v>
          </cell>
        </row>
        <row r="6">
          <cell r="C6" t="str">
            <v>画面/帳票設計ミス</v>
          </cell>
          <cell r="E6" t="str">
            <v>なし</v>
          </cell>
          <cell r="G6" t="str">
            <v>システム全体に影響</v>
          </cell>
          <cell r="I6" t="str">
            <v>IT一次</v>
          </cell>
          <cell r="M6" t="str">
            <v>確認待ち</v>
          </cell>
        </row>
        <row r="7">
          <cell r="C7" t="str">
            <v>内部インターフェース設計ミス</v>
          </cell>
          <cell r="G7" t="str">
            <v>システムの一部に影響</v>
          </cell>
          <cell r="I7" t="str">
            <v>ST一次</v>
          </cell>
          <cell r="M7" t="str">
            <v>完了</v>
          </cell>
        </row>
        <row r="8">
          <cell r="C8" t="str">
            <v>分割ミス</v>
          </cell>
          <cell r="G8" t="str">
            <v>回避手段あり</v>
          </cell>
          <cell r="I8" t="str">
            <v>第三者検証</v>
          </cell>
          <cell r="M8" t="str">
            <v>保留</v>
          </cell>
        </row>
        <row r="9">
          <cell r="C9" t="str">
            <v>データ定義ミス</v>
          </cell>
          <cell r="G9" t="str">
            <v>その他</v>
          </cell>
          <cell r="I9" t="str">
            <v>セキュリティ監査</v>
          </cell>
          <cell r="M9" t="str">
            <v>課題管理中</v>
          </cell>
        </row>
        <row r="10">
          <cell r="C10" t="str">
            <v>データ移行ミス</v>
          </cell>
          <cell r="I10" t="str">
            <v>SS～PS二次</v>
          </cell>
          <cell r="M10" t="str">
            <v>仕様検討</v>
          </cell>
        </row>
        <row r="11">
          <cell r="C11" t="str">
            <v>ロジックミス</v>
          </cell>
          <cell r="I11" t="str">
            <v>PG～PT二次</v>
          </cell>
          <cell r="M11" t="str">
            <v>長期課題</v>
          </cell>
        </row>
        <row r="12">
          <cell r="C12" t="str">
            <v>テスト仕様ミス</v>
          </cell>
          <cell r="I12" t="str">
            <v>IT二次</v>
          </cell>
        </row>
        <row r="13">
          <cell r="C13" t="str">
            <v>テスト環境ミス</v>
          </cell>
          <cell r="I13" t="str">
            <v>ST二次</v>
          </cell>
        </row>
        <row r="14">
          <cell r="C14" t="str">
            <v>オペレーションミス</v>
          </cell>
          <cell r="I14" t="str">
            <v>兵庫ST</v>
          </cell>
        </row>
        <row r="15">
          <cell r="C15" t="str">
            <v>指摘ミス</v>
          </cell>
        </row>
        <row r="16">
          <cell r="C16" t="str">
            <v>重複申告</v>
          </cell>
        </row>
        <row r="17">
          <cell r="C17" t="str">
            <v>原因不明(再現せず)</v>
          </cell>
        </row>
        <row r="18">
          <cell r="C18" t="str">
            <v>内容漏れ</v>
          </cell>
        </row>
        <row r="19">
          <cell r="C19" t="str">
            <v>内容誤り</v>
          </cell>
        </row>
        <row r="20">
          <cell r="C20" t="str">
            <v>内容不備/曖昧</v>
          </cell>
        </row>
        <row r="21">
          <cell r="C21" t="str">
            <v>不整合</v>
          </cell>
        </row>
        <row r="22">
          <cell r="C22" t="str">
            <v>OS/PP</v>
          </cell>
        </row>
        <row r="23">
          <cell r="C23" t="str">
            <v>ハード</v>
          </cell>
        </row>
        <row r="24">
          <cell r="C24" t="str">
            <v>ネットワーク</v>
          </cell>
        </row>
        <row r="25">
          <cell r="C25" t="str">
            <v>業務知識不足</v>
          </cell>
        </row>
        <row r="26">
          <cell r="C26" t="str">
            <v>設計知識不足</v>
          </cell>
        </row>
        <row r="27">
          <cell r="C27" t="str">
            <v>レビュー不足</v>
          </cell>
        </row>
        <row r="28">
          <cell r="C28" t="str">
            <v>修正ミス/修正漏れ</v>
          </cell>
        </row>
        <row r="29">
          <cell r="C29" t="str">
            <v>確認/検証ミス</v>
          </cell>
        </row>
        <row r="30">
          <cell r="C30" t="str">
            <v>標準/規約違反</v>
          </cell>
        </row>
        <row r="31">
          <cell r="C31" t="str">
            <v>単純ミス/見落とし</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使用条件"/>
      <sheetName val="使用方法"/>
      <sheetName val="非機能要求グレード活用シート　Ⅰ全庁的要求事項シート"/>
      <sheetName val="非機能要求グレード活用シート　Ⅱ業務主管部門要求事項シート"/>
      <sheetName val="非機能要求グレード活用シート　Ⅲ実現方法要求事項シート"/>
      <sheetName val="区分案"/>
    </sheetNames>
    <sheetDataSet>
      <sheetData sheetId="0" refreshError="1"/>
      <sheetData sheetId="1" refreshError="1"/>
      <sheetData sheetId="2"/>
      <sheetData sheetId="3"/>
      <sheetData sheetId="4"/>
      <sheetData sheetId="5">
        <row r="2">
          <cell r="A2" t="str">
            <v>　①　情推として，これにしてくれ，と言うべきもの　　　（情報セキュリティ，共通基盤に関係するもの　など）</v>
          </cell>
          <cell r="B2" t="str">
            <v>原則、変更できない</v>
          </cell>
        </row>
        <row r="3">
          <cell r="A3" t="str">
            <v>　②　基本は所管課の判断となるが，情推としてはこれを推奨するよ，　　　というもの</v>
          </cell>
          <cell r="B3" t="str">
            <v>国が定める条件を満たせば変更可能
（条件については各業務で個別に判断すること）</v>
          </cell>
        </row>
        <row r="4">
          <cell r="A4" t="str">
            <v>　③　所管課に完全にお任せするもの</v>
          </cell>
          <cell r="B4" t="str">
            <v>国が定める条件を満たせば変更可能
（条件については各業務で個別に判断すること）</v>
          </cell>
        </row>
        <row r="5">
          <cell r="A5" t="str">
            <v>　④　選択の余地がないもの　　（国の基準が最高レベルに設定されており，下げられないもの　など）</v>
          </cell>
          <cell r="B5" t="str">
            <v>原則、変更できない</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toutatsuKakunin"/>
      <sheetName val="sample"/>
      <sheetName val="deleteHoseiShinsei"/>
      <sheetName val="getYoushiki"/>
      <sheetName val="deleteShinsei"/>
      <sheetName val="searchYuubinBangou"/>
      <sheetName val="searchJuusho"/>
      <sheetName val="searchJigyousho"/>
      <sheetName val="checkKakutyoushi"/>
      <sheetName val="createXMLDocKyoutuuYoushiki"/>
      <sheetName val="createXMLDocYoushiki"/>
      <sheetName val="createHoseiShorui"/>
      <sheetName val="createBossouBusho"/>
      <sheetName val="searchTetsuzuki"/>
      <sheetName val="checkTetsuzukiYuukouKikan"/>
      <sheetName val="execKensaku"/>
      <sheetName val="execTouroku"/>
      <sheetName val="execSakujyo"/>
      <sheetName val="checkString"/>
      <sheetName val="hyojiDownload"/>
      <sheetName val="setSystemDate"/>
      <sheetName val="shinsei"/>
      <sheetName val="shinseiShinki"/>
      <sheetName val="shinseiTsuikaTori"/>
      <sheetName val="updateDataShubetsu"/>
      <sheetName val="rirekiKoushinForShinsei"/>
      <sheetName val="execTantouBushoFuriwake"/>
      <sheetName val="getReturnShinsei"/>
      <sheetName val="setHidukeKoushin"/>
      <sheetName val="setTuikaTori"/>
      <sheetName val="chgShinseiMsgToInfoMsg"/>
      <sheetName val="createShinseiKanriJouhou"/>
      <sheetName val="setMsgCreateShinseiKanriJouhou"/>
      <sheetName val="updateShinseiKanriJouhou"/>
      <sheetName val="createShinseiData (1)"/>
      <sheetName val="createShinseiData (2)"/>
      <sheetName val="createShineishoruiIchiran"/>
      <sheetName val="getShinseishoName"/>
      <sheetName val="createKensakuData"/>
      <sheetName val="executeJidouUketsuke"/>
      <sheetName val="chgMsgJidouUketsukeKanriJouhou"/>
      <sheetName val="chgMsgJidouUketsukeShinseiData"/>
      <sheetName val="loadFile"/>
      <sheetName val="bushoJouhouShutokuHyoujiyou"/>
      <sheetName val="getTantouBushoCBMMsg"/>
      <sheetName val="getBushoInfoMsg"/>
      <sheetName val="chgMsgBessouShinseiData"/>
      <sheetName val="searchShinsei"/>
      <sheetName val="getShinseiInfo"/>
      <sheetName val="選択コード"/>
    </sheetNames>
    <sheetDataSet>
      <sheetData sheetId="0">
        <row r="6">
          <cell r="A6" t="str">
            <v>No</v>
          </cell>
          <cell r="B6" t="str">
            <v>修正シート名</v>
          </cell>
          <cell r="C6" t="str">
            <v>版数</v>
          </cell>
          <cell r="D6" t="str">
            <v>作成日／修正日</v>
          </cell>
          <cell r="E6" t="str">
            <v>修正ページ番号</v>
          </cell>
          <cell r="F6" t="str">
            <v>修正理由</v>
          </cell>
          <cell r="G6" t="str">
            <v>修正内容</v>
          </cell>
          <cell r="H6" t="str">
            <v>修正者印</v>
          </cell>
          <cell r="I6" t="str">
            <v>承認者印</v>
          </cell>
        </row>
        <row r="7">
          <cell r="A7">
            <v>1</v>
          </cell>
        </row>
        <row r="8">
          <cell r="A8">
            <v>2</v>
          </cell>
        </row>
        <row r="9">
          <cell r="A9">
            <v>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
      <sheetName val="介護V2L2.4基準"/>
      <sheetName val="後期V１L01基準"/>
      <sheetName val="ピポット"/>
      <sheetName val="後期DBSPACE"/>
      <sheetName val="Sheet3"/>
      <sheetName val="Sheet5"/>
      <sheetName val="介護DBSPACE"/>
      <sheetName val="X後期V１L01基準"/>
      <sheetName val="Sheet6"/>
    </sheetNames>
    <sheetDataSet>
      <sheetData sheetId="0" refreshError="1">
        <row r="2">
          <cell r="B2">
            <v>1.3</v>
          </cell>
        </row>
        <row r="4">
          <cell r="B4">
            <v>10</v>
          </cell>
        </row>
        <row r="6">
          <cell r="B6">
            <v>400000</v>
          </cell>
        </row>
        <row r="7">
          <cell r="B7">
            <v>30000</v>
          </cell>
        </row>
        <row r="8">
          <cell r="B8">
            <v>50000</v>
          </cell>
        </row>
        <row r="9">
          <cell r="B9">
            <v>100000</v>
          </cell>
        </row>
        <row r="10">
          <cell r="B10">
            <v>200000</v>
          </cell>
        </row>
        <row r="11">
          <cell r="B11">
            <v>300000</v>
          </cell>
        </row>
        <row r="12">
          <cell r="B12">
            <v>500000</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F1）支払等業務"/>
      <sheetName val="VF3）市町村事務共同処理業務"/>
      <sheetName val="VFZ）開発運用支援"/>
      <sheetName val="リスト"/>
    </sheetNames>
    <sheetDataSet>
      <sheetData sheetId="0" refreshError="1"/>
      <sheetData sheetId="1">
        <row r="1">
          <cell r="A1" t="str">
            <v>年月日</v>
          </cell>
          <cell r="B1" t="str">
            <v>作業予定残件数</v>
          </cell>
          <cell r="C1" t="str">
            <v>作業済残件数</v>
          </cell>
          <cell r="D1" t="str">
            <v>完了予定件数</v>
          </cell>
          <cell r="E1" t="str">
            <v>完了済件数</v>
          </cell>
        </row>
        <row r="2">
          <cell r="A2">
            <v>40273</v>
          </cell>
          <cell r="B2">
            <v>39</v>
          </cell>
          <cell r="C2">
            <v>39</v>
          </cell>
          <cell r="D2">
            <v>15</v>
          </cell>
          <cell r="E2">
            <v>0</v>
          </cell>
        </row>
        <row r="3">
          <cell r="A3">
            <v>40280</v>
          </cell>
          <cell r="B3">
            <v>24</v>
          </cell>
          <cell r="C3">
            <v>39</v>
          </cell>
          <cell r="D3">
            <v>9</v>
          </cell>
          <cell r="E3">
            <v>21</v>
          </cell>
        </row>
        <row r="4">
          <cell r="A4">
            <v>40287</v>
          </cell>
          <cell r="B4">
            <v>15</v>
          </cell>
          <cell r="C4">
            <v>18</v>
          </cell>
          <cell r="D4">
            <v>0</v>
          </cell>
          <cell r="E4">
            <v>1</v>
          </cell>
        </row>
        <row r="5">
          <cell r="A5">
            <v>40294</v>
          </cell>
          <cell r="B5">
            <v>15</v>
          </cell>
          <cell r="C5">
            <v>17</v>
          </cell>
          <cell r="D5">
            <v>8</v>
          </cell>
          <cell r="E5">
            <v>0</v>
          </cell>
        </row>
        <row r="6">
          <cell r="A6">
            <v>40301</v>
          </cell>
          <cell r="B6">
            <v>7</v>
          </cell>
          <cell r="C6">
            <v>17</v>
          </cell>
          <cell r="D6">
            <v>1</v>
          </cell>
          <cell r="E6">
            <v>2</v>
          </cell>
        </row>
        <row r="7">
          <cell r="A7">
            <v>40308</v>
          </cell>
          <cell r="B7">
            <v>6</v>
          </cell>
          <cell r="C7">
            <v>15</v>
          </cell>
          <cell r="D7">
            <v>6</v>
          </cell>
          <cell r="E7">
            <v>0</v>
          </cell>
        </row>
        <row r="8">
          <cell r="A8">
            <v>40315</v>
          </cell>
          <cell r="B8">
            <v>0</v>
          </cell>
          <cell r="C8">
            <v>15</v>
          </cell>
          <cell r="D8">
            <v>0</v>
          </cell>
          <cell r="E8">
            <v>0</v>
          </cell>
        </row>
        <row r="9">
          <cell r="A9">
            <v>40322</v>
          </cell>
          <cell r="C9">
            <v>15</v>
          </cell>
          <cell r="D9">
            <v>0</v>
          </cell>
          <cell r="E9">
            <v>0</v>
          </cell>
        </row>
        <row r="10">
          <cell r="A10">
            <v>40329</v>
          </cell>
          <cell r="C10">
            <v>15</v>
          </cell>
          <cell r="D10">
            <v>0</v>
          </cell>
          <cell r="E10">
            <v>15</v>
          </cell>
        </row>
        <row r="11">
          <cell r="A11">
            <v>40336</v>
          </cell>
          <cell r="C11">
            <v>0</v>
          </cell>
        </row>
        <row r="12">
          <cell r="A12">
            <v>40332</v>
          </cell>
        </row>
      </sheetData>
      <sheetData sheetId="2">
        <row r="1">
          <cell r="A1" t="str">
            <v>年月日</v>
          </cell>
          <cell r="B1" t="str">
            <v>作業予定残件数</v>
          </cell>
          <cell r="C1" t="str">
            <v>作業済残件数</v>
          </cell>
          <cell r="D1" t="str">
            <v>完了予定件数</v>
          </cell>
          <cell r="E1" t="str">
            <v>完了済件数</v>
          </cell>
        </row>
        <row r="2">
          <cell r="A2">
            <v>40273</v>
          </cell>
          <cell r="B2">
            <v>9</v>
          </cell>
          <cell r="C2">
            <v>9</v>
          </cell>
          <cell r="D2">
            <v>2</v>
          </cell>
          <cell r="E2">
            <v>2</v>
          </cell>
        </row>
        <row r="3">
          <cell r="A3">
            <v>40280</v>
          </cell>
          <cell r="B3">
            <v>7</v>
          </cell>
          <cell r="C3">
            <v>7</v>
          </cell>
          <cell r="D3">
            <v>4</v>
          </cell>
          <cell r="E3">
            <v>4</v>
          </cell>
        </row>
        <row r="4">
          <cell r="A4">
            <v>40287</v>
          </cell>
          <cell r="B4">
            <v>3</v>
          </cell>
          <cell r="C4">
            <v>3</v>
          </cell>
          <cell r="D4">
            <v>1</v>
          </cell>
          <cell r="E4">
            <v>1</v>
          </cell>
        </row>
        <row r="5">
          <cell r="A5">
            <v>40294</v>
          </cell>
          <cell r="B5">
            <v>2</v>
          </cell>
          <cell r="C5">
            <v>2</v>
          </cell>
          <cell r="D5">
            <v>2</v>
          </cell>
          <cell r="E5">
            <v>2</v>
          </cell>
        </row>
        <row r="6">
          <cell r="A6">
            <v>40301</v>
          </cell>
          <cell r="B6">
            <v>0</v>
          </cell>
          <cell r="C6">
            <v>0</v>
          </cell>
        </row>
        <row r="7">
          <cell r="A7">
            <v>40295</v>
          </cell>
        </row>
      </sheetData>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基本情報"/>
      <sheetName val="ストレージシステム接続図"/>
      <sheetName val="DISKレイアウト"/>
      <sheetName val="GRmgr環境設定表"/>
      <sheetName val="ネットワーク設定表"/>
      <sheetName val="RAIDグループ構成表"/>
      <sheetName val="ボリュームセット構成表"/>
      <sheetName val="Sheet1"/>
      <sheetName val="サーバ別パーティション構成表"/>
      <sheetName val="ホストインタフェース設定表 (FC-CA) "/>
      <sheetName val="SNMP設定表"/>
      <sheetName val="パス経路表"/>
      <sheetName val="マックススロットル値設定表"/>
      <sheetName val="アドバンスト・コピー設定表"/>
      <sheetName val="マルチパス構成表（2パス）"/>
      <sheetName val="SN200モデル210_240基本設定表"/>
      <sheetName val="ゾーニング設定表"/>
      <sheetName val="WWNインスタンス管理表（サーバ側)"/>
      <sheetName val="WWNインスタンス管理表（ディスク側）"/>
      <sheetName val="ターゲットバインディング表"/>
      <sheetName val="ホストインタフェース設定表 _FC_CA_ "/>
    </sheetNames>
    <sheetDataSet>
      <sheetData sheetId="0"/>
      <sheetData sheetId="1">
        <row r="57">
          <cell r="B57" t="str">
            <v>GR740#1</v>
          </cell>
        </row>
        <row r="58">
          <cell r="B58" t="str">
            <v>GR740#2</v>
          </cell>
        </row>
        <row r="59">
          <cell r="B59" t="str">
            <v>入力してください</v>
          </cell>
        </row>
        <row r="60">
          <cell r="B60" t="str">
            <v>入力してください</v>
          </cell>
        </row>
        <row r="61">
          <cell r="B61" t="str">
            <v>入力してください</v>
          </cell>
        </row>
        <row r="62">
          <cell r="B62" t="str">
            <v>入力してください</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書"/>
      <sheetName val="障害管理表"/>
      <sheetName val="件数確認"/>
      <sheetName val="障害集計"/>
      <sheetName val="リスト"/>
      <sheetName val="マスタ"/>
    </sheetNames>
    <sheetDataSet>
      <sheetData sheetId="0" refreshError="1"/>
      <sheetData sheetId="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の概要"/>
      <sheetName val="ハードウェア構成図（本体）"/>
      <sheetName val="ハードウェア構成図(共用ディスク装置) "/>
      <sheetName val="構成リスト"/>
    </sheetNames>
    <sheetDataSet>
      <sheetData sheetId="0" refreshError="1"/>
      <sheetData sheetId="1" refreshError="1"/>
      <sheetData sheetId="2" refreshError="1"/>
      <sheetData sheetId="3">
        <row r="1">
          <cell r="H1">
            <v>37428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カレンダー"/>
      <sheetName val="work"/>
      <sheetName val="作業項目"/>
      <sheetName val="会議"/>
      <sheetName val="管理表"/>
    </sheetNames>
    <sheetDataSet>
      <sheetData sheetId="0"/>
      <sheetData sheetId="1">
        <row r="2">
          <cell r="B2" t="str">
            <v>準備作業</v>
          </cell>
        </row>
        <row r="3">
          <cell r="B3" t="str">
            <v>勉強会／研修　等</v>
          </cell>
        </row>
        <row r="4">
          <cell r="B4" t="str">
            <v>会議</v>
          </cell>
        </row>
        <row r="5">
          <cell r="B5" t="str">
            <v>調査／分析／調整</v>
          </cell>
        </row>
        <row r="6">
          <cell r="B6" t="str">
            <v>打合せ／検討　等</v>
          </cell>
        </row>
        <row r="7">
          <cell r="B7" t="str">
            <v>対応方針検討　等</v>
          </cell>
        </row>
        <row r="8">
          <cell r="B8" t="str">
            <v>業務（仕様）説明</v>
          </cell>
        </row>
        <row r="9">
          <cell r="B9" t="str">
            <v>設計書作成／修正</v>
          </cell>
        </row>
        <row r="10">
          <cell r="B10" t="str">
            <v>画面作成／修正</v>
          </cell>
        </row>
        <row r="11">
          <cell r="B11" t="str">
            <v>帳票作成／修正</v>
          </cell>
        </row>
        <row r="12">
          <cell r="B12" t="str">
            <v>マニュアル作成／修正</v>
          </cell>
        </row>
        <row r="13">
          <cell r="B13" t="str">
            <v>レビュー／検証</v>
          </cell>
        </row>
        <row r="14">
          <cell r="B14" t="str">
            <v>整備作業</v>
          </cell>
        </row>
        <row r="15">
          <cell r="B15" t="str">
            <v>管理資料作成</v>
          </cell>
        </row>
        <row r="16">
          <cell r="B16" t="str">
            <v>サポセン支援</v>
          </cell>
        </row>
        <row r="17">
          <cell r="B17" t="str">
            <v>その他</v>
          </cell>
        </row>
      </sheetData>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システムデザインシート選択表"/>
      <sheetName val="事前システム設計"/>
      <sheetName val="基本情報"/>
      <sheetName val="DISKレイアウト"/>
      <sheetName val="GRmgr環境設定表"/>
      <sheetName val="RAIDグループ構成表"/>
      <sheetName val="ボリュームセット構成表"/>
      <sheetName val="サーバ別パーティション構成表"/>
      <sheetName val="Sheet1"/>
      <sheetName val="ホストインタフェース設定表 (FC-CA) "/>
      <sheetName val="SNMP設定表"/>
      <sheetName val="パス経路表"/>
      <sheetName val="マックススロットル値設定表"/>
      <sheetName val="アドバンスト・コピー設定表"/>
      <sheetName val="マルチパス構成表（2パス）"/>
      <sheetName val="マルチパスロードバランス構成表（～4パス）"/>
      <sheetName val="マルチパスロードバランス構成表（～8パス）"/>
      <sheetName val="SN200基本設定表（モデル40用)"/>
      <sheetName val="SN200基本設定表（モデル30用)"/>
      <sheetName val="SN200基本設定表（モデル20用)"/>
      <sheetName val="SN200基本設定表（モデル10用)"/>
      <sheetName val="ゾーニング設定表"/>
      <sheetName val="WWNインスタンス管理表（サーバ側)"/>
      <sheetName val="WWNインスタンス管理表（ディスク側）"/>
      <sheetName val="ターゲットバインディング表"/>
      <sheetName val="付録　GR740設定手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00</v>
          </cell>
        </row>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t="str">
            <v>0A</v>
          </cell>
        </row>
        <row r="12">
          <cell r="A12" t="str">
            <v>0B</v>
          </cell>
        </row>
        <row r="13">
          <cell r="A13" t="str">
            <v>0C</v>
          </cell>
        </row>
        <row r="14">
          <cell r="A14" t="str">
            <v>0D</v>
          </cell>
        </row>
        <row r="15">
          <cell r="A15" t="str">
            <v>0E</v>
          </cell>
        </row>
        <row r="16">
          <cell r="A16" t="str">
            <v>0F</v>
          </cell>
        </row>
        <row r="17">
          <cell r="A17" t="str">
            <v>10</v>
          </cell>
        </row>
        <row r="18">
          <cell r="A18" t="str">
            <v>11</v>
          </cell>
        </row>
        <row r="19">
          <cell r="A19" t="str">
            <v>12</v>
          </cell>
        </row>
        <row r="20">
          <cell r="A20" t="str">
            <v>13</v>
          </cell>
        </row>
        <row r="21">
          <cell r="A21" t="str">
            <v>14</v>
          </cell>
        </row>
        <row r="22">
          <cell r="A22" t="str">
            <v>15</v>
          </cell>
        </row>
        <row r="23">
          <cell r="A23" t="str">
            <v>16</v>
          </cell>
        </row>
        <row r="24">
          <cell r="A24" t="str">
            <v>17</v>
          </cell>
        </row>
        <row r="25">
          <cell r="A25" t="str">
            <v>18</v>
          </cell>
        </row>
        <row r="26">
          <cell r="A26" t="str">
            <v>19</v>
          </cell>
        </row>
        <row r="27">
          <cell r="A27" t="str">
            <v>1A</v>
          </cell>
        </row>
        <row r="28">
          <cell r="A28" t="str">
            <v>1B</v>
          </cell>
        </row>
        <row r="29">
          <cell r="A29" t="str">
            <v>1C</v>
          </cell>
        </row>
        <row r="30">
          <cell r="A30" t="str">
            <v>1D</v>
          </cell>
        </row>
        <row r="31">
          <cell r="A31" t="str">
            <v>1E</v>
          </cell>
        </row>
        <row r="32">
          <cell r="A32" t="str">
            <v>1F</v>
          </cell>
        </row>
        <row r="33">
          <cell r="A33" t="str">
            <v>20</v>
          </cell>
        </row>
        <row r="34">
          <cell r="A34" t="str">
            <v>21</v>
          </cell>
        </row>
        <row r="35">
          <cell r="A35" t="str">
            <v>22</v>
          </cell>
        </row>
        <row r="36">
          <cell r="A36" t="str">
            <v>23</v>
          </cell>
        </row>
        <row r="37">
          <cell r="A37" t="str">
            <v>24</v>
          </cell>
        </row>
        <row r="38">
          <cell r="A38" t="str">
            <v>25</v>
          </cell>
        </row>
        <row r="39">
          <cell r="A39" t="str">
            <v>26</v>
          </cell>
        </row>
        <row r="40">
          <cell r="A40" t="str">
            <v>27</v>
          </cell>
        </row>
        <row r="41">
          <cell r="A41" t="str">
            <v>28</v>
          </cell>
        </row>
        <row r="42">
          <cell r="A42" t="str">
            <v>29</v>
          </cell>
        </row>
        <row r="43">
          <cell r="A43" t="str">
            <v>2A</v>
          </cell>
        </row>
        <row r="44">
          <cell r="A44" t="str">
            <v>2B</v>
          </cell>
        </row>
        <row r="45">
          <cell r="A45" t="str">
            <v>2C</v>
          </cell>
        </row>
        <row r="46">
          <cell r="A46" t="str">
            <v>2D</v>
          </cell>
        </row>
        <row r="47">
          <cell r="A47" t="str">
            <v>2E</v>
          </cell>
        </row>
        <row r="48">
          <cell r="A48" t="str">
            <v>2F</v>
          </cell>
        </row>
        <row r="49">
          <cell r="A49" t="str">
            <v>30</v>
          </cell>
        </row>
        <row r="50">
          <cell r="A50" t="str">
            <v>31</v>
          </cell>
        </row>
        <row r="51">
          <cell r="A51" t="str">
            <v>32</v>
          </cell>
        </row>
        <row r="52">
          <cell r="A52" t="str">
            <v>33</v>
          </cell>
        </row>
        <row r="53">
          <cell r="A53" t="str">
            <v>34</v>
          </cell>
        </row>
        <row r="54">
          <cell r="A54" t="str">
            <v>35</v>
          </cell>
        </row>
        <row r="55">
          <cell r="A55" t="str">
            <v>36</v>
          </cell>
        </row>
        <row r="56">
          <cell r="A56" t="str">
            <v>37</v>
          </cell>
        </row>
        <row r="57">
          <cell r="A57" t="str">
            <v>38</v>
          </cell>
        </row>
        <row r="58">
          <cell r="A58" t="str">
            <v>39</v>
          </cell>
        </row>
        <row r="59">
          <cell r="A59" t="str">
            <v>3A</v>
          </cell>
        </row>
        <row r="60">
          <cell r="A60" t="str">
            <v>3B</v>
          </cell>
        </row>
        <row r="61">
          <cell r="A61" t="str">
            <v>3C</v>
          </cell>
        </row>
        <row r="62">
          <cell r="A62" t="str">
            <v>3D</v>
          </cell>
        </row>
        <row r="63">
          <cell r="A63" t="str">
            <v>3E</v>
          </cell>
        </row>
        <row r="64">
          <cell r="A64" t="str">
            <v>3F</v>
          </cell>
        </row>
        <row r="65">
          <cell r="A65" t="str">
            <v>40</v>
          </cell>
        </row>
        <row r="66">
          <cell r="A66" t="str">
            <v>41</v>
          </cell>
        </row>
        <row r="67">
          <cell r="A67" t="str">
            <v>42</v>
          </cell>
        </row>
        <row r="68">
          <cell r="A68" t="str">
            <v>43</v>
          </cell>
        </row>
        <row r="69">
          <cell r="A69" t="str">
            <v>44</v>
          </cell>
        </row>
        <row r="70">
          <cell r="A70" t="str">
            <v>45</v>
          </cell>
        </row>
        <row r="71">
          <cell r="A71" t="str">
            <v>46</v>
          </cell>
        </row>
        <row r="72">
          <cell r="A72" t="str">
            <v>47</v>
          </cell>
        </row>
        <row r="73">
          <cell r="A73" t="str">
            <v>48</v>
          </cell>
        </row>
        <row r="74">
          <cell r="A74" t="str">
            <v>49</v>
          </cell>
        </row>
        <row r="75">
          <cell r="A75" t="str">
            <v>4A</v>
          </cell>
        </row>
        <row r="76">
          <cell r="A76" t="str">
            <v>4B</v>
          </cell>
        </row>
        <row r="77">
          <cell r="A77" t="str">
            <v>4C</v>
          </cell>
        </row>
        <row r="78">
          <cell r="A78" t="str">
            <v>4D</v>
          </cell>
        </row>
        <row r="79">
          <cell r="A79" t="str">
            <v>4E</v>
          </cell>
        </row>
        <row r="80">
          <cell r="A80" t="str">
            <v>4F</v>
          </cell>
        </row>
        <row r="81">
          <cell r="A81" t="str">
            <v>50</v>
          </cell>
        </row>
        <row r="82">
          <cell r="A82" t="str">
            <v>51</v>
          </cell>
        </row>
        <row r="83">
          <cell r="A83" t="str">
            <v>52</v>
          </cell>
        </row>
        <row r="84">
          <cell r="A84" t="str">
            <v>53</v>
          </cell>
        </row>
        <row r="85">
          <cell r="A85" t="str">
            <v>54</v>
          </cell>
        </row>
        <row r="86">
          <cell r="A86" t="str">
            <v>55</v>
          </cell>
        </row>
        <row r="87">
          <cell r="A87" t="str">
            <v>56</v>
          </cell>
        </row>
        <row r="88">
          <cell r="A88" t="str">
            <v>57</v>
          </cell>
        </row>
        <row r="89">
          <cell r="A89" t="str">
            <v>58</v>
          </cell>
        </row>
        <row r="90">
          <cell r="A90" t="str">
            <v>59</v>
          </cell>
        </row>
        <row r="91">
          <cell r="A91" t="str">
            <v>5A</v>
          </cell>
        </row>
        <row r="92">
          <cell r="A92" t="str">
            <v>5B</v>
          </cell>
        </row>
        <row r="93">
          <cell r="A93" t="str">
            <v>5C</v>
          </cell>
        </row>
        <row r="94">
          <cell r="A94" t="str">
            <v>5D</v>
          </cell>
        </row>
        <row r="95">
          <cell r="A95" t="str">
            <v>5E</v>
          </cell>
        </row>
        <row r="96">
          <cell r="A96" t="str">
            <v>5F</v>
          </cell>
        </row>
        <row r="97">
          <cell r="A97">
            <v>60</v>
          </cell>
        </row>
        <row r="98">
          <cell r="A98">
            <v>61</v>
          </cell>
        </row>
        <row r="99">
          <cell r="A99">
            <v>62</v>
          </cell>
        </row>
        <row r="100">
          <cell r="A100">
            <v>63</v>
          </cell>
        </row>
        <row r="101">
          <cell r="A101">
            <v>64</v>
          </cell>
        </row>
        <row r="102">
          <cell r="A102" t="str">
            <v>65</v>
          </cell>
        </row>
        <row r="103">
          <cell r="A103">
            <v>66</v>
          </cell>
        </row>
        <row r="104">
          <cell r="A104">
            <v>67</v>
          </cell>
        </row>
        <row r="105">
          <cell r="A105">
            <v>68</v>
          </cell>
        </row>
        <row r="106">
          <cell r="A106">
            <v>69</v>
          </cell>
        </row>
        <row r="107">
          <cell r="A107" t="str">
            <v>6A</v>
          </cell>
        </row>
        <row r="108">
          <cell r="A108" t="str">
            <v>6B</v>
          </cell>
        </row>
        <row r="109">
          <cell r="A109" t="str">
            <v>6C</v>
          </cell>
        </row>
        <row r="110">
          <cell r="A110" t="str">
            <v>6D</v>
          </cell>
        </row>
        <row r="111">
          <cell r="A111" t="str">
            <v>6E</v>
          </cell>
        </row>
        <row r="112">
          <cell r="A112" t="str">
            <v>6F</v>
          </cell>
        </row>
        <row r="113">
          <cell r="A113">
            <v>70</v>
          </cell>
        </row>
        <row r="114">
          <cell r="A114">
            <v>71</v>
          </cell>
        </row>
        <row r="115">
          <cell r="A115">
            <v>72</v>
          </cell>
        </row>
        <row r="116">
          <cell r="A116">
            <v>73</v>
          </cell>
        </row>
        <row r="117">
          <cell r="A117">
            <v>74</v>
          </cell>
        </row>
        <row r="118">
          <cell r="A118">
            <v>75</v>
          </cell>
        </row>
        <row r="119">
          <cell r="A119" t="str">
            <v>76</v>
          </cell>
        </row>
        <row r="120">
          <cell r="A120">
            <v>77</v>
          </cell>
        </row>
        <row r="121">
          <cell r="A121">
            <v>78</v>
          </cell>
        </row>
        <row r="122">
          <cell r="A122">
            <v>79</v>
          </cell>
        </row>
        <row r="123">
          <cell r="A123" t="str">
            <v>7A</v>
          </cell>
        </row>
        <row r="124">
          <cell r="A124" t="str">
            <v>7B</v>
          </cell>
        </row>
        <row r="125">
          <cell r="A125" t="str">
            <v>7C</v>
          </cell>
        </row>
        <row r="126">
          <cell r="A126" t="str">
            <v>7D</v>
          </cell>
        </row>
        <row r="127">
          <cell r="A127" t="str">
            <v>7E</v>
          </cell>
        </row>
        <row r="128">
          <cell r="A128" t="str">
            <v>7F</v>
          </cell>
        </row>
        <row r="129">
          <cell r="A129">
            <v>80</v>
          </cell>
        </row>
        <row r="130">
          <cell r="A130">
            <v>81</v>
          </cell>
        </row>
        <row r="131">
          <cell r="A131">
            <v>82</v>
          </cell>
        </row>
        <row r="132">
          <cell r="A132">
            <v>83</v>
          </cell>
        </row>
        <row r="133">
          <cell r="A133">
            <v>84</v>
          </cell>
        </row>
        <row r="134">
          <cell r="A134">
            <v>85</v>
          </cell>
        </row>
        <row r="135">
          <cell r="A135">
            <v>86</v>
          </cell>
        </row>
        <row r="136">
          <cell r="A136" t="str">
            <v>87</v>
          </cell>
        </row>
        <row r="137">
          <cell r="A137">
            <v>88</v>
          </cell>
        </row>
        <row r="138">
          <cell r="A138">
            <v>89</v>
          </cell>
        </row>
        <row r="139">
          <cell r="A139" t="str">
            <v>8A</v>
          </cell>
        </row>
        <row r="140">
          <cell r="A140" t="str">
            <v>8B</v>
          </cell>
        </row>
        <row r="141">
          <cell r="A141" t="str">
            <v>8C</v>
          </cell>
        </row>
        <row r="142">
          <cell r="A142" t="str">
            <v>8D</v>
          </cell>
        </row>
        <row r="143">
          <cell r="A143" t="str">
            <v>8E</v>
          </cell>
        </row>
        <row r="144">
          <cell r="A144" t="str">
            <v>8F</v>
          </cell>
        </row>
        <row r="145">
          <cell r="A145">
            <v>90</v>
          </cell>
        </row>
        <row r="146">
          <cell r="A146">
            <v>91</v>
          </cell>
        </row>
        <row r="147">
          <cell r="A147">
            <v>92</v>
          </cell>
        </row>
        <row r="148">
          <cell r="A148">
            <v>93</v>
          </cell>
        </row>
        <row r="149">
          <cell r="A149">
            <v>94</v>
          </cell>
        </row>
        <row r="150">
          <cell r="A150">
            <v>95</v>
          </cell>
        </row>
        <row r="151">
          <cell r="A151">
            <v>96</v>
          </cell>
        </row>
        <row r="152">
          <cell r="A152">
            <v>97</v>
          </cell>
        </row>
        <row r="153">
          <cell r="A153" t="str">
            <v>98</v>
          </cell>
        </row>
        <row r="154">
          <cell r="A154">
            <v>99</v>
          </cell>
        </row>
        <row r="155">
          <cell r="A155" t="str">
            <v>9A</v>
          </cell>
        </row>
        <row r="156">
          <cell r="A156" t="str">
            <v>9B</v>
          </cell>
        </row>
        <row r="157">
          <cell r="A157" t="str">
            <v>9C</v>
          </cell>
        </row>
        <row r="158">
          <cell r="A158" t="str">
            <v>9D</v>
          </cell>
        </row>
        <row r="159">
          <cell r="A159" t="str">
            <v>9E</v>
          </cell>
        </row>
        <row r="160">
          <cell r="A160" t="str">
            <v>9F</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スター"/>
      <sheetName val="要件確認書"/>
      <sheetName val="スケジュール（ＰＣ版業務ＵＩ）"/>
      <sheetName val="スケジュール（ＰＣ版ＵＩ）業務系"/>
      <sheetName val="スケジュール（ＰＣ版共通ＵＩ）共通系"/>
      <sheetName val="週間"/>
      <sheetName val="月間"/>
      <sheetName val="3ヶ月"/>
      <sheetName val="半年"/>
      <sheetName val="年間"/>
      <sheetName val="3年間"/>
      <sheetName val="半年(週区切)"/>
      <sheetName val="年間(週区切)"/>
      <sheetName val="分類"/>
      <sheetName val="項目"/>
      <sheetName val="工程"/>
      <sheetName val="画面概要説明"/>
      <sheetName val="全体説明"/>
      <sheetName val="画面項目定義"/>
      <sheetName val="ロジック定義(java)"/>
      <sheetName val="補足説明"/>
      <sheetName val="ヘッダ"/>
      <sheetName val="中表紙"/>
      <sheetName val="変更履歴"/>
      <sheetName val="テーブル一覧"/>
      <sheetName val="簡易登録送信"/>
      <sheetName val="端末手配結果受信CSV"/>
      <sheetName val="ﾌﾛｱﾘﾐｯﾄｵｰｿﾘ対象CSV"/>
      <sheetName val="洗替CSV"/>
      <sheetName val="ｶｰﾄﾞ決済CSV"/>
      <sheetName val="口座決済"/>
      <sheetName val="費用請求CSV"/>
      <sheetName val="機能定義書"/>
      <sheetName val="画面定義書（画面定義）"/>
    </sheetNames>
    <sheetDataSet>
      <sheetData sheetId="0">
        <row r="3">
          <cell r="E3">
            <v>99515</v>
          </cell>
          <cell r="F3" t="str">
            <v>ｼｽﾃﾑ開発２課長</v>
          </cell>
        </row>
        <row r="4">
          <cell r="E4">
            <v>99516</v>
          </cell>
          <cell r="F4" t="str">
            <v>ｼｽﾃﾑ開発２課員</v>
          </cell>
        </row>
        <row r="5">
          <cell r="E5">
            <v>95008</v>
          </cell>
          <cell r="F5" t="str">
            <v>ベルマクス</v>
          </cell>
        </row>
        <row r="6">
          <cell r="E6">
            <v>35004</v>
          </cell>
          <cell r="F6" t="str">
            <v>ｽｰﾊﾟｰ通販ｱﾌﾀｰ</v>
          </cell>
        </row>
        <row r="7">
          <cell r="E7">
            <v>23002</v>
          </cell>
          <cell r="F7" t="str">
            <v>ﾖｰｸﾍﾞﾆﾏﾙCSS移行</v>
          </cell>
        </row>
        <row r="8">
          <cell r="E8">
            <v>23003</v>
          </cell>
          <cell r="F8" t="str">
            <v>FRENS/NetWare</v>
          </cell>
        </row>
        <row r="9">
          <cell r="E9">
            <v>23004</v>
          </cell>
          <cell r="F9" t="str">
            <v>丸八通販ｼｽﾃﾑ</v>
          </cell>
        </row>
        <row r="10">
          <cell r="E10">
            <v>25003</v>
          </cell>
          <cell r="F10" t="str">
            <v>さいたまｺｰﾌﾟﾈｯﾄ</v>
          </cell>
        </row>
        <row r="11">
          <cell r="E11">
            <v>25006</v>
          </cell>
          <cell r="F11" t="str">
            <v>ﾀﾞｽｷﾝ通販ｼｽﾃﾑ</v>
          </cell>
        </row>
        <row r="12">
          <cell r="E12">
            <v>21018</v>
          </cell>
          <cell r="F12" t="str">
            <v>ｻﾝｾﾘﾃﾍﾞﾙﾏｸｽ連携</v>
          </cell>
        </row>
        <row r="13">
          <cell r="E13">
            <v>15010</v>
          </cell>
          <cell r="F13" t="str">
            <v>たまひよ(ﾌﾟﾚ)</v>
          </cell>
        </row>
        <row r="14">
          <cell r="E14">
            <v>13007</v>
          </cell>
          <cell r="F14" t="str">
            <v>旭産業(ﾌﾟﾚ)</v>
          </cell>
        </row>
        <row r="15">
          <cell r="E15">
            <v>25002</v>
          </cell>
          <cell r="F15" t="str">
            <v>アジツウ３次開発</v>
          </cell>
        </row>
        <row r="16">
          <cell r="E16">
            <v>25010</v>
          </cell>
          <cell r="F16" t="str">
            <v>たまひよ２次開発</v>
          </cell>
        </row>
        <row r="17">
          <cell r="E17">
            <v>23007</v>
          </cell>
          <cell r="F17" t="str">
            <v>旭産業通販ｼｽﾃﾑ</v>
          </cell>
        </row>
        <row r="18">
          <cell r="E18">
            <v>25021</v>
          </cell>
          <cell r="F18" t="str">
            <v>池島フーズ</v>
          </cell>
        </row>
        <row r="19">
          <cell r="E19">
            <v>15024</v>
          </cell>
          <cell r="F19" t="str">
            <v>ＩＰＡ(ﾌﾟﾚ)</v>
          </cell>
        </row>
        <row r="20">
          <cell r="E20">
            <v>25024</v>
          </cell>
          <cell r="F20" t="str">
            <v>ＩＰＡ開発</v>
          </cell>
        </row>
        <row r="21">
          <cell r="E21">
            <v>15038</v>
          </cell>
          <cell r="F21" t="str">
            <v>アドパック(ﾌﾟﾚ)</v>
          </cell>
        </row>
        <row r="22">
          <cell r="E22">
            <v>25038</v>
          </cell>
          <cell r="F22" t="str">
            <v>アドパック</v>
          </cell>
        </row>
        <row r="23">
          <cell r="E23">
            <v>21028</v>
          </cell>
          <cell r="F23" t="str">
            <v>ｻﾝｾﾘﾃ移転支援</v>
          </cell>
        </row>
        <row r="24">
          <cell r="E24">
            <v>41030</v>
          </cell>
          <cell r="F24" t="str">
            <v>ムトウＰＧ</v>
          </cell>
        </row>
        <row r="25">
          <cell r="E25">
            <v>41031</v>
          </cell>
          <cell r="F25" t="str">
            <v>ムトウＰＧ</v>
          </cell>
        </row>
        <row r="26">
          <cell r="E26">
            <v>25046</v>
          </cell>
          <cell r="F26" t="str">
            <v>LARIS２次</v>
          </cell>
        </row>
        <row r="27">
          <cell r="E27">
            <v>25047</v>
          </cell>
          <cell r="F27" t="str">
            <v>ＪＮＦ</v>
          </cell>
        </row>
        <row r="28">
          <cell r="E28">
            <v>25048</v>
          </cell>
          <cell r="F28" t="str">
            <v>ｳｯﾄﾞﾗﾝﾄﾞPG</v>
          </cell>
        </row>
        <row r="29">
          <cell r="E29">
            <v>99014</v>
          </cell>
          <cell r="F29" t="str">
            <v>Ｃ／Ｓ管理</v>
          </cell>
        </row>
        <row r="30">
          <cell r="E30">
            <v>15046</v>
          </cell>
          <cell r="F30" t="str">
            <v>LARIS2次(ﾌﾟﾚ)</v>
          </cell>
        </row>
      </sheetData>
      <sheetData sheetId="1" refreshError="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5233-0E57-441C-9F92-69563F8BEF05}">
  <dimension ref="B1:C65"/>
  <sheetViews>
    <sheetView view="pageBreakPreview" zoomScaleNormal="100" zoomScaleSheetLayoutView="100" workbookViewId="0">
      <selection activeCell="B1" sqref="B1"/>
    </sheetView>
  </sheetViews>
  <sheetFormatPr defaultRowHeight="13.5"/>
  <cols>
    <col min="1" max="1" width="4.375" style="526" customWidth="1"/>
    <col min="2" max="2" width="14.375" style="526" customWidth="1"/>
    <col min="3" max="3" width="77.375" style="526" customWidth="1"/>
    <col min="4" max="4" width="4.375" style="526" customWidth="1"/>
    <col min="5" max="16384" width="9" style="526"/>
  </cols>
  <sheetData>
    <row r="1" spans="2:3">
      <c r="B1" s="526" t="s">
        <v>3722</v>
      </c>
      <c r="C1" s="527"/>
    </row>
    <row r="2" spans="2:3">
      <c r="C2" s="527" t="s">
        <v>3723</v>
      </c>
    </row>
    <row r="3" spans="2:3" ht="15" thickBot="1">
      <c r="B3" s="559" t="s">
        <v>3724</v>
      </c>
      <c r="C3" s="559"/>
    </row>
    <row r="4" spans="2:3" ht="36.75" customHeight="1">
      <c r="B4" s="528" t="s">
        <v>3725</v>
      </c>
      <c r="C4" s="529"/>
    </row>
    <row r="5" spans="2:3">
      <c r="B5" s="560" t="s">
        <v>3726</v>
      </c>
      <c r="C5" s="561"/>
    </row>
    <row r="6" spans="2:3">
      <c r="B6" s="530" t="s">
        <v>3763</v>
      </c>
      <c r="C6" s="531"/>
    </row>
    <row r="7" spans="2:3">
      <c r="B7" s="530" t="s">
        <v>3764</v>
      </c>
      <c r="C7" s="533"/>
    </row>
    <row r="8" spans="2:3">
      <c r="B8" s="530" t="s">
        <v>3765</v>
      </c>
      <c r="C8" s="533"/>
    </row>
    <row r="9" spans="2:3">
      <c r="B9" s="532"/>
      <c r="C9" s="533"/>
    </row>
    <row r="10" spans="2:3">
      <c r="B10" s="532"/>
      <c r="C10" s="533"/>
    </row>
    <row r="11" spans="2:3">
      <c r="B11" s="532"/>
      <c r="C11" s="533"/>
    </row>
    <row r="12" spans="2:3">
      <c r="B12" s="532"/>
      <c r="C12" s="533"/>
    </row>
    <row r="13" spans="2:3">
      <c r="B13" s="532"/>
      <c r="C13" s="533"/>
    </row>
    <row r="14" spans="2:3">
      <c r="B14" s="532"/>
      <c r="C14" s="533"/>
    </row>
    <row r="15" spans="2:3">
      <c r="B15" s="532"/>
      <c r="C15" s="533"/>
    </row>
    <row r="16" spans="2:3">
      <c r="B16" s="532"/>
      <c r="C16" s="533"/>
    </row>
    <row r="17" spans="2:3">
      <c r="B17" s="532"/>
      <c r="C17" s="533"/>
    </row>
    <row r="18" spans="2:3">
      <c r="B18" s="532"/>
      <c r="C18" s="533"/>
    </row>
    <row r="19" spans="2:3">
      <c r="B19" s="532"/>
      <c r="C19" s="533"/>
    </row>
    <row r="20" spans="2:3">
      <c r="B20" s="532"/>
      <c r="C20" s="533"/>
    </row>
    <row r="21" spans="2:3">
      <c r="B21" s="532"/>
      <c r="C21" s="533"/>
    </row>
    <row r="22" spans="2:3">
      <c r="B22" s="532"/>
      <c r="C22" s="533"/>
    </row>
    <row r="23" spans="2:3">
      <c r="B23" s="532"/>
      <c r="C23" s="533"/>
    </row>
    <row r="24" spans="2:3">
      <c r="B24" s="532"/>
      <c r="C24" s="533"/>
    </row>
    <row r="25" spans="2:3">
      <c r="B25" s="532"/>
      <c r="C25" s="533"/>
    </row>
    <row r="26" spans="2:3">
      <c r="B26" s="532"/>
      <c r="C26" s="533"/>
    </row>
    <row r="27" spans="2:3">
      <c r="B27" s="532"/>
      <c r="C27" s="533"/>
    </row>
    <row r="28" spans="2:3">
      <c r="B28" s="532"/>
      <c r="C28" s="533"/>
    </row>
    <row r="29" spans="2:3">
      <c r="B29" s="532"/>
      <c r="C29" s="533"/>
    </row>
    <row r="30" spans="2:3">
      <c r="B30" s="532"/>
      <c r="C30" s="533"/>
    </row>
    <row r="31" spans="2:3">
      <c r="B31" s="532"/>
      <c r="C31" s="533"/>
    </row>
    <row r="32" spans="2:3">
      <c r="B32" s="532"/>
      <c r="C32" s="533"/>
    </row>
    <row r="33" spans="2:3">
      <c r="B33" s="532"/>
      <c r="C33" s="533"/>
    </row>
    <row r="34" spans="2:3">
      <c r="B34" s="532"/>
      <c r="C34" s="533"/>
    </row>
    <row r="35" spans="2:3">
      <c r="B35" s="532"/>
      <c r="C35" s="533"/>
    </row>
    <row r="36" spans="2:3">
      <c r="B36" s="532"/>
      <c r="C36" s="533"/>
    </row>
    <row r="37" spans="2:3">
      <c r="B37" s="532"/>
      <c r="C37" s="533"/>
    </row>
    <row r="38" spans="2:3">
      <c r="B38" s="532"/>
      <c r="C38" s="533"/>
    </row>
    <row r="39" spans="2:3">
      <c r="B39" s="532"/>
      <c r="C39" s="533"/>
    </row>
    <row r="40" spans="2:3">
      <c r="B40" s="532"/>
      <c r="C40" s="533"/>
    </row>
    <row r="41" spans="2:3">
      <c r="B41" s="532"/>
      <c r="C41" s="533"/>
    </row>
    <row r="42" spans="2:3">
      <c r="B42" s="532"/>
      <c r="C42" s="533"/>
    </row>
    <row r="43" spans="2:3">
      <c r="B43" s="532"/>
      <c r="C43" s="533"/>
    </row>
    <row r="44" spans="2:3">
      <c r="B44" s="532"/>
      <c r="C44" s="533"/>
    </row>
    <row r="45" spans="2:3">
      <c r="B45" s="532"/>
      <c r="C45" s="533"/>
    </row>
    <row r="46" spans="2:3">
      <c r="B46" s="532"/>
      <c r="C46" s="533"/>
    </row>
    <row r="47" spans="2:3">
      <c r="B47" s="532"/>
      <c r="C47" s="533"/>
    </row>
    <row r="48" spans="2:3">
      <c r="B48" s="532"/>
      <c r="C48" s="533"/>
    </row>
    <row r="49" spans="2:3">
      <c r="B49" s="532"/>
      <c r="C49" s="533"/>
    </row>
    <row r="50" spans="2:3">
      <c r="B50" s="532"/>
      <c r="C50" s="533"/>
    </row>
    <row r="51" spans="2:3">
      <c r="B51" s="532"/>
      <c r="C51" s="533"/>
    </row>
    <row r="52" spans="2:3">
      <c r="B52" s="532"/>
      <c r="C52" s="533"/>
    </row>
    <row r="53" spans="2:3">
      <c r="B53" s="532"/>
      <c r="C53" s="533"/>
    </row>
    <row r="54" spans="2:3">
      <c r="B54" s="532"/>
      <c r="C54" s="533"/>
    </row>
    <row r="55" spans="2:3">
      <c r="B55" s="532"/>
      <c r="C55" s="533"/>
    </row>
    <row r="56" spans="2:3">
      <c r="B56" s="532"/>
      <c r="C56" s="533"/>
    </row>
    <row r="57" spans="2:3">
      <c r="B57" s="532"/>
      <c r="C57" s="533"/>
    </row>
    <row r="58" spans="2:3">
      <c r="B58" s="532"/>
      <c r="C58" s="533"/>
    </row>
    <row r="59" spans="2:3">
      <c r="B59" s="532"/>
      <c r="C59" s="533"/>
    </row>
    <row r="60" spans="2:3">
      <c r="B60" s="532"/>
      <c r="C60" s="533"/>
    </row>
    <row r="61" spans="2:3">
      <c r="B61" s="532"/>
      <c r="C61" s="533"/>
    </row>
    <row r="62" spans="2:3">
      <c r="B62" s="532"/>
      <c r="C62" s="533"/>
    </row>
    <row r="63" spans="2:3">
      <c r="B63" s="532"/>
      <c r="C63" s="533"/>
    </row>
    <row r="64" spans="2:3">
      <c r="B64" s="532"/>
      <c r="C64" s="533"/>
    </row>
    <row r="65" spans="2:3" ht="14.25" thickBot="1">
      <c r="B65" s="534"/>
      <c r="C65" s="535"/>
    </row>
  </sheetData>
  <mergeCells count="2">
    <mergeCell ref="B3:C3"/>
    <mergeCell ref="B5:C5"/>
  </mergeCells>
  <phoneticPr fontId="7"/>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07B20-C437-4984-9965-E7B3CA52CA15}">
  <sheetPr>
    <pageSetUpPr fitToPage="1"/>
  </sheetPr>
  <dimension ref="A1:T89"/>
  <sheetViews>
    <sheetView view="pageBreakPreview" topLeftCell="J85" zoomScale="60" zoomScaleNormal="70" workbookViewId="0"/>
  </sheetViews>
  <sheetFormatPr defaultColWidth="9" defaultRowHeight="14.25"/>
  <cols>
    <col min="1" max="1" width="4.5" style="265" customWidth="1"/>
    <col min="2" max="2" width="10.625" style="265" customWidth="1"/>
    <col min="3" max="3" width="11" style="265" customWidth="1"/>
    <col min="4" max="4" width="25.25" style="265" customWidth="1"/>
    <col min="5" max="5" width="9.625" style="266" customWidth="1"/>
    <col min="6" max="6" width="22.125" style="267" customWidth="1"/>
    <col min="7" max="7" width="28.75" style="267" customWidth="1"/>
    <col min="8" max="8" width="8.5" style="268" customWidth="1"/>
    <col min="9" max="9" width="9" style="270" customWidth="1"/>
    <col min="10" max="10" width="15.25" style="267" customWidth="1"/>
    <col min="11" max="11" width="16.25" style="267" customWidth="1"/>
    <col min="12" max="12" width="12.375" style="268" customWidth="1"/>
    <col min="13" max="13" width="9" style="270" customWidth="1"/>
    <col min="14" max="14" width="21.875" style="271" customWidth="1"/>
    <col min="15" max="15" width="9.25" style="271" customWidth="1"/>
    <col min="16" max="17" width="36.75" style="267" customWidth="1"/>
    <col min="18" max="18" width="57.625" style="272" customWidth="1"/>
    <col min="19" max="19" width="10.125" style="268" customWidth="1"/>
    <col min="20" max="20" width="42.25" style="268" customWidth="1"/>
    <col min="21" max="16384" width="9" style="268"/>
  </cols>
  <sheetData>
    <row r="1" spans="1:20" ht="146.25" customHeight="1">
      <c r="A1" s="264" t="s">
        <v>2593</v>
      </c>
      <c r="I1" s="269"/>
    </row>
    <row r="2" spans="1:20" s="273" customFormat="1" ht="27" customHeight="1">
      <c r="A2" s="682" t="s">
        <v>2594</v>
      </c>
      <c r="B2" s="683"/>
      <c r="C2" s="683"/>
      <c r="D2" s="683"/>
      <c r="E2" s="683"/>
      <c r="F2" s="683"/>
      <c r="G2" s="683"/>
      <c r="H2" s="683"/>
      <c r="I2" s="683"/>
      <c r="J2" s="683"/>
      <c r="K2" s="683"/>
      <c r="L2" s="684"/>
      <c r="M2" s="685" t="s">
        <v>2595</v>
      </c>
      <c r="N2" s="686"/>
      <c r="O2" s="686"/>
      <c r="P2" s="686"/>
      <c r="Q2" s="686"/>
      <c r="R2" s="687"/>
      <c r="S2" s="625" t="s">
        <v>94</v>
      </c>
      <c r="T2" s="626"/>
    </row>
    <row r="3" spans="1:20" s="277" customFormat="1" ht="66.75" customHeight="1">
      <c r="A3" s="274" t="s">
        <v>2596</v>
      </c>
      <c r="B3" s="274" t="s">
        <v>95</v>
      </c>
      <c r="C3" s="274" t="s">
        <v>96</v>
      </c>
      <c r="D3" s="274" t="s">
        <v>2597</v>
      </c>
      <c r="E3" s="275" t="s">
        <v>2574</v>
      </c>
      <c r="F3" s="274" t="s">
        <v>2598</v>
      </c>
      <c r="G3" s="274" t="s">
        <v>2599</v>
      </c>
      <c r="H3" s="274" t="s">
        <v>2600</v>
      </c>
      <c r="I3" s="274" t="s">
        <v>2601</v>
      </c>
      <c r="J3" s="274" t="s">
        <v>2602</v>
      </c>
      <c r="K3" s="274" t="s">
        <v>2603</v>
      </c>
      <c r="L3" s="274" t="s">
        <v>2604</v>
      </c>
      <c r="M3" s="276" t="s">
        <v>2605</v>
      </c>
      <c r="N3" s="276" t="s">
        <v>2606</v>
      </c>
      <c r="O3" s="276" t="s">
        <v>2607</v>
      </c>
      <c r="P3" s="157" t="s">
        <v>2608</v>
      </c>
      <c r="Q3" s="61" t="s">
        <v>104</v>
      </c>
      <c r="R3" s="157" t="s">
        <v>105</v>
      </c>
      <c r="S3" s="62" t="s">
        <v>106</v>
      </c>
      <c r="T3" s="62" t="s">
        <v>107</v>
      </c>
    </row>
    <row r="4" spans="1:20" ht="33" customHeight="1">
      <c r="A4" s="278">
        <v>1</v>
      </c>
      <c r="B4" s="681" t="s">
        <v>2609</v>
      </c>
      <c r="C4" s="681" t="s">
        <v>2610</v>
      </c>
      <c r="D4" s="279" t="s">
        <v>2611</v>
      </c>
      <c r="E4" s="280" t="s">
        <v>2612</v>
      </c>
      <c r="F4" s="281" t="s">
        <v>2613</v>
      </c>
      <c r="G4" s="281" t="s">
        <v>2614</v>
      </c>
      <c r="H4" s="282"/>
      <c r="I4" s="282" t="s">
        <v>117</v>
      </c>
      <c r="J4" s="281" t="s">
        <v>2615</v>
      </c>
      <c r="K4" s="281" t="s">
        <v>2616</v>
      </c>
      <c r="L4" s="283"/>
      <c r="M4" s="282" t="s">
        <v>2617</v>
      </c>
      <c r="N4" s="281" t="s">
        <v>2618</v>
      </c>
      <c r="O4" s="283" t="s">
        <v>2619</v>
      </c>
      <c r="P4" s="284" t="s">
        <v>2620</v>
      </c>
      <c r="Q4" s="284"/>
      <c r="R4" s="285"/>
      <c r="S4" s="286"/>
      <c r="T4" s="89"/>
    </row>
    <row r="5" spans="1:20" ht="69.95" customHeight="1">
      <c r="A5" s="278">
        <v>2</v>
      </c>
      <c r="B5" s="681"/>
      <c r="C5" s="681"/>
      <c r="D5" s="279"/>
      <c r="E5" s="280" t="s">
        <v>115</v>
      </c>
      <c r="F5" s="281" t="s">
        <v>2621</v>
      </c>
      <c r="G5" s="281" t="s">
        <v>2622</v>
      </c>
      <c r="H5" s="282"/>
      <c r="I5" s="282" t="s">
        <v>117</v>
      </c>
      <c r="J5" s="281"/>
      <c r="K5" s="281"/>
      <c r="L5" s="283"/>
      <c r="M5" s="282" t="s">
        <v>2617</v>
      </c>
      <c r="N5" s="281" t="s">
        <v>2618</v>
      </c>
      <c r="O5" s="283" t="s">
        <v>2619</v>
      </c>
      <c r="P5" s="284" t="s">
        <v>2620</v>
      </c>
      <c r="Q5" s="284"/>
      <c r="R5" s="287"/>
      <c r="S5" s="286"/>
      <c r="T5" s="89"/>
    </row>
    <row r="6" spans="1:20" ht="102" customHeight="1">
      <c r="A6" s="278">
        <v>3</v>
      </c>
      <c r="B6" s="681"/>
      <c r="C6" s="681"/>
      <c r="D6" s="279"/>
      <c r="E6" s="280" t="s">
        <v>2623</v>
      </c>
      <c r="F6" s="281" t="s">
        <v>2624</v>
      </c>
      <c r="G6" s="281" t="s">
        <v>2625</v>
      </c>
      <c r="H6" s="282"/>
      <c r="I6" s="282" t="s">
        <v>117</v>
      </c>
      <c r="J6" s="281"/>
      <c r="K6" s="281"/>
      <c r="L6" s="283"/>
      <c r="M6" s="282" t="s">
        <v>2626</v>
      </c>
      <c r="N6" s="283" t="s">
        <v>2627</v>
      </c>
      <c r="O6" s="283" t="s">
        <v>2628</v>
      </c>
      <c r="P6" s="284" t="s">
        <v>2629</v>
      </c>
      <c r="Q6" s="284"/>
      <c r="R6" s="288" t="s">
        <v>2630</v>
      </c>
      <c r="S6" s="289"/>
      <c r="T6" s="73"/>
    </row>
    <row r="7" spans="1:20" ht="28.5">
      <c r="A7" s="278">
        <v>4</v>
      </c>
      <c r="B7" s="681"/>
      <c r="C7" s="681"/>
      <c r="D7" s="279" t="s">
        <v>2611</v>
      </c>
      <c r="E7" s="280" t="s">
        <v>2631</v>
      </c>
      <c r="F7" s="281" t="s">
        <v>2632</v>
      </c>
      <c r="G7" s="281" t="s">
        <v>2633</v>
      </c>
      <c r="H7" s="282" t="s">
        <v>117</v>
      </c>
      <c r="I7" s="282"/>
      <c r="J7" s="281" t="s">
        <v>2615</v>
      </c>
      <c r="K7" s="281" t="s">
        <v>2634</v>
      </c>
      <c r="L7" s="290">
        <v>46113</v>
      </c>
      <c r="M7" s="282" t="s">
        <v>2617</v>
      </c>
      <c r="N7" s="283" t="s">
        <v>2635</v>
      </c>
      <c r="O7" s="283" t="s">
        <v>2635</v>
      </c>
      <c r="P7" s="284" t="s">
        <v>113</v>
      </c>
      <c r="Q7" s="284"/>
      <c r="R7" s="287"/>
      <c r="S7" s="289"/>
      <c r="T7" s="73"/>
    </row>
    <row r="8" spans="1:20" ht="69.95" customHeight="1">
      <c r="A8" s="278">
        <v>5</v>
      </c>
      <c r="B8" s="681"/>
      <c r="C8" s="681"/>
      <c r="D8" s="279"/>
      <c r="E8" s="280" t="s">
        <v>139</v>
      </c>
      <c r="F8" s="281" t="s">
        <v>2636</v>
      </c>
      <c r="G8" s="281" t="s">
        <v>2637</v>
      </c>
      <c r="H8" s="282"/>
      <c r="I8" s="282" t="s">
        <v>117</v>
      </c>
      <c r="J8" s="281"/>
      <c r="K8" s="281"/>
      <c r="L8" s="283"/>
      <c r="M8" s="282" t="s">
        <v>2626</v>
      </c>
      <c r="N8" s="283" t="s">
        <v>2638</v>
      </c>
      <c r="O8" s="283" t="s">
        <v>2628</v>
      </c>
      <c r="P8" s="284" t="s">
        <v>2629</v>
      </c>
      <c r="Q8" s="284"/>
      <c r="R8" s="287"/>
      <c r="S8" s="289"/>
      <c r="T8" s="73"/>
    </row>
    <row r="9" spans="1:20" ht="42.75">
      <c r="A9" s="278">
        <v>6</v>
      </c>
      <c r="B9" s="681"/>
      <c r="C9" s="681"/>
      <c r="D9" s="279"/>
      <c r="E9" s="280" t="s">
        <v>141</v>
      </c>
      <c r="F9" s="281" t="s">
        <v>2639</v>
      </c>
      <c r="G9" s="281" t="s">
        <v>2640</v>
      </c>
      <c r="H9" s="282"/>
      <c r="I9" s="282" t="s">
        <v>117</v>
      </c>
      <c r="J9" s="281"/>
      <c r="K9" s="281"/>
      <c r="L9" s="283"/>
      <c r="M9" s="282" t="s">
        <v>2617</v>
      </c>
      <c r="N9" s="281" t="s">
        <v>2618</v>
      </c>
      <c r="O9" s="283" t="s">
        <v>2619</v>
      </c>
      <c r="P9" s="284" t="s">
        <v>2629</v>
      </c>
      <c r="Q9" s="284"/>
      <c r="R9" s="287"/>
      <c r="S9" s="289"/>
      <c r="T9" s="73"/>
    </row>
    <row r="10" spans="1:20" ht="69.95" customHeight="1">
      <c r="A10" s="278">
        <v>7</v>
      </c>
      <c r="B10" s="681"/>
      <c r="C10" s="681"/>
      <c r="D10" s="279" t="s">
        <v>2611</v>
      </c>
      <c r="E10" s="280" t="s">
        <v>2641</v>
      </c>
      <c r="F10" s="281" t="s">
        <v>2642</v>
      </c>
      <c r="G10" s="281" t="s">
        <v>2643</v>
      </c>
      <c r="H10" s="282"/>
      <c r="I10" s="282" t="s">
        <v>117</v>
      </c>
      <c r="J10" s="281" t="s">
        <v>2615</v>
      </c>
      <c r="K10" s="281" t="s">
        <v>2644</v>
      </c>
      <c r="L10" s="283"/>
      <c r="M10" s="282" t="s">
        <v>2626</v>
      </c>
      <c r="N10" s="291"/>
      <c r="O10" s="291"/>
      <c r="P10" s="284" t="s">
        <v>2620</v>
      </c>
      <c r="Q10" s="284"/>
      <c r="R10" s="287"/>
      <c r="S10" s="286"/>
      <c r="T10" s="89"/>
    </row>
    <row r="11" spans="1:20" ht="28.5">
      <c r="A11" s="278">
        <v>8</v>
      </c>
      <c r="B11" s="681"/>
      <c r="C11" s="681" t="s">
        <v>2645</v>
      </c>
      <c r="D11" s="279" t="s">
        <v>2611</v>
      </c>
      <c r="E11" s="280" t="s">
        <v>2646</v>
      </c>
      <c r="F11" s="281" t="s">
        <v>2647</v>
      </c>
      <c r="G11" s="281" t="s">
        <v>2648</v>
      </c>
      <c r="H11" s="282" t="s">
        <v>117</v>
      </c>
      <c r="I11" s="282"/>
      <c r="J11" s="281" t="s">
        <v>2615</v>
      </c>
      <c r="K11" s="281" t="s">
        <v>2649</v>
      </c>
      <c r="L11" s="290">
        <v>46113</v>
      </c>
      <c r="M11" s="282" t="s">
        <v>2617</v>
      </c>
      <c r="N11" s="281" t="s">
        <v>2618</v>
      </c>
      <c r="O11" s="283" t="s">
        <v>2619</v>
      </c>
      <c r="P11" s="284" t="s">
        <v>113</v>
      </c>
      <c r="Q11" s="284"/>
      <c r="R11" s="287"/>
      <c r="S11" s="289"/>
      <c r="T11" s="73"/>
    </row>
    <row r="12" spans="1:20" ht="69.95" customHeight="1">
      <c r="A12" s="278">
        <v>9</v>
      </c>
      <c r="B12" s="681"/>
      <c r="C12" s="681"/>
      <c r="D12" s="279"/>
      <c r="E12" s="280" t="s">
        <v>150</v>
      </c>
      <c r="F12" s="281" t="s">
        <v>2650</v>
      </c>
      <c r="G12" s="281" t="s">
        <v>2651</v>
      </c>
      <c r="H12" s="282" t="s">
        <v>117</v>
      </c>
      <c r="I12" s="282"/>
      <c r="J12" s="281"/>
      <c r="K12" s="281"/>
      <c r="L12" s="283"/>
      <c r="M12" s="282" t="s">
        <v>2617</v>
      </c>
      <c r="N12" s="281" t="s">
        <v>2618</v>
      </c>
      <c r="O12" s="283" t="s">
        <v>2619</v>
      </c>
      <c r="P12" s="284" t="s">
        <v>113</v>
      </c>
      <c r="Q12" s="284"/>
      <c r="R12" s="287"/>
      <c r="S12" s="289"/>
      <c r="T12" s="73"/>
    </row>
    <row r="13" spans="1:20" ht="71.25">
      <c r="A13" s="278">
        <v>10</v>
      </c>
      <c r="B13" s="681"/>
      <c r="C13" s="681" t="s">
        <v>2652</v>
      </c>
      <c r="D13" s="279" t="s">
        <v>2611</v>
      </c>
      <c r="E13" s="280" t="s">
        <v>2653</v>
      </c>
      <c r="F13" s="281" t="s">
        <v>2654</v>
      </c>
      <c r="G13" s="281" t="s">
        <v>2655</v>
      </c>
      <c r="H13" s="282"/>
      <c r="I13" s="282" t="s">
        <v>117</v>
      </c>
      <c r="J13" s="281" t="s">
        <v>2615</v>
      </c>
      <c r="K13" s="281" t="s">
        <v>2656</v>
      </c>
      <c r="L13" s="283"/>
      <c r="M13" s="282" t="s">
        <v>2617</v>
      </c>
      <c r="N13" s="281" t="s">
        <v>2618</v>
      </c>
      <c r="O13" s="283" t="s">
        <v>2619</v>
      </c>
      <c r="P13" s="284" t="s">
        <v>2629</v>
      </c>
      <c r="Q13" s="284"/>
      <c r="R13" s="287"/>
      <c r="S13" s="289"/>
      <c r="T13" s="73"/>
    </row>
    <row r="14" spans="1:20" ht="69.95" customHeight="1">
      <c r="A14" s="278">
        <v>11</v>
      </c>
      <c r="B14" s="681"/>
      <c r="C14" s="681"/>
      <c r="D14" s="279" t="s">
        <v>2611</v>
      </c>
      <c r="E14" s="280" t="s">
        <v>2657</v>
      </c>
      <c r="F14" s="281" t="s">
        <v>2658</v>
      </c>
      <c r="G14" s="281" t="s">
        <v>2659</v>
      </c>
      <c r="H14" s="282"/>
      <c r="I14" s="282" t="s">
        <v>117</v>
      </c>
      <c r="J14" s="281" t="s">
        <v>2615</v>
      </c>
      <c r="K14" s="281" t="s">
        <v>2660</v>
      </c>
      <c r="L14" s="283"/>
      <c r="M14" s="282" t="s">
        <v>2617</v>
      </c>
      <c r="N14" s="283" t="s">
        <v>2618</v>
      </c>
      <c r="O14" s="283" t="s">
        <v>2619</v>
      </c>
      <c r="P14" s="284" t="s">
        <v>2620</v>
      </c>
      <c r="Q14" s="284"/>
      <c r="R14" s="287"/>
      <c r="S14" s="286"/>
      <c r="T14" s="89"/>
    </row>
    <row r="15" spans="1:20" ht="69.95" customHeight="1">
      <c r="A15" s="278">
        <v>12</v>
      </c>
      <c r="B15" s="681" t="s">
        <v>2661</v>
      </c>
      <c r="C15" s="681" t="s">
        <v>2662</v>
      </c>
      <c r="D15" s="279" t="s">
        <v>2611</v>
      </c>
      <c r="E15" s="280" t="s">
        <v>2663</v>
      </c>
      <c r="F15" s="281" t="s">
        <v>2664</v>
      </c>
      <c r="G15" s="281" t="s">
        <v>2665</v>
      </c>
      <c r="H15" s="282"/>
      <c r="I15" s="282" t="s">
        <v>117</v>
      </c>
      <c r="J15" s="281" t="s">
        <v>2666</v>
      </c>
      <c r="K15" s="281" t="s">
        <v>2667</v>
      </c>
      <c r="L15" s="283"/>
      <c r="M15" s="282" t="s">
        <v>2617</v>
      </c>
      <c r="N15" s="283" t="s">
        <v>2618</v>
      </c>
      <c r="O15" s="283" t="s">
        <v>2619</v>
      </c>
      <c r="P15" s="284" t="s">
        <v>2620</v>
      </c>
      <c r="Q15" s="284"/>
      <c r="R15" s="287"/>
      <c r="S15" s="286"/>
      <c r="T15" s="89"/>
    </row>
    <row r="16" spans="1:20" ht="69.95" customHeight="1">
      <c r="A16" s="278">
        <v>13</v>
      </c>
      <c r="B16" s="681"/>
      <c r="C16" s="681"/>
      <c r="D16" s="279"/>
      <c r="E16" s="280" t="s">
        <v>165</v>
      </c>
      <c r="F16" s="281" t="s">
        <v>2668</v>
      </c>
      <c r="G16" s="281" t="s">
        <v>2669</v>
      </c>
      <c r="H16" s="282"/>
      <c r="I16" s="282" t="s">
        <v>117</v>
      </c>
      <c r="J16" s="281"/>
      <c r="K16" s="281"/>
      <c r="L16" s="283"/>
      <c r="M16" s="282" t="s">
        <v>2617</v>
      </c>
      <c r="N16" s="283" t="s">
        <v>2618</v>
      </c>
      <c r="O16" s="283" t="s">
        <v>2619</v>
      </c>
      <c r="P16" s="284" t="s">
        <v>2620</v>
      </c>
      <c r="Q16" s="284"/>
      <c r="R16" s="287"/>
      <c r="S16" s="286"/>
      <c r="T16" s="89"/>
    </row>
    <row r="17" spans="1:20" ht="69.95" customHeight="1">
      <c r="A17" s="278">
        <v>14</v>
      </c>
      <c r="B17" s="681"/>
      <c r="C17" s="681"/>
      <c r="D17" s="279"/>
      <c r="E17" s="280" t="s">
        <v>168</v>
      </c>
      <c r="F17" s="281" t="s">
        <v>2670</v>
      </c>
      <c r="G17" s="281" t="s">
        <v>2671</v>
      </c>
      <c r="H17" s="282" t="s">
        <v>117</v>
      </c>
      <c r="I17" s="282"/>
      <c r="J17" s="281"/>
      <c r="K17" s="281"/>
      <c r="L17" s="283"/>
      <c r="M17" s="282" t="s">
        <v>2626</v>
      </c>
      <c r="N17" s="283" t="s">
        <v>2627</v>
      </c>
      <c r="O17" s="283" t="s">
        <v>2628</v>
      </c>
      <c r="P17" s="284" t="s">
        <v>113</v>
      </c>
      <c r="Q17" s="284"/>
      <c r="R17" s="288" t="s">
        <v>2672</v>
      </c>
      <c r="S17" s="289"/>
      <c r="T17" s="73"/>
    </row>
    <row r="18" spans="1:20" ht="69.95" customHeight="1">
      <c r="A18" s="278">
        <v>15</v>
      </c>
      <c r="B18" s="681"/>
      <c r="C18" s="681"/>
      <c r="D18" s="279" t="s">
        <v>2611</v>
      </c>
      <c r="E18" s="280" t="s">
        <v>170</v>
      </c>
      <c r="F18" s="281" t="s">
        <v>2673</v>
      </c>
      <c r="G18" s="281" t="s">
        <v>2674</v>
      </c>
      <c r="H18" s="292" t="s">
        <v>2675</v>
      </c>
      <c r="I18" s="282" t="s">
        <v>117</v>
      </c>
      <c r="J18" s="281" t="s">
        <v>2676</v>
      </c>
      <c r="K18" s="281"/>
      <c r="L18" s="283"/>
      <c r="M18" s="282" t="s">
        <v>2617</v>
      </c>
      <c r="N18" s="293"/>
      <c r="O18" s="291"/>
      <c r="P18" s="284" t="s">
        <v>2620</v>
      </c>
      <c r="Q18" s="284"/>
      <c r="R18" s="287"/>
      <c r="S18" s="286"/>
      <c r="T18" s="89"/>
    </row>
    <row r="19" spans="1:20" ht="211.5" customHeight="1">
      <c r="A19" s="278">
        <v>16</v>
      </c>
      <c r="B19" s="681"/>
      <c r="C19" s="681"/>
      <c r="D19" s="279" t="s">
        <v>2677</v>
      </c>
      <c r="E19" s="280" t="s">
        <v>2678</v>
      </c>
      <c r="F19" s="281" t="s">
        <v>2679</v>
      </c>
      <c r="G19" s="281" t="s">
        <v>2680</v>
      </c>
      <c r="H19" s="282" t="s">
        <v>117</v>
      </c>
      <c r="I19" s="294"/>
      <c r="J19" s="281" t="s">
        <v>2615</v>
      </c>
      <c r="K19" s="281"/>
      <c r="L19" s="290">
        <v>46113</v>
      </c>
      <c r="M19" s="282" t="s">
        <v>2617</v>
      </c>
      <c r="N19" s="283" t="s">
        <v>2618</v>
      </c>
      <c r="O19" s="283" t="s">
        <v>2681</v>
      </c>
      <c r="P19" s="284" t="s">
        <v>113</v>
      </c>
      <c r="Q19" s="284"/>
      <c r="R19" s="287"/>
      <c r="S19" s="289"/>
      <c r="T19" s="73"/>
    </row>
    <row r="20" spans="1:20" ht="42.75">
      <c r="A20" s="278">
        <v>17</v>
      </c>
      <c r="B20" s="681"/>
      <c r="C20" s="681"/>
      <c r="D20" s="279"/>
      <c r="E20" s="280" t="s">
        <v>2682</v>
      </c>
      <c r="F20" s="281" t="s">
        <v>2683</v>
      </c>
      <c r="G20" s="281" t="s">
        <v>2684</v>
      </c>
      <c r="H20" s="282" t="s">
        <v>117</v>
      </c>
      <c r="I20" s="282"/>
      <c r="J20" s="281"/>
      <c r="K20" s="281"/>
      <c r="L20" s="283"/>
      <c r="M20" s="282" t="s">
        <v>2617</v>
      </c>
      <c r="N20" s="283" t="s">
        <v>2618</v>
      </c>
      <c r="O20" s="283" t="s">
        <v>2619</v>
      </c>
      <c r="P20" s="284" t="s">
        <v>113</v>
      </c>
      <c r="Q20" s="284"/>
      <c r="R20" s="295"/>
      <c r="S20" s="289"/>
      <c r="T20" s="73"/>
    </row>
    <row r="21" spans="1:20" ht="69.95" customHeight="1">
      <c r="A21" s="278">
        <v>18</v>
      </c>
      <c r="B21" s="681"/>
      <c r="C21" s="681"/>
      <c r="D21" s="279" t="s">
        <v>2677</v>
      </c>
      <c r="E21" s="280" t="s">
        <v>2685</v>
      </c>
      <c r="F21" s="281" t="s">
        <v>2686</v>
      </c>
      <c r="G21" s="281" t="s">
        <v>2687</v>
      </c>
      <c r="H21" s="282"/>
      <c r="I21" s="282" t="s">
        <v>117</v>
      </c>
      <c r="J21" s="281" t="s">
        <v>2615</v>
      </c>
      <c r="K21" s="281"/>
      <c r="L21" s="283"/>
      <c r="M21" s="282" t="s">
        <v>2617</v>
      </c>
      <c r="N21" s="281" t="s">
        <v>2618</v>
      </c>
      <c r="O21" s="283" t="s">
        <v>2619</v>
      </c>
      <c r="P21" s="284" t="s">
        <v>2629</v>
      </c>
      <c r="Q21" s="284"/>
      <c r="R21" s="287"/>
      <c r="S21" s="289"/>
      <c r="T21" s="73"/>
    </row>
    <row r="22" spans="1:20" ht="69.95" customHeight="1">
      <c r="A22" s="278">
        <v>19</v>
      </c>
      <c r="B22" s="681" t="s">
        <v>2688</v>
      </c>
      <c r="C22" s="681" t="s">
        <v>2689</v>
      </c>
      <c r="D22" s="279" t="s">
        <v>2611</v>
      </c>
      <c r="E22" s="280" t="s">
        <v>2690</v>
      </c>
      <c r="F22" s="281" t="s">
        <v>2691</v>
      </c>
      <c r="G22" s="281" t="s">
        <v>2692</v>
      </c>
      <c r="H22" s="282"/>
      <c r="I22" s="282" t="s">
        <v>117</v>
      </c>
      <c r="J22" s="281" t="s">
        <v>2615</v>
      </c>
      <c r="K22" s="281" t="s">
        <v>2693</v>
      </c>
      <c r="L22" s="283"/>
      <c r="M22" s="282" t="s">
        <v>2617</v>
      </c>
      <c r="N22" s="283" t="s">
        <v>2618</v>
      </c>
      <c r="O22" s="283" t="s">
        <v>2619</v>
      </c>
      <c r="P22" s="284" t="s">
        <v>2620</v>
      </c>
      <c r="Q22" s="284"/>
      <c r="R22" s="287"/>
      <c r="S22" s="286"/>
      <c r="T22" s="89"/>
    </row>
    <row r="23" spans="1:20" ht="69.95" customHeight="1">
      <c r="A23" s="278">
        <v>20</v>
      </c>
      <c r="B23" s="681"/>
      <c r="C23" s="681"/>
      <c r="D23" s="279"/>
      <c r="E23" s="280" t="s">
        <v>176</v>
      </c>
      <c r="F23" s="281" t="s">
        <v>2694</v>
      </c>
      <c r="G23" s="281" t="s">
        <v>2695</v>
      </c>
      <c r="H23" s="282"/>
      <c r="I23" s="282" t="s">
        <v>117</v>
      </c>
      <c r="J23" s="281"/>
      <c r="K23" s="281"/>
      <c r="L23" s="283"/>
      <c r="M23" s="282" t="s">
        <v>2617</v>
      </c>
      <c r="N23" s="283" t="s">
        <v>2618</v>
      </c>
      <c r="O23" s="283" t="s">
        <v>2619</v>
      </c>
      <c r="P23" s="284" t="s">
        <v>2620</v>
      </c>
      <c r="Q23" s="284"/>
      <c r="R23" s="287"/>
      <c r="S23" s="286"/>
      <c r="T23" s="89"/>
    </row>
    <row r="24" spans="1:20" ht="90.75" customHeight="1">
      <c r="A24" s="278">
        <v>21</v>
      </c>
      <c r="B24" s="681"/>
      <c r="C24" s="681"/>
      <c r="D24" s="279" t="s">
        <v>2611</v>
      </c>
      <c r="E24" s="280" t="s">
        <v>178</v>
      </c>
      <c r="F24" s="281" t="s">
        <v>2696</v>
      </c>
      <c r="G24" s="281" t="s">
        <v>2697</v>
      </c>
      <c r="H24" s="292" t="s">
        <v>2675</v>
      </c>
      <c r="I24" s="282" t="s">
        <v>117</v>
      </c>
      <c r="J24" s="281" t="s">
        <v>2698</v>
      </c>
      <c r="K24" s="281"/>
      <c r="L24" s="283"/>
      <c r="M24" s="282" t="s">
        <v>2617</v>
      </c>
      <c r="N24" s="293"/>
      <c r="O24" s="291"/>
      <c r="P24" s="284" t="s">
        <v>2620</v>
      </c>
      <c r="Q24" s="284"/>
      <c r="R24" s="287"/>
      <c r="S24" s="286"/>
      <c r="T24" s="89"/>
    </row>
    <row r="25" spans="1:20" ht="42.75">
      <c r="A25" s="278">
        <v>22</v>
      </c>
      <c r="B25" s="681"/>
      <c r="C25" s="681"/>
      <c r="D25" s="279" t="s">
        <v>2677</v>
      </c>
      <c r="E25" s="280" t="s">
        <v>2699</v>
      </c>
      <c r="F25" s="281" t="s">
        <v>2700</v>
      </c>
      <c r="G25" s="281" t="s">
        <v>2697</v>
      </c>
      <c r="H25" s="282" t="s">
        <v>117</v>
      </c>
      <c r="I25" s="294"/>
      <c r="J25" s="281" t="s">
        <v>2615</v>
      </c>
      <c r="K25" s="281"/>
      <c r="L25" s="290">
        <v>46113</v>
      </c>
      <c r="M25" s="282" t="s">
        <v>2617</v>
      </c>
      <c r="N25" s="283" t="s">
        <v>2618</v>
      </c>
      <c r="O25" s="281" t="s">
        <v>2701</v>
      </c>
      <c r="P25" s="284" t="s">
        <v>113</v>
      </c>
      <c r="Q25" s="284"/>
      <c r="R25" s="287"/>
      <c r="S25" s="289"/>
      <c r="T25" s="73"/>
    </row>
    <row r="26" spans="1:20" ht="69.95" customHeight="1">
      <c r="A26" s="278">
        <v>23</v>
      </c>
      <c r="B26" s="681"/>
      <c r="C26" s="681"/>
      <c r="D26" s="279"/>
      <c r="E26" s="280" t="s">
        <v>180</v>
      </c>
      <c r="F26" s="296" t="s">
        <v>2702</v>
      </c>
      <c r="G26" s="281" t="s">
        <v>2703</v>
      </c>
      <c r="H26" s="282" t="s">
        <v>117</v>
      </c>
      <c r="I26" s="282"/>
      <c r="J26" s="281"/>
      <c r="K26" s="281"/>
      <c r="L26" s="283"/>
      <c r="M26" s="282" t="s">
        <v>2617</v>
      </c>
      <c r="N26" s="283" t="s">
        <v>2618</v>
      </c>
      <c r="O26" s="283" t="s">
        <v>2619</v>
      </c>
      <c r="P26" s="284" t="s">
        <v>113</v>
      </c>
      <c r="Q26" s="284"/>
      <c r="R26" s="287"/>
      <c r="S26" s="289"/>
      <c r="T26" s="73"/>
    </row>
    <row r="27" spans="1:20" ht="69.95" customHeight="1">
      <c r="A27" s="278">
        <v>24</v>
      </c>
      <c r="B27" s="681"/>
      <c r="C27" s="681"/>
      <c r="D27" s="279" t="s">
        <v>2704</v>
      </c>
      <c r="E27" s="280" t="s">
        <v>2705</v>
      </c>
      <c r="F27" s="281" t="s">
        <v>2706</v>
      </c>
      <c r="G27" s="281" t="s">
        <v>2707</v>
      </c>
      <c r="H27" s="292"/>
      <c r="I27" s="282" t="s">
        <v>117</v>
      </c>
      <c r="J27" s="281" t="s">
        <v>2708</v>
      </c>
      <c r="K27" s="281"/>
      <c r="L27" s="283"/>
      <c r="M27" s="282" t="s">
        <v>2617</v>
      </c>
      <c r="N27" s="291"/>
      <c r="O27" s="291"/>
      <c r="P27" s="284" t="s">
        <v>2620</v>
      </c>
      <c r="Q27" s="284"/>
      <c r="R27" s="287"/>
      <c r="S27" s="286"/>
      <c r="T27" s="89"/>
    </row>
    <row r="28" spans="1:20" ht="71.25">
      <c r="A28" s="278">
        <v>25</v>
      </c>
      <c r="B28" s="681"/>
      <c r="C28" s="681"/>
      <c r="D28" s="279" t="s">
        <v>2677</v>
      </c>
      <c r="E28" s="280" t="s">
        <v>2709</v>
      </c>
      <c r="F28" s="281" t="s">
        <v>2710</v>
      </c>
      <c r="G28" s="281" t="s">
        <v>2707</v>
      </c>
      <c r="H28" s="283"/>
      <c r="I28" s="282" t="s">
        <v>117</v>
      </c>
      <c r="J28" s="281" t="s">
        <v>2615</v>
      </c>
      <c r="K28" s="281"/>
      <c r="L28" s="283"/>
      <c r="M28" s="282" t="s">
        <v>2617</v>
      </c>
      <c r="N28" s="283" t="s">
        <v>2618</v>
      </c>
      <c r="O28" s="283" t="s">
        <v>2628</v>
      </c>
      <c r="P28" s="284" t="s">
        <v>2620</v>
      </c>
      <c r="Q28" s="284"/>
      <c r="R28" s="287"/>
      <c r="S28" s="286"/>
      <c r="T28" s="89"/>
    </row>
    <row r="29" spans="1:20" ht="69.95" customHeight="1">
      <c r="A29" s="278">
        <v>26</v>
      </c>
      <c r="B29" s="681"/>
      <c r="C29" s="681" t="s">
        <v>2711</v>
      </c>
      <c r="D29" s="279" t="s">
        <v>2611</v>
      </c>
      <c r="E29" s="280" t="s">
        <v>2712</v>
      </c>
      <c r="F29" s="281" t="s">
        <v>2713</v>
      </c>
      <c r="G29" s="281" t="s">
        <v>2714</v>
      </c>
      <c r="H29" s="283"/>
      <c r="I29" s="282" t="s">
        <v>117</v>
      </c>
      <c r="J29" s="281" t="s">
        <v>2615</v>
      </c>
      <c r="K29" s="281" t="s">
        <v>2715</v>
      </c>
      <c r="L29" s="283"/>
      <c r="M29" s="282" t="s">
        <v>2617</v>
      </c>
      <c r="N29" s="283" t="s">
        <v>2618</v>
      </c>
      <c r="O29" s="283" t="s">
        <v>2619</v>
      </c>
      <c r="P29" s="284" t="s">
        <v>2620</v>
      </c>
      <c r="Q29" s="284"/>
      <c r="R29" s="287"/>
      <c r="S29" s="286"/>
      <c r="T29" s="89"/>
    </row>
    <row r="30" spans="1:20" ht="69.95" customHeight="1">
      <c r="A30" s="278">
        <v>27</v>
      </c>
      <c r="B30" s="681"/>
      <c r="C30" s="681"/>
      <c r="D30" s="279"/>
      <c r="E30" s="280" t="s">
        <v>2716</v>
      </c>
      <c r="F30" s="281" t="s">
        <v>2717</v>
      </c>
      <c r="G30" s="281" t="s">
        <v>2718</v>
      </c>
      <c r="H30" s="283"/>
      <c r="I30" s="282" t="s">
        <v>117</v>
      </c>
      <c r="J30" s="281"/>
      <c r="K30" s="281"/>
      <c r="L30" s="283"/>
      <c r="M30" s="282" t="s">
        <v>2617</v>
      </c>
      <c r="N30" s="283" t="s">
        <v>2618</v>
      </c>
      <c r="O30" s="283" t="s">
        <v>2619</v>
      </c>
      <c r="P30" s="284" t="s">
        <v>2620</v>
      </c>
      <c r="Q30" s="284"/>
      <c r="R30" s="287"/>
      <c r="S30" s="286"/>
      <c r="T30" s="89"/>
    </row>
    <row r="31" spans="1:20" ht="28.5">
      <c r="A31" s="278">
        <v>28</v>
      </c>
      <c r="B31" s="681"/>
      <c r="C31" s="681"/>
      <c r="D31" s="279" t="s">
        <v>2611</v>
      </c>
      <c r="E31" s="280" t="s">
        <v>2719</v>
      </c>
      <c r="F31" s="281" t="s">
        <v>2720</v>
      </c>
      <c r="G31" s="281" t="s">
        <v>2721</v>
      </c>
      <c r="H31" s="282" t="s">
        <v>117</v>
      </c>
      <c r="I31" s="282"/>
      <c r="J31" s="281" t="s">
        <v>2615</v>
      </c>
      <c r="K31" s="281" t="s">
        <v>2722</v>
      </c>
      <c r="L31" s="290">
        <v>46113</v>
      </c>
      <c r="M31" s="282" t="s">
        <v>2617</v>
      </c>
      <c r="N31" s="281" t="s">
        <v>2618</v>
      </c>
      <c r="O31" s="283" t="s">
        <v>2628</v>
      </c>
      <c r="P31" s="284" t="s">
        <v>113</v>
      </c>
      <c r="Q31" s="284"/>
      <c r="R31" s="287"/>
      <c r="S31" s="289"/>
      <c r="T31" s="73"/>
    </row>
    <row r="32" spans="1:20" ht="69.95" customHeight="1">
      <c r="A32" s="278">
        <v>29</v>
      </c>
      <c r="B32" s="681"/>
      <c r="C32" s="681"/>
      <c r="D32" s="279"/>
      <c r="E32" s="280" t="s">
        <v>205</v>
      </c>
      <c r="F32" s="281" t="s">
        <v>2723</v>
      </c>
      <c r="G32" s="281" t="s">
        <v>2724</v>
      </c>
      <c r="H32" s="282" t="s">
        <v>117</v>
      </c>
      <c r="I32" s="282"/>
      <c r="J32" s="281"/>
      <c r="K32" s="281"/>
      <c r="L32" s="283"/>
      <c r="M32" s="282" t="s">
        <v>2617</v>
      </c>
      <c r="N32" s="281" t="s">
        <v>2618</v>
      </c>
      <c r="O32" s="283" t="s">
        <v>2628</v>
      </c>
      <c r="P32" s="284" t="s">
        <v>113</v>
      </c>
      <c r="Q32" s="284"/>
      <c r="R32" s="287"/>
      <c r="S32" s="289"/>
      <c r="T32" s="73"/>
    </row>
    <row r="33" spans="1:20" ht="69.95" customHeight="1">
      <c r="A33" s="278">
        <v>30</v>
      </c>
      <c r="B33" s="681" t="s">
        <v>2725</v>
      </c>
      <c r="C33" s="681" t="s">
        <v>2726</v>
      </c>
      <c r="D33" s="279" t="s">
        <v>2611</v>
      </c>
      <c r="E33" s="280" t="s">
        <v>2727</v>
      </c>
      <c r="F33" s="281" t="s">
        <v>2728</v>
      </c>
      <c r="G33" s="281" t="s">
        <v>2729</v>
      </c>
      <c r="H33" s="282"/>
      <c r="I33" s="282" t="s">
        <v>117</v>
      </c>
      <c r="J33" s="281" t="s">
        <v>2615</v>
      </c>
      <c r="K33" s="281" t="s">
        <v>2730</v>
      </c>
      <c r="L33" s="283"/>
      <c r="M33" s="282" t="s">
        <v>2617</v>
      </c>
      <c r="N33" s="283" t="s">
        <v>2618</v>
      </c>
      <c r="O33" s="283" t="s">
        <v>2619</v>
      </c>
      <c r="P33" s="284" t="s">
        <v>2620</v>
      </c>
      <c r="Q33" s="284"/>
      <c r="R33" s="287"/>
      <c r="S33" s="286"/>
      <c r="T33" s="89"/>
    </row>
    <row r="34" spans="1:20" ht="69.95" customHeight="1">
      <c r="A34" s="278">
        <v>31</v>
      </c>
      <c r="B34" s="681"/>
      <c r="C34" s="681"/>
      <c r="D34" s="279"/>
      <c r="E34" s="280" t="s">
        <v>210</v>
      </c>
      <c r="F34" s="281" t="s">
        <v>2731</v>
      </c>
      <c r="G34" s="281" t="s">
        <v>2732</v>
      </c>
      <c r="H34" s="282"/>
      <c r="I34" s="282" t="s">
        <v>117</v>
      </c>
      <c r="J34" s="281"/>
      <c r="K34" s="281"/>
      <c r="L34" s="283"/>
      <c r="M34" s="282" t="s">
        <v>2617</v>
      </c>
      <c r="N34" s="283" t="s">
        <v>2618</v>
      </c>
      <c r="O34" s="283" t="s">
        <v>2619</v>
      </c>
      <c r="P34" s="284" t="s">
        <v>2620</v>
      </c>
      <c r="Q34" s="284"/>
      <c r="R34" s="287"/>
      <c r="S34" s="286"/>
      <c r="T34" s="89"/>
    </row>
    <row r="35" spans="1:20" ht="28.5" collapsed="1">
      <c r="A35" s="278">
        <v>32</v>
      </c>
      <c r="B35" s="681"/>
      <c r="C35" s="681"/>
      <c r="D35" s="279"/>
      <c r="E35" s="280" t="s">
        <v>212</v>
      </c>
      <c r="F35" s="281" t="s">
        <v>2733</v>
      </c>
      <c r="G35" s="281" t="s">
        <v>2734</v>
      </c>
      <c r="H35" s="282"/>
      <c r="I35" s="282" t="s">
        <v>117</v>
      </c>
      <c r="J35" s="281"/>
      <c r="K35" s="281"/>
      <c r="L35" s="283"/>
      <c r="M35" s="282" t="s">
        <v>2626</v>
      </c>
      <c r="N35" s="283" t="s">
        <v>2638</v>
      </c>
      <c r="O35" s="283" t="s">
        <v>2628</v>
      </c>
      <c r="P35" s="284" t="s">
        <v>2629</v>
      </c>
      <c r="Q35" s="284"/>
      <c r="R35" s="287"/>
      <c r="S35" s="289"/>
      <c r="T35" s="73"/>
    </row>
    <row r="36" spans="1:20" ht="69.95" customHeight="1">
      <c r="A36" s="278">
        <v>33</v>
      </c>
      <c r="B36" s="681"/>
      <c r="C36" s="681"/>
      <c r="D36" s="279"/>
      <c r="E36" s="280" t="s">
        <v>214</v>
      </c>
      <c r="F36" s="281" t="s">
        <v>2735</v>
      </c>
      <c r="G36" s="281" t="s">
        <v>2736</v>
      </c>
      <c r="H36" s="282"/>
      <c r="I36" s="282" t="s">
        <v>117</v>
      </c>
      <c r="J36" s="281"/>
      <c r="K36" s="281"/>
      <c r="L36" s="283"/>
      <c r="M36" s="282" t="s">
        <v>2626</v>
      </c>
      <c r="N36" s="283" t="s">
        <v>2638</v>
      </c>
      <c r="O36" s="283" t="s">
        <v>2628</v>
      </c>
      <c r="P36" s="284" t="s">
        <v>2629</v>
      </c>
      <c r="Q36" s="284"/>
      <c r="R36" s="287"/>
      <c r="S36" s="289"/>
      <c r="T36" s="73"/>
    </row>
    <row r="37" spans="1:20" ht="128.25">
      <c r="A37" s="278">
        <v>34</v>
      </c>
      <c r="B37" s="680" t="s">
        <v>2737</v>
      </c>
      <c r="C37" s="680" t="s">
        <v>2248</v>
      </c>
      <c r="D37" s="279"/>
      <c r="E37" s="280" t="s">
        <v>2738</v>
      </c>
      <c r="F37" s="281" t="s">
        <v>2739</v>
      </c>
      <c r="G37" s="281" t="s">
        <v>2740</v>
      </c>
      <c r="H37" s="282"/>
      <c r="I37" s="282" t="s">
        <v>117</v>
      </c>
      <c r="J37" s="281"/>
      <c r="K37" s="281"/>
      <c r="L37" s="283"/>
      <c r="M37" s="282" t="s">
        <v>2626</v>
      </c>
      <c r="N37" s="283" t="s">
        <v>2741</v>
      </c>
      <c r="O37" s="283" t="s">
        <v>2742</v>
      </c>
      <c r="P37" s="284" t="s">
        <v>2629</v>
      </c>
      <c r="Q37" s="284"/>
      <c r="R37" s="287"/>
      <c r="S37" s="289"/>
      <c r="T37" s="73"/>
    </row>
    <row r="38" spans="1:20" ht="69.95" customHeight="1">
      <c r="A38" s="278">
        <v>35</v>
      </c>
      <c r="B38" s="680"/>
      <c r="C38" s="680"/>
      <c r="D38" s="279" t="s">
        <v>2611</v>
      </c>
      <c r="E38" s="280" t="s">
        <v>2743</v>
      </c>
      <c r="F38" s="281" t="s">
        <v>2744</v>
      </c>
      <c r="G38" s="281" t="s">
        <v>2745</v>
      </c>
      <c r="H38" s="292" t="s">
        <v>2675</v>
      </c>
      <c r="I38" s="282" t="s">
        <v>117</v>
      </c>
      <c r="J38" s="281" t="s">
        <v>2698</v>
      </c>
      <c r="K38" s="281"/>
      <c r="L38" s="283"/>
      <c r="M38" s="282" t="s">
        <v>2617</v>
      </c>
      <c r="N38" s="293"/>
      <c r="O38" s="293"/>
      <c r="P38" s="284" t="s">
        <v>2620</v>
      </c>
      <c r="Q38" s="284"/>
      <c r="R38" s="287"/>
      <c r="S38" s="286"/>
      <c r="T38" s="89"/>
    </row>
    <row r="39" spans="1:20" ht="28.5">
      <c r="A39" s="278">
        <v>36</v>
      </c>
      <c r="B39" s="680"/>
      <c r="C39" s="680"/>
      <c r="D39" s="279" t="s">
        <v>2677</v>
      </c>
      <c r="E39" s="280" t="s">
        <v>2746</v>
      </c>
      <c r="F39" s="281" t="s">
        <v>2747</v>
      </c>
      <c r="G39" s="281" t="s">
        <v>2745</v>
      </c>
      <c r="H39" s="282" t="s">
        <v>117</v>
      </c>
      <c r="I39" s="282"/>
      <c r="J39" s="281" t="s">
        <v>2615</v>
      </c>
      <c r="K39" s="281"/>
      <c r="L39" s="290">
        <v>46113</v>
      </c>
      <c r="M39" s="282" t="s">
        <v>2617</v>
      </c>
      <c r="N39" s="283" t="s">
        <v>2618</v>
      </c>
      <c r="O39" s="283" t="s">
        <v>2742</v>
      </c>
      <c r="P39" s="284" t="s">
        <v>113</v>
      </c>
      <c r="Q39" s="284"/>
      <c r="R39" s="297"/>
      <c r="S39" s="289"/>
      <c r="T39" s="73"/>
    </row>
    <row r="40" spans="1:20" ht="69.95" customHeight="1">
      <c r="A40" s="278">
        <v>37</v>
      </c>
      <c r="B40" s="680"/>
      <c r="C40" s="680"/>
      <c r="D40" s="279"/>
      <c r="E40" s="280" t="s">
        <v>220</v>
      </c>
      <c r="F40" s="281" t="s">
        <v>2748</v>
      </c>
      <c r="G40" s="281" t="s">
        <v>2749</v>
      </c>
      <c r="H40" s="282" t="s">
        <v>117</v>
      </c>
      <c r="I40" s="282"/>
      <c r="J40" s="281"/>
      <c r="K40" s="281"/>
      <c r="L40" s="283"/>
      <c r="M40" s="282" t="s">
        <v>2617</v>
      </c>
      <c r="N40" s="283" t="s">
        <v>2618</v>
      </c>
      <c r="O40" s="283" t="s">
        <v>2742</v>
      </c>
      <c r="P40" s="284" t="s">
        <v>113</v>
      </c>
      <c r="Q40" s="284"/>
      <c r="R40" s="287"/>
      <c r="S40" s="289"/>
      <c r="T40" s="73"/>
    </row>
    <row r="41" spans="1:20" ht="69.95" customHeight="1">
      <c r="A41" s="278">
        <v>38</v>
      </c>
      <c r="B41" s="680"/>
      <c r="C41" s="680"/>
      <c r="D41" s="279" t="s">
        <v>2611</v>
      </c>
      <c r="E41" s="280" t="s">
        <v>2750</v>
      </c>
      <c r="F41" s="281" t="s">
        <v>2751</v>
      </c>
      <c r="G41" s="281" t="s">
        <v>2752</v>
      </c>
      <c r="H41" s="282"/>
      <c r="I41" s="282" t="s">
        <v>117</v>
      </c>
      <c r="J41" s="281" t="s">
        <v>2666</v>
      </c>
      <c r="K41" s="281" t="s">
        <v>2753</v>
      </c>
      <c r="L41" s="283"/>
      <c r="M41" s="282" t="s">
        <v>2617</v>
      </c>
      <c r="N41" s="283" t="s">
        <v>2618</v>
      </c>
      <c r="O41" s="298"/>
      <c r="P41" s="284" t="s">
        <v>2629</v>
      </c>
      <c r="Q41" s="284"/>
      <c r="R41" s="287"/>
      <c r="S41" s="289"/>
      <c r="T41" s="73"/>
    </row>
    <row r="42" spans="1:20" ht="69.95" customHeight="1">
      <c r="A42" s="278">
        <v>39</v>
      </c>
      <c r="B42" s="680"/>
      <c r="C42" s="299" t="s">
        <v>2754</v>
      </c>
      <c r="D42" s="279" t="s">
        <v>2611</v>
      </c>
      <c r="E42" s="280" t="s">
        <v>2755</v>
      </c>
      <c r="F42" s="281" t="s">
        <v>2756</v>
      </c>
      <c r="G42" s="281" t="s">
        <v>2757</v>
      </c>
      <c r="H42" s="282" t="s">
        <v>117</v>
      </c>
      <c r="I42" s="282"/>
      <c r="J42" s="281" t="s">
        <v>2615</v>
      </c>
      <c r="K42" s="281" t="s">
        <v>2758</v>
      </c>
      <c r="L42" s="290">
        <v>46113</v>
      </c>
      <c r="M42" s="282"/>
      <c r="N42" s="283" t="s">
        <v>2638</v>
      </c>
      <c r="O42" s="283" t="s">
        <v>2742</v>
      </c>
      <c r="P42" s="284" t="s">
        <v>113</v>
      </c>
      <c r="Q42" s="284"/>
      <c r="R42" s="297"/>
      <c r="S42" s="289"/>
      <c r="T42" s="73"/>
    </row>
    <row r="43" spans="1:20" ht="69.95" customHeight="1">
      <c r="A43" s="278">
        <v>40</v>
      </c>
      <c r="B43" s="680"/>
      <c r="C43" s="680" t="s">
        <v>2759</v>
      </c>
      <c r="D43" s="279"/>
      <c r="E43" s="280" t="s">
        <v>226</v>
      </c>
      <c r="F43" s="281" t="s">
        <v>2760</v>
      </c>
      <c r="G43" s="281" t="s">
        <v>2761</v>
      </c>
      <c r="H43" s="282"/>
      <c r="I43" s="282" t="s">
        <v>117</v>
      </c>
      <c r="J43" s="281"/>
      <c r="K43" s="281"/>
      <c r="L43" s="283"/>
      <c r="M43" s="282" t="s">
        <v>2626</v>
      </c>
      <c r="N43" s="283" t="s">
        <v>2638</v>
      </c>
      <c r="O43" s="283" t="s">
        <v>2742</v>
      </c>
      <c r="P43" s="284" t="s">
        <v>2629</v>
      </c>
      <c r="Q43" s="284"/>
      <c r="R43" s="287"/>
      <c r="S43" s="289"/>
      <c r="T43" s="73"/>
    </row>
    <row r="44" spans="1:20" ht="69.95" customHeight="1">
      <c r="A44" s="278">
        <v>41</v>
      </c>
      <c r="B44" s="680"/>
      <c r="C44" s="680"/>
      <c r="D44" s="279"/>
      <c r="E44" s="280" t="s">
        <v>228</v>
      </c>
      <c r="F44" s="281" t="s">
        <v>2762</v>
      </c>
      <c r="G44" s="281" t="s">
        <v>2763</v>
      </c>
      <c r="H44" s="282"/>
      <c r="I44" s="282" t="s">
        <v>117</v>
      </c>
      <c r="J44" s="281"/>
      <c r="K44" s="281"/>
      <c r="L44" s="283"/>
      <c r="M44" s="282" t="s">
        <v>2626</v>
      </c>
      <c r="N44" s="283" t="s">
        <v>2638</v>
      </c>
      <c r="O44" s="283" t="s">
        <v>2742</v>
      </c>
      <c r="P44" s="284" t="s">
        <v>2629</v>
      </c>
      <c r="Q44" s="284"/>
      <c r="R44" s="287"/>
      <c r="S44" s="289"/>
      <c r="T44" s="73"/>
    </row>
    <row r="45" spans="1:20" ht="28.5">
      <c r="A45" s="278">
        <v>42</v>
      </c>
      <c r="B45" s="680"/>
      <c r="C45" s="680"/>
      <c r="D45" s="279" t="s">
        <v>2611</v>
      </c>
      <c r="E45" s="280" t="s">
        <v>2764</v>
      </c>
      <c r="F45" s="281" t="s">
        <v>2765</v>
      </c>
      <c r="G45" s="281" t="s">
        <v>2766</v>
      </c>
      <c r="H45" s="282"/>
      <c r="I45" s="282" t="s">
        <v>117</v>
      </c>
      <c r="J45" s="281" t="s">
        <v>2615</v>
      </c>
      <c r="K45" s="281" t="s">
        <v>2767</v>
      </c>
      <c r="L45" s="283"/>
      <c r="M45" s="282" t="s">
        <v>2617</v>
      </c>
      <c r="N45" s="281" t="s">
        <v>2618</v>
      </c>
      <c r="O45" s="283" t="s">
        <v>2742</v>
      </c>
      <c r="P45" s="284" t="s">
        <v>2629</v>
      </c>
      <c r="Q45" s="284"/>
      <c r="R45" s="287"/>
      <c r="S45" s="289"/>
      <c r="T45" s="73"/>
    </row>
    <row r="46" spans="1:20" ht="69.95" customHeight="1">
      <c r="A46" s="278">
        <v>43</v>
      </c>
      <c r="B46" s="680"/>
      <c r="C46" s="681" t="s">
        <v>2768</v>
      </c>
      <c r="D46" s="279" t="s">
        <v>2611</v>
      </c>
      <c r="E46" s="280" t="s">
        <v>2769</v>
      </c>
      <c r="F46" s="281" t="s">
        <v>2770</v>
      </c>
      <c r="G46" s="281" t="s">
        <v>2771</v>
      </c>
      <c r="H46" s="282" t="s">
        <v>117</v>
      </c>
      <c r="I46" s="282"/>
      <c r="J46" s="281" t="s">
        <v>2615</v>
      </c>
      <c r="K46" s="281" t="s">
        <v>2772</v>
      </c>
      <c r="L46" s="290">
        <v>46113</v>
      </c>
      <c r="M46" s="282" t="s">
        <v>2617</v>
      </c>
      <c r="N46" s="281" t="s">
        <v>2618</v>
      </c>
      <c r="O46" s="283" t="s">
        <v>2619</v>
      </c>
      <c r="P46" s="284" t="s">
        <v>113</v>
      </c>
      <c r="Q46" s="284"/>
      <c r="R46" s="287"/>
      <c r="S46" s="289"/>
      <c r="T46" s="73"/>
    </row>
    <row r="47" spans="1:20" ht="69.95" customHeight="1">
      <c r="A47" s="278">
        <v>44</v>
      </c>
      <c r="B47" s="680"/>
      <c r="C47" s="681"/>
      <c r="D47" s="279"/>
      <c r="E47" s="280" t="s">
        <v>234</v>
      </c>
      <c r="F47" s="281" t="s">
        <v>2773</v>
      </c>
      <c r="G47" s="281" t="s">
        <v>2774</v>
      </c>
      <c r="H47" s="282" t="s">
        <v>117</v>
      </c>
      <c r="I47" s="282"/>
      <c r="J47" s="281"/>
      <c r="K47" s="281"/>
      <c r="L47" s="283"/>
      <c r="M47" s="282" t="s">
        <v>2617</v>
      </c>
      <c r="N47" s="281" t="s">
        <v>2618</v>
      </c>
      <c r="O47" s="283" t="s">
        <v>2619</v>
      </c>
      <c r="P47" s="284" t="s">
        <v>113</v>
      </c>
      <c r="Q47" s="284"/>
      <c r="R47" s="287"/>
      <c r="S47" s="289"/>
      <c r="T47" s="73"/>
    </row>
    <row r="48" spans="1:20" ht="69.95" customHeight="1">
      <c r="A48" s="278">
        <v>45</v>
      </c>
      <c r="B48" s="680"/>
      <c r="C48" s="681"/>
      <c r="D48" s="279" t="s">
        <v>2611</v>
      </c>
      <c r="E48" s="280" t="s">
        <v>236</v>
      </c>
      <c r="F48" s="281" t="s">
        <v>2775</v>
      </c>
      <c r="G48" s="281" t="s">
        <v>2776</v>
      </c>
      <c r="H48" s="292" t="s">
        <v>2675</v>
      </c>
      <c r="I48" s="282" t="s">
        <v>117</v>
      </c>
      <c r="J48" s="281" t="s">
        <v>2698</v>
      </c>
      <c r="K48" s="281"/>
      <c r="L48" s="283"/>
      <c r="M48" s="282" t="s">
        <v>2617</v>
      </c>
      <c r="N48" s="291"/>
      <c r="O48" s="291"/>
      <c r="P48" s="284" t="s">
        <v>2620</v>
      </c>
      <c r="Q48" s="284"/>
      <c r="R48" s="287"/>
      <c r="S48" s="286"/>
      <c r="T48" s="89"/>
    </row>
    <row r="49" spans="1:20" ht="69.95" customHeight="1">
      <c r="A49" s="278">
        <v>46</v>
      </c>
      <c r="B49" s="680"/>
      <c r="C49" s="681"/>
      <c r="D49" s="279" t="s">
        <v>2677</v>
      </c>
      <c r="E49" s="280" t="s">
        <v>2777</v>
      </c>
      <c r="F49" s="281" t="s">
        <v>2778</v>
      </c>
      <c r="G49" s="281" t="s">
        <v>2776</v>
      </c>
      <c r="H49" s="282" t="s">
        <v>117</v>
      </c>
      <c r="I49" s="282"/>
      <c r="J49" s="281" t="s">
        <v>2615</v>
      </c>
      <c r="K49" s="281"/>
      <c r="L49" s="290">
        <v>46113</v>
      </c>
      <c r="M49" s="282" t="s">
        <v>2617</v>
      </c>
      <c r="N49" s="283" t="s">
        <v>2635</v>
      </c>
      <c r="O49" s="283" t="s">
        <v>2635</v>
      </c>
      <c r="P49" s="284" t="s">
        <v>113</v>
      </c>
      <c r="Q49" s="284"/>
      <c r="R49" s="287"/>
      <c r="S49" s="289"/>
      <c r="T49" s="73"/>
    </row>
    <row r="50" spans="1:20" ht="69.95" customHeight="1">
      <c r="A50" s="278">
        <v>47</v>
      </c>
      <c r="B50" s="680"/>
      <c r="C50" s="681"/>
      <c r="D50" s="279"/>
      <c r="E50" s="280" t="s">
        <v>2779</v>
      </c>
      <c r="F50" s="281" t="s">
        <v>2780</v>
      </c>
      <c r="G50" s="281" t="s">
        <v>2781</v>
      </c>
      <c r="H50" s="282" t="s">
        <v>117</v>
      </c>
      <c r="I50" s="282"/>
      <c r="J50" s="281"/>
      <c r="K50" s="281"/>
      <c r="L50" s="283"/>
      <c r="M50" s="282" t="s">
        <v>2617</v>
      </c>
      <c r="N50" s="283" t="s">
        <v>2635</v>
      </c>
      <c r="O50" s="283" t="s">
        <v>2628</v>
      </c>
      <c r="P50" s="284" t="s">
        <v>113</v>
      </c>
      <c r="Q50" s="284"/>
      <c r="R50" s="287"/>
      <c r="S50" s="289"/>
      <c r="T50" s="73"/>
    </row>
    <row r="51" spans="1:20" ht="69.95" customHeight="1">
      <c r="A51" s="278">
        <v>48</v>
      </c>
      <c r="B51" s="680"/>
      <c r="C51" s="681"/>
      <c r="D51" s="279"/>
      <c r="E51" s="280" t="s">
        <v>2782</v>
      </c>
      <c r="F51" s="281" t="s">
        <v>2783</v>
      </c>
      <c r="G51" s="281" t="s">
        <v>2784</v>
      </c>
      <c r="H51" s="283"/>
      <c r="I51" s="282" t="s">
        <v>117</v>
      </c>
      <c r="J51" s="281"/>
      <c r="K51" s="281"/>
      <c r="L51" s="283"/>
      <c r="M51" s="282" t="s">
        <v>2626</v>
      </c>
      <c r="N51" s="283" t="s">
        <v>2638</v>
      </c>
      <c r="O51" s="283" t="s">
        <v>2785</v>
      </c>
      <c r="P51" s="284" t="s">
        <v>2629</v>
      </c>
      <c r="Q51" s="284"/>
      <c r="R51" s="281"/>
      <c r="S51" s="289"/>
      <c r="T51" s="73"/>
    </row>
    <row r="52" spans="1:20" ht="69.95" customHeight="1">
      <c r="A52" s="278">
        <v>49</v>
      </c>
      <c r="B52" s="680"/>
      <c r="C52" s="681"/>
      <c r="D52" s="279"/>
      <c r="E52" s="280" t="s">
        <v>244</v>
      </c>
      <c r="F52" s="281" t="s">
        <v>2786</v>
      </c>
      <c r="G52" s="281" t="s">
        <v>2787</v>
      </c>
      <c r="H52" s="282"/>
      <c r="I52" s="282" t="s">
        <v>117</v>
      </c>
      <c r="J52" s="281"/>
      <c r="K52" s="281"/>
      <c r="L52" s="283"/>
      <c r="M52" s="282" t="s">
        <v>2626</v>
      </c>
      <c r="N52" s="291"/>
      <c r="O52" s="291"/>
      <c r="P52" s="284" t="s">
        <v>2620</v>
      </c>
      <c r="Q52" s="284"/>
      <c r="R52" s="287"/>
      <c r="S52" s="286"/>
      <c r="T52" s="89"/>
    </row>
    <row r="53" spans="1:20" ht="69.95" customHeight="1">
      <c r="A53" s="278">
        <v>50</v>
      </c>
      <c r="B53" s="680"/>
      <c r="C53" s="681"/>
      <c r="D53" s="279"/>
      <c r="E53" s="280" t="s">
        <v>2788</v>
      </c>
      <c r="F53" s="281" t="s">
        <v>2789</v>
      </c>
      <c r="G53" s="281" t="s">
        <v>2790</v>
      </c>
      <c r="H53" s="282" t="s">
        <v>117</v>
      </c>
      <c r="I53" s="282"/>
      <c r="J53" s="281"/>
      <c r="K53" s="281"/>
      <c r="L53" s="283"/>
      <c r="M53" s="282" t="s">
        <v>2626</v>
      </c>
      <c r="N53" s="283" t="s">
        <v>2638</v>
      </c>
      <c r="O53" s="283" t="s">
        <v>2628</v>
      </c>
      <c r="P53" s="284" t="s">
        <v>113</v>
      </c>
      <c r="Q53" s="284"/>
      <c r="R53" s="287"/>
      <c r="S53" s="289"/>
      <c r="T53" s="73"/>
    </row>
    <row r="54" spans="1:20" ht="69.95" customHeight="1">
      <c r="A54" s="278">
        <v>51</v>
      </c>
      <c r="B54" s="680"/>
      <c r="C54" s="680" t="s">
        <v>2791</v>
      </c>
      <c r="D54" s="279" t="s">
        <v>2611</v>
      </c>
      <c r="E54" s="280" t="s">
        <v>252</v>
      </c>
      <c r="F54" s="281" t="s">
        <v>2792</v>
      </c>
      <c r="G54" s="281" t="s">
        <v>2793</v>
      </c>
      <c r="H54" s="292" t="s">
        <v>2675</v>
      </c>
      <c r="I54" s="282" t="s">
        <v>117</v>
      </c>
      <c r="J54" s="281" t="s">
        <v>2698</v>
      </c>
      <c r="K54" s="281"/>
      <c r="L54" s="283"/>
      <c r="M54" s="282" t="s">
        <v>2617</v>
      </c>
      <c r="N54" s="291"/>
      <c r="O54" s="291"/>
      <c r="P54" s="284" t="s">
        <v>2620</v>
      </c>
      <c r="Q54" s="284"/>
      <c r="R54" s="287"/>
      <c r="S54" s="286"/>
      <c r="T54" s="89"/>
    </row>
    <row r="55" spans="1:20" ht="69.95" customHeight="1">
      <c r="A55" s="278">
        <v>52</v>
      </c>
      <c r="B55" s="680"/>
      <c r="C55" s="680"/>
      <c r="D55" s="279" t="s">
        <v>2677</v>
      </c>
      <c r="E55" s="280" t="s">
        <v>2794</v>
      </c>
      <c r="F55" s="281" t="s">
        <v>2795</v>
      </c>
      <c r="G55" s="281" t="s">
        <v>2793</v>
      </c>
      <c r="H55" s="282"/>
      <c r="I55" s="282" t="s">
        <v>117</v>
      </c>
      <c r="J55" s="281" t="s">
        <v>2615</v>
      </c>
      <c r="K55" s="281"/>
      <c r="L55" s="283"/>
      <c r="M55" s="282" t="s">
        <v>2617</v>
      </c>
      <c r="N55" s="291"/>
      <c r="O55" s="291"/>
      <c r="P55" s="284" t="s">
        <v>2620</v>
      </c>
      <c r="Q55" s="284"/>
      <c r="R55" s="287"/>
      <c r="S55" s="286"/>
      <c r="T55" s="89"/>
    </row>
    <row r="56" spans="1:20" ht="69.95" customHeight="1">
      <c r="A56" s="278">
        <v>53</v>
      </c>
      <c r="B56" s="680"/>
      <c r="C56" s="680"/>
      <c r="D56" s="279" t="s">
        <v>2611</v>
      </c>
      <c r="E56" s="280" t="s">
        <v>254</v>
      </c>
      <c r="F56" s="281" t="s">
        <v>2796</v>
      </c>
      <c r="G56" s="281" t="s">
        <v>2797</v>
      </c>
      <c r="H56" s="282"/>
      <c r="I56" s="282" t="s">
        <v>117</v>
      </c>
      <c r="J56" s="281" t="s">
        <v>2666</v>
      </c>
      <c r="K56" s="281"/>
      <c r="L56" s="283"/>
      <c r="M56" s="282" t="s">
        <v>2617</v>
      </c>
      <c r="N56" s="291"/>
      <c r="O56" s="291"/>
      <c r="P56" s="284" t="s">
        <v>2620</v>
      </c>
      <c r="Q56" s="284"/>
      <c r="R56" s="287"/>
      <c r="S56" s="286"/>
      <c r="T56" s="89"/>
    </row>
    <row r="57" spans="1:20" ht="69.95" customHeight="1">
      <c r="A57" s="278">
        <v>54</v>
      </c>
      <c r="B57" s="680"/>
      <c r="C57" s="680"/>
      <c r="D57" s="279" t="s">
        <v>2611</v>
      </c>
      <c r="E57" s="280" t="s">
        <v>256</v>
      </c>
      <c r="F57" s="281" t="s">
        <v>2798</v>
      </c>
      <c r="G57" s="281" t="s">
        <v>2799</v>
      </c>
      <c r="H57" s="292" t="s">
        <v>2675</v>
      </c>
      <c r="I57" s="282" t="s">
        <v>117</v>
      </c>
      <c r="J57" s="281" t="s">
        <v>2698</v>
      </c>
      <c r="K57" s="281"/>
      <c r="L57" s="283"/>
      <c r="M57" s="282" t="s">
        <v>2617</v>
      </c>
      <c r="N57" s="293"/>
      <c r="O57" s="293"/>
      <c r="P57" s="284" t="s">
        <v>2620</v>
      </c>
      <c r="Q57" s="284"/>
      <c r="R57" s="287"/>
      <c r="S57" s="286"/>
      <c r="T57" s="89"/>
    </row>
    <row r="58" spans="1:20" ht="134.25" customHeight="1">
      <c r="A58" s="278">
        <v>55</v>
      </c>
      <c r="B58" s="680" t="s">
        <v>2800</v>
      </c>
      <c r="C58" s="279" t="s">
        <v>2801</v>
      </c>
      <c r="D58" s="279"/>
      <c r="E58" s="280" t="s">
        <v>258</v>
      </c>
      <c r="F58" s="281" t="s">
        <v>2802</v>
      </c>
      <c r="G58" s="281" t="s">
        <v>2803</v>
      </c>
      <c r="H58" s="282" t="s">
        <v>117</v>
      </c>
      <c r="I58" s="282"/>
      <c r="J58" s="281"/>
      <c r="K58" s="281"/>
      <c r="L58" s="283"/>
      <c r="M58" s="282" t="s">
        <v>2626</v>
      </c>
      <c r="N58" s="283" t="s">
        <v>2638</v>
      </c>
      <c r="O58" s="283" t="s">
        <v>2628</v>
      </c>
      <c r="P58" s="284" t="s">
        <v>113</v>
      </c>
      <c r="Q58" s="284"/>
      <c r="R58" s="287"/>
      <c r="S58" s="289"/>
      <c r="T58" s="73"/>
    </row>
    <row r="59" spans="1:20" ht="69.95" customHeight="1">
      <c r="A59" s="278">
        <v>56</v>
      </c>
      <c r="B59" s="680"/>
      <c r="C59" s="680" t="s">
        <v>2804</v>
      </c>
      <c r="D59" s="279"/>
      <c r="E59" s="280" t="s">
        <v>260</v>
      </c>
      <c r="F59" s="281" t="s">
        <v>2805</v>
      </c>
      <c r="G59" s="281" t="s">
        <v>2806</v>
      </c>
      <c r="H59" s="282" t="s">
        <v>117</v>
      </c>
      <c r="I59" s="282"/>
      <c r="J59" s="281"/>
      <c r="K59" s="281"/>
      <c r="L59" s="283"/>
      <c r="M59" s="282" t="s">
        <v>2626</v>
      </c>
      <c r="N59" s="283" t="s">
        <v>2638</v>
      </c>
      <c r="O59" s="283" t="s">
        <v>2807</v>
      </c>
      <c r="P59" s="284" t="s">
        <v>113</v>
      </c>
      <c r="Q59" s="284"/>
      <c r="R59" s="287"/>
      <c r="S59" s="289"/>
      <c r="T59" s="73"/>
    </row>
    <row r="60" spans="1:20" ht="69.95" customHeight="1">
      <c r="A60" s="278">
        <v>57</v>
      </c>
      <c r="B60" s="680"/>
      <c r="C60" s="680"/>
      <c r="D60" s="279"/>
      <c r="E60" s="280" t="s">
        <v>262</v>
      </c>
      <c r="F60" s="281" t="s">
        <v>2808</v>
      </c>
      <c r="G60" s="281" t="s">
        <v>2809</v>
      </c>
      <c r="H60" s="282" t="s">
        <v>117</v>
      </c>
      <c r="I60" s="282"/>
      <c r="J60" s="281"/>
      <c r="K60" s="281"/>
      <c r="L60" s="283"/>
      <c r="M60" s="282" t="s">
        <v>2626</v>
      </c>
      <c r="N60" s="283" t="s">
        <v>2638</v>
      </c>
      <c r="O60" s="283" t="s">
        <v>2628</v>
      </c>
      <c r="P60" s="284" t="s">
        <v>113</v>
      </c>
      <c r="Q60" s="284"/>
      <c r="R60" s="287"/>
      <c r="S60" s="289"/>
      <c r="T60" s="73"/>
    </row>
    <row r="61" spans="1:20" ht="33">
      <c r="A61" s="278">
        <v>58</v>
      </c>
      <c r="B61" s="680"/>
      <c r="C61" s="680"/>
      <c r="D61" s="279"/>
      <c r="E61" s="280" t="s">
        <v>264</v>
      </c>
      <c r="F61" s="281" t="s">
        <v>2810</v>
      </c>
      <c r="G61" s="281" t="s">
        <v>2811</v>
      </c>
      <c r="H61" s="282" t="s">
        <v>117</v>
      </c>
      <c r="I61" s="282"/>
      <c r="J61" s="281"/>
      <c r="K61" s="281"/>
      <c r="L61" s="283"/>
      <c r="M61" s="282" t="s">
        <v>2626</v>
      </c>
      <c r="N61" s="283" t="s">
        <v>2812</v>
      </c>
      <c r="O61" s="283" t="s">
        <v>2628</v>
      </c>
      <c r="P61" s="284" t="s">
        <v>113</v>
      </c>
      <c r="Q61" s="284"/>
      <c r="R61" s="300" t="s">
        <v>2813</v>
      </c>
      <c r="S61" s="289"/>
      <c r="T61" s="73"/>
    </row>
    <row r="62" spans="1:20" ht="69.95" customHeight="1">
      <c r="A62" s="278">
        <v>59</v>
      </c>
      <c r="B62" s="680"/>
      <c r="C62" s="680" t="s">
        <v>2814</v>
      </c>
      <c r="D62" s="279" t="s">
        <v>2611</v>
      </c>
      <c r="E62" s="280" t="s">
        <v>266</v>
      </c>
      <c r="F62" s="281" t="s">
        <v>2815</v>
      </c>
      <c r="G62" s="281" t="s">
        <v>2816</v>
      </c>
      <c r="H62" s="292" t="s">
        <v>2675</v>
      </c>
      <c r="I62" s="282" t="s">
        <v>117</v>
      </c>
      <c r="J62" s="281" t="s">
        <v>2698</v>
      </c>
      <c r="K62" s="281"/>
      <c r="L62" s="283"/>
      <c r="M62" s="282" t="s">
        <v>2617</v>
      </c>
      <c r="N62" s="291"/>
      <c r="O62" s="291"/>
      <c r="P62" s="284" t="s">
        <v>2620</v>
      </c>
      <c r="Q62" s="284"/>
      <c r="R62" s="287"/>
      <c r="S62" s="286"/>
      <c r="T62" s="89"/>
    </row>
    <row r="63" spans="1:20" ht="69.95" customHeight="1">
      <c r="A63" s="278">
        <v>60</v>
      </c>
      <c r="B63" s="680"/>
      <c r="C63" s="680"/>
      <c r="D63" s="279" t="s">
        <v>2677</v>
      </c>
      <c r="E63" s="280" t="s">
        <v>2817</v>
      </c>
      <c r="F63" s="281" t="s">
        <v>2818</v>
      </c>
      <c r="G63" s="281" t="s">
        <v>2819</v>
      </c>
      <c r="H63" s="282" t="s">
        <v>117</v>
      </c>
      <c r="I63" s="282"/>
      <c r="J63" s="281" t="s">
        <v>2615</v>
      </c>
      <c r="K63" s="281"/>
      <c r="L63" s="290">
        <v>46113</v>
      </c>
      <c r="M63" s="282" t="s">
        <v>2617</v>
      </c>
      <c r="N63" s="283" t="s">
        <v>2635</v>
      </c>
      <c r="O63" s="283" t="s">
        <v>2635</v>
      </c>
      <c r="P63" s="284" t="s">
        <v>113</v>
      </c>
      <c r="Q63" s="284"/>
      <c r="R63" s="287"/>
      <c r="S63" s="289"/>
      <c r="T63" s="73"/>
    </row>
    <row r="64" spans="1:20" ht="69.95" customHeight="1">
      <c r="A64" s="278">
        <v>61</v>
      </c>
      <c r="B64" s="680"/>
      <c r="C64" s="680"/>
      <c r="D64" s="279"/>
      <c r="E64" s="280" t="s">
        <v>268</v>
      </c>
      <c r="F64" s="281" t="s">
        <v>2820</v>
      </c>
      <c r="G64" s="281" t="s">
        <v>2821</v>
      </c>
      <c r="H64" s="282" t="s">
        <v>117</v>
      </c>
      <c r="I64" s="282"/>
      <c r="J64" s="281"/>
      <c r="K64" s="281"/>
      <c r="L64" s="283"/>
      <c r="M64" s="282" t="s">
        <v>2617</v>
      </c>
      <c r="N64" s="283" t="s">
        <v>2635</v>
      </c>
      <c r="O64" s="283" t="s">
        <v>2635</v>
      </c>
      <c r="P64" s="284" t="s">
        <v>113</v>
      </c>
      <c r="Q64" s="284"/>
      <c r="R64" s="287"/>
      <c r="S64" s="289"/>
      <c r="T64" s="73"/>
    </row>
    <row r="65" spans="1:20" ht="69.95" customHeight="1">
      <c r="A65" s="278">
        <v>62</v>
      </c>
      <c r="B65" s="680"/>
      <c r="C65" s="680"/>
      <c r="D65" s="279" t="s">
        <v>2611</v>
      </c>
      <c r="E65" s="280" t="s">
        <v>2822</v>
      </c>
      <c r="F65" s="281" t="s">
        <v>2823</v>
      </c>
      <c r="G65" s="281" t="s">
        <v>2824</v>
      </c>
      <c r="H65" s="282"/>
      <c r="I65" s="282" t="s">
        <v>117</v>
      </c>
      <c r="J65" s="281" t="s">
        <v>2615</v>
      </c>
      <c r="K65" s="281" t="s">
        <v>2825</v>
      </c>
      <c r="L65" s="283"/>
      <c r="M65" s="282" t="s">
        <v>2617</v>
      </c>
      <c r="N65" s="291"/>
      <c r="O65" s="291"/>
      <c r="P65" s="284" t="s">
        <v>2620</v>
      </c>
      <c r="Q65" s="284"/>
      <c r="R65" s="287"/>
      <c r="S65" s="286"/>
      <c r="T65" s="89"/>
    </row>
    <row r="66" spans="1:20" ht="69.95" customHeight="1">
      <c r="A66" s="278">
        <v>63</v>
      </c>
      <c r="B66" s="680" t="s">
        <v>2826</v>
      </c>
      <c r="C66" s="680" t="s">
        <v>2826</v>
      </c>
      <c r="D66" s="279"/>
      <c r="E66" s="280" t="s">
        <v>272</v>
      </c>
      <c r="F66" s="281" t="s">
        <v>2827</v>
      </c>
      <c r="G66" s="281" t="s">
        <v>2828</v>
      </c>
      <c r="H66" s="282" t="s">
        <v>117</v>
      </c>
      <c r="I66" s="282"/>
      <c r="J66" s="281"/>
      <c r="K66" s="281"/>
      <c r="L66" s="283"/>
      <c r="M66" s="282" t="s">
        <v>2626</v>
      </c>
      <c r="N66" s="283" t="s">
        <v>2638</v>
      </c>
      <c r="O66" s="283" t="s">
        <v>2829</v>
      </c>
      <c r="P66" s="284" t="s">
        <v>113</v>
      </c>
      <c r="Q66" s="284"/>
      <c r="R66" s="287"/>
      <c r="S66" s="289"/>
      <c r="T66" s="73"/>
    </row>
    <row r="67" spans="1:20" ht="69.95" customHeight="1">
      <c r="A67" s="278">
        <v>64</v>
      </c>
      <c r="B67" s="680"/>
      <c r="C67" s="680"/>
      <c r="D67" s="279"/>
      <c r="E67" s="280" t="s">
        <v>2830</v>
      </c>
      <c r="F67" s="281" t="s">
        <v>2831</v>
      </c>
      <c r="G67" s="281" t="s">
        <v>2831</v>
      </c>
      <c r="H67" s="282" t="s">
        <v>117</v>
      </c>
      <c r="I67" s="282"/>
      <c r="J67" s="281"/>
      <c r="K67" s="281"/>
      <c r="L67" s="283"/>
      <c r="M67" s="282" t="s">
        <v>2626</v>
      </c>
      <c r="N67" s="283" t="s">
        <v>2638</v>
      </c>
      <c r="O67" s="283" t="s">
        <v>2628</v>
      </c>
      <c r="P67" s="284" t="s">
        <v>113</v>
      </c>
      <c r="Q67" s="284"/>
      <c r="R67" s="287"/>
      <c r="S67" s="289"/>
      <c r="T67" s="73"/>
    </row>
    <row r="68" spans="1:20" ht="69.95" customHeight="1" collapsed="1">
      <c r="A68" s="278">
        <v>65</v>
      </c>
      <c r="B68" s="680"/>
      <c r="C68" s="680"/>
      <c r="D68" s="279"/>
      <c r="E68" s="280" t="s">
        <v>276</v>
      </c>
      <c r="F68" s="281" t="s">
        <v>2832</v>
      </c>
      <c r="G68" s="281" t="s">
        <v>2832</v>
      </c>
      <c r="H68" s="282" t="s">
        <v>117</v>
      </c>
      <c r="I68" s="282"/>
      <c r="J68" s="281"/>
      <c r="K68" s="281"/>
      <c r="L68" s="283"/>
      <c r="M68" s="282" t="s">
        <v>2626</v>
      </c>
      <c r="N68" s="283" t="s">
        <v>2638</v>
      </c>
      <c r="O68" s="283" t="s">
        <v>2628</v>
      </c>
      <c r="P68" s="284" t="s">
        <v>113</v>
      </c>
      <c r="Q68" s="284"/>
      <c r="R68" s="287"/>
      <c r="S68" s="289"/>
      <c r="T68" s="73"/>
    </row>
    <row r="69" spans="1:20" ht="69.95" customHeight="1">
      <c r="A69" s="278">
        <v>66</v>
      </c>
      <c r="B69" s="680"/>
      <c r="C69" s="680"/>
      <c r="D69" s="279"/>
      <c r="E69" s="280" t="s">
        <v>278</v>
      </c>
      <c r="F69" s="281" t="s">
        <v>2833</v>
      </c>
      <c r="G69" s="281" t="s">
        <v>2834</v>
      </c>
      <c r="H69" s="282" t="s">
        <v>117</v>
      </c>
      <c r="I69" s="282"/>
      <c r="J69" s="281"/>
      <c r="K69" s="281"/>
      <c r="L69" s="283"/>
      <c r="M69" s="282" t="s">
        <v>2626</v>
      </c>
      <c r="N69" s="283" t="s">
        <v>2638</v>
      </c>
      <c r="O69" s="283" t="s">
        <v>2628</v>
      </c>
      <c r="P69" s="284" t="s">
        <v>113</v>
      </c>
      <c r="Q69" s="284"/>
      <c r="R69" s="287"/>
      <c r="S69" s="289"/>
      <c r="T69" s="73"/>
    </row>
    <row r="70" spans="1:20" ht="69.95" customHeight="1">
      <c r="A70" s="301" t="s">
        <v>2835</v>
      </c>
      <c r="E70" s="302"/>
      <c r="R70" s="267"/>
      <c r="S70" s="267"/>
      <c r="T70" s="267"/>
    </row>
    <row r="71" spans="1:20" ht="37.5">
      <c r="A71" s="303">
        <v>67</v>
      </c>
      <c r="B71" s="303"/>
      <c r="C71" s="303"/>
      <c r="D71" s="303"/>
      <c r="E71" s="304"/>
      <c r="F71" s="305" t="s">
        <v>2836</v>
      </c>
      <c r="G71" s="287" t="s">
        <v>2837</v>
      </c>
      <c r="H71" s="306"/>
      <c r="I71" s="306"/>
      <c r="J71" s="287"/>
      <c r="K71" s="287"/>
      <c r="L71" s="307"/>
      <c r="M71" s="306" t="s">
        <v>2626</v>
      </c>
      <c r="N71" s="283" t="s">
        <v>2741</v>
      </c>
      <c r="O71" s="283" t="s">
        <v>2838</v>
      </c>
      <c r="P71" s="284" t="s">
        <v>2629</v>
      </c>
      <c r="Q71" s="284"/>
      <c r="R71" s="297"/>
      <c r="S71" s="289"/>
      <c r="T71" s="73"/>
    </row>
    <row r="72" spans="1:20" ht="69.95" customHeight="1">
      <c r="A72" s="303">
        <v>68</v>
      </c>
      <c r="B72" s="303"/>
      <c r="C72" s="303"/>
      <c r="D72" s="303"/>
      <c r="E72" s="304"/>
      <c r="F72" s="308" t="s">
        <v>2839</v>
      </c>
      <c r="G72" s="287" t="s">
        <v>2840</v>
      </c>
      <c r="H72" s="306"/>
      <c r="I72" s="306"/>
      <c r="J72" s="287"/>
      <c r="K72" s="287"/>
      <c r="L72" s="307"/>
      <c r="M72" s="306" t="s">
        <v>2626</v>
      </c>
      <c r="N72" s="283" t="s">
        <v>2627</v>
      </c>
      <c r="O72" s="283" t="s">
        <v>2838</v>
      </c>
      <c r="P72" s="284" t="s">
        <v>2629</v>
      </c>
      <c r="Q72" s="284"/>
      <c r="R72" s="295"/>
      <c r="S72" s="289"/>
      <c r="T72" s="73"/>
    </row>
    <row r="73" spans="1:20" ht="69.95" customHeight="1">
      <c r="A73" s="303">
        <v>69</v>
      </c>
      <c r="B73" s="303"/>
      <c r="C73" s="303"/>
      <c r="D73" s="303"/>
      <c r="E73" s="304"/>
      <c r="F73" s="308" t="s">
        <v>2841</v>
      </c>
      <c r="G73" s="287" t="s">
        <v>2840</v>
      </c>
      <c r="H73" s="306"/>
      <c r="I73" s="306"/>
      <c r="J73" s="287"/>
      <c r="K73" s="287"/>
      <c r="L73" s="307"/>
      <c r="M73" s="306" t="s">
        <v>2626</v>
      </c>
      <c r="N73" s="283" t="s">
        <v>2627</v>
      </c>
      <c r="O73" s="283" t="s">
        <v>2838</v>
      </c>
      <c r="P73" s="284" t="s">
        <v>2629</v>
      </c>
      <c r="Q73" s="284"/>
      <c r="R73" s="295"/>
      <c r="S73" s="289"/>
      <c r="T73" s="73"/>
    </row>
    <row r="74" spans="1:20" ht="69.95" customHeight="1">
      <c r="A74" s="303">
        <v>70</v>
      </c>
      <c r="B74" s="303"/>
      <c r="C74" s="303"/>
      <c r="D74" s="303"/>
      <c r="E74" s="304"/>
      <c r="F74" s="308" t="s">
        <v>2842</v>
      </c>
      <c r="G74" s="287" t="s">
        <v>2840</v>
      </c>
      <c r="H74" s="306"/>
      <c r="I74" s="306"/>
      <c r="J74" s="287"/>
      <c r="K74" s="287"/>
      <c r="L74" s="307"/>
      <c r="M74" s="306" t="s">
        <v>2626</v>
      </c>
      <c r="N74" s="283" t="s">
        <v>2627</v>
      </c>
      <c r="O74" s="283" t="s">
        <v>2838</v>
      </c>
      <c r="P74" s="284" t="s">
        <v>2629</v>
      </c>
      <c r="Q74" s="284"/>
      <c r="R74" s="295"/>
      <c r="S74" s="289"/>
      <c r="T74" s="73"/>
    </row>
    <row r="75" spans="1:20" ht="69.95" customHeight="1">
      <c r="A75" s="303">
        <v>71</v>
      </c>
      <c r="B75" s="303"/>
      <c r="C75" s="303"/>
      <c r="D75" s="303"/>
      <c r="E75" s="309"/>
      <c r="F75" s="308" t="s">
        <v>2843</v>
      </c>
      <c r="G75" s="287" t="s">
        <v>2844</v>
      </c>
      <c r="H75" s="306"/>
      <c r="I75" s="306"/>
      <c r="J75" s="287"/>
      <c r="K75" s="287"/>
      <c r="L75" s="307"/>
      <c r="M75" s="306" t="s">
        <v>2626</v>
      </c>
      <c r="N75" s="283" t="s">
        <v>2627</v>
      </c>
      <c r="O75" s="283" t="s">
        <v>2742</v>
      </c>
      <c r="P75" s="284" t="s">
        <v>2629</v>
      </c>
      <c r="Q75" s="284"/>
      <c r="R75" s="297"/>
      <c r="S75" s="289"/>
      <c r="T75" s="73"/>
    </row>
    <row r="76" spans="1:20" ht="69.95" customHeight="1">
      <c r="A76" s="303">
        <v>72</v>
      </c>
      <c r="B76" s="303"/>
      <c r="C76" s="303"/>
      <c r="D76" s="303"/>
      <c r="E76" s="304"/>
      <c r="F76" s="308" t="s">
        <v>2845</v>
      </c>
      <c r="G76" s="287" t="s">
        <v>2846</v>
      </c>
      <c r="H76" s="306"/>
      <c r="I76" s="306"/>
      <c r="J76" s="287"/>
      <c r="K76" s="287"/>
      <c r="L76" s="307"/>
      <c r="M76" s="306" t="s">
        <v>2617</v>
      </c>
      <c r="N76" s="281" t="s">
        <v>2618</v>
      </c>
      <c r="O76" s="283" t="s">
        <v>2619</v>
      </c>
      <c r="P76" s="284" t="s">
        <v>2629</v>
      </c>
      <c r="Q76" s="284"/>
      <c r="R76" s="297"/>
      <c r="S76" s="289"/>
      <c r="T76" s="73"/>
    </row>
    <row r="77" spans="1:20" ht="69.95" customHeight="1">
      <c r="A77" s="303">
        <v>73</v>
      </c>
      <c r="B77" s="303"/>
      <c r="C77" s="303"/>
      <c r="D77" s="303"/>
      <c r="E77" s="304"/>
      <c r="F77" s="287" t="s">
        <v>1222</v>
      </c>
      <c r="G77" s="287" t="s">
        <v>2847</v>
      </c>
      <c r="H77" s="307"/>
      <c r="I77" s="306"/>
      <c r="J77" s="287"/>
      <c r="K77" s="287"/>
      <c r="L77" s="307"/>
      <c r="M77" s="306" t="s">
        <v>2626</v>
      </c>
      <c r="N77" s="283" t="s">
        <v>2638</v>
      </c>
      <c r="O77" s="283" t="s">
        <v>2785</v>
      </c>
      <c r="P77" s="295" t="s">
        <v>2848</v>
      </c>
      <c r="Q77" s="295"/>
      <c r="R77" s="295"/>
      <c r="S77" s="289"/>
      <c r="T77" s="73"/>
    </row>
    <row r="78" spans="1:20" ht="69.95" customHeight="1">
      <c r="A78" s="303">
        <v>74</v>
      </c>
      <c r="B78" s="303"/>
      <c r="C78" s="303"/>
      <c r="D78" s="303"/>
      <c r="E78" s="304"/>
      <c r="F78" s="308" t="s">
        <v>2849</v>
      </c>
      <c r="G78" s="287" t="s">
        <v>2850</v>
      </c>
      <c r="H78" s="306"/>
      <c r="I78" s="306"/>
      <c r="J78" s="287"/>
      <c r="K78" s="287"/>
      <c r="L78" s="307"/>
      <c r="M78" s="306" t="s">
        <v>2626</v>
      </c>
      <c r="N78" s="283" t="s">
        <v>2627</v>
      </c>
      <c r="O78" s="283" t="s">
        <v>2628</v>
      </c>
      <c r="P78" s="284" t="s">
        <v>2629</v>
      </c>
      <c r="Q78" s="284"/>
      <c r="R78" s="297"/>
      <c r="S78" s="289"/>
      <c r="T78" s="73"/>
    </row>
    <row r="79" spans="1:20" ht="42.75">
      <c r="A79" s="303">
        <v>75</v>
      </c>
      <c r="B79" s="303"/>
      <c r="C79" s="303"/>
      <c r="D79" s="303"/>
      <c r="E79" s="304"/>
      <c r="F79" s="308" t="s">
        <v>2851</v>
      </c>
      <c r="G79" s="287" t="s">
        <v>2852</v>
      </c>
      <c r="H79" s="306"/>
      <c r="I79" s="306"/>
      <c r="J79" s="287"/>
      <c r="K79" s="287"/>
      <c r="L79" s="307"/>
      <c r="M79" s="306" t="s">
        <v>2626</v>
      </c>
      <c r="N79" s="283" t="s">
        <v>2627</v>
      </c>
      <c r="O79" s="283" t="s">
        <v>2628</v>
      </c>
      <c r="P79" s="284" t="s">
        <v>2629</v>
      </c>
      <c r="Q79" s="284"/>
      <c r="R79" s="300"/>
      <c r="S79" s="289"/>
      <c r="T79" s="73"/>
    </row>
    <row r="80" spans="1:20" ht="69.95" customHeight="1">
      <c r="A80" s="303">
        <v>76</v>
      </c>
      <c r="B80" s="303"/>
      <c r="C80" s="303"/>
      <c r="D80" s="303"/>
      <c r="E80" s="304"/>
      <c r="F80" s="287" t="s">
        <v>2853</v>
      </c>
      <c r="G80" s="287" t="s">
        <v>2854</v>
      </c>
      <c r="H80" s="306"/>
      <c r="I80" s="306"/>
      <c r="J80" s="287"/>
      <c r="K80" s="287"/>
      <c r="L80" s="307"/>
      <c r="M80" s="306" t="s">
        <v>2626</v>
      </c>
      <c r="N80" s="283" t="s">
        <v>2638</v>
      </c>
      <c r="O80" s="283" t="s">
        <v>2628</v>
      </c>
      <c r="P80" s="284" t="s">
        <v>2629</v>
      </c>
      <c r="Q80" s="284"/>
      <c r="R80" s="297"/>
      <c r="S80" s="289"/>
      <c r="T80" s="73"/>
    </row>
    <row r="81" spans="1:20" ht="69.95" customHeight="1">
      <c r="A81" s="303">
        <v>77</v>
      </c>
      <c r="B81" s="303"/>
      <c r="C81" s="303"/>
      <c r="D81" s="303"/>
      <c r="E81" s="304"/>
      <c r="F81" s="287" t="s">
        <v>2855</v>
      </c>
      <c r="G81" s="287" t="s">
        <v>2856</v>
      </c>
      <c r="H81" s="306"/>
      <c r="I81" s="306"/>
      <c r="J81" s="287"/>
      <c r="K81" s="287"/>
      <c r="L81" s="307"/>
      <c r="M81" s="306" t="s">
        <v>2626</v>
      </c>
      <c r="N81" s="283" t="s">
        <v>2741</v>
      </c>
      <c r="O81" s="283" t="s">
        <v>2628</v>
      </c>
      <c r="P81" s="284" t="s">
        <v>2629</v>
      </c>
      <c r="Q81" s="284"/>
      <c r="R81" s="297"/>
      <c r="S81" s="289"/>
      <c r="T81" s="73"/>
    </row>
    <row r="82" spans="1:20" ht="69.95" customHeight="1">
      <c r="A82" s="303">
        <v>78</v>
      </c>
      <c r="B82" s="303"/>
      <c r="C82" s="303"/>
      <c r="D82" s="303"/>
      <c r="E82" s="304"/>
      <c r="F82" s="287" t="s">
        <v>2857</v>
      </c>
      <c r="G82" s="287" t="s">
        <v>2858</v>
      </c>
      <c r="H82" s="306"/>
      <c r="I82" s="306"/>
      <c r="J82" s="287"/>
      <c r="K82" s="287"/>
      <c r="L82" s="307"/>
      <c r="M82" s="306" t="s">
        <v>2626</v>
      </c>
      <c r="N82" s="283" t="s">
        <v>2627</v>
      </c>
      <c r="O82" s="283" t="s">
        <v>2628</v>
      </c>
      <c r="P82" s="284" t="s">
        <v>2629</v>
      </c>
      <c r="Q82" s="284"/>
      <c r="R82" s="297"/>
      <c r="S82" s="289"/>
      <c r="T82" s="73"/>
    </row>
    <row r="83" spans="1:20" ht="69.95" customHeight="1">
      <c r="A83" s="303">
        <v>79</v>
      </c>
      <c r="B83" s="303"/>
      <c r="C83" s="303"/>
      <c r="D83" s="303"/>
      <c r="E83" s="304"/>
      <c r="F83" s="287" t="s">
        <v>2859</v>
      </c>
      <c r="G83" s="287" t="s">
        <v>2860</v>
      </c>
      <c r="H83" s="306"/>
      <c r="I83" s="306"/>
      <c r="J83" s="287"/>
      <c r="K83" s="287"/>
      <c r="L83" s="307"/>
      <c r="M83" s="306" t="s">
        <v>2626</v>
      </c>
      <c r="N83" s="283" t="s">
        <v>2741</v>
      </c>
      <c r="O83" s="283" t="s">
        <v>2628</v>
      </c>
      <c r="P83" s="284" t="s">
        <v>2629</v>
      </c>
      <c r="Q83" s="284"/>
      <c r="R83" s="297"/>
      <c r="S83" s="289"/>
      <c r="T83" s="73"/>
    </row>
    <row r="84" spans="1:20" ht="69.95" customHeight="1">
      <c r="A84" s="303">
        <v>80</v>
      </c>
      <c r="B84" s="303"/>
      <c r="C84" s="303"/>
      <c r="D84" s="303"/>
      <c r="E84" s="304"/>
      <c r="F84" s="287" t="s">
        <v>2861</v>
      </c>
      <c r="G84" s="287" t="s">
        <v>2862</v>
      </c>
      <c r="H84" s="306"/>
      <c r="I84" s="306"/>
      <c r="J84" s="287"/>
      <c r="K84" s="287"/>
      <c r="L84" s="307"/>
      <c r="M84" s="306" t="s">
        <v>2626</v>
      </c>
      <c r="N84" s="283" t="s">
        <v>2627</v>
      </c>
      <c r="O84" s="283" t="s">
        <v>2628</v>
      </c>
      <c r="P84" s="284" t="s">
        <v>2629</v>
      </c>
      <c r="Q84" s="284"/>
      <c r="R84" s="297"/>
      <c r="S84" s="289"/>
      <c r="T84" s="73"/>
    </row>
    <row r="85" spans="1:20" ht="69.95" customHeight="1">
      <c r="A85" s="303">
        <v>81</v>
      </c>
      <c r="B85" s="303"/>
      <c r="C85" s="303"/>
      <c r="D85" s="303"/>
      <c r="E85" s="304"/>
      <c r="F85" s="287" t="s">
        <v>2863</v>
      </c>
      <c r="G85" s="287" t="s">
        <v>2864</v>
      </c>
      <c r="H85" s="306"/>
      <c r="I85" s="306"/>
      <c r="J85" s="287"/>
      <c r="K85" s="287"/>
      <c r="L85" s="307"/>
      <c r="M85" s="306" t="s">
        <v>2626</v>
      </c>
      <c r="N85" s="283" t="s">
        <v>2865</v>
      </c>
      <c r="O85" s="283" t="s">
        <v>2742</v>
      </c>
      <c r="P85" s="284" t="s">
        <v>2629</v>
      </c>
      <c r="Q85" s="284"/>
      <c r="R85" s="297"/>
      <c r="S85" s="289"/>
      <c r="T85" s="73"/>
    </row>
    <row r="86" spans="1:20" ht="69.95" customHeight="1">
      <c r="A86" s="303">
        <v>82</v>
      </c>
      <c r="B86" s="303"/>
      <c r="C86" s="303"/>
      <c r="D86" s="303"/>
      <c r="E86" s="309"/>
      <c r="F86" s="287" t="s">
        <v>2866</v>
      </c>
      <c r="G86" s="287" t="s">
        <v>2867</v>
      </c>
      <c r="H86" s="306"/>
      <c r="I86" s="306"/>
      <c r="J86" s="287"/>
      <c r="K86" s="287"/>
      <c r="L86" s="307"/>
      <c r="M86" s="306" t="s">
        <v>2626</v>
      </c>
      <c r="N86" s="283" t="s">
        <v>2627</v>
      </c>
      <c r="O86" s="283" t="s">
        <v>2742</v>
      </c>
      <c r="P86" s="284" t="s">
        <v>2629</v>
      </c>
      <c r="Q86" s="284"/>
      <c r="R86" s="297"/>
      <c r="S86" s="289"/>
      <c r="T86" s="73"/>
    </row>
    <row r="87" spans="1:20" ht="69.95" customHeight="1">
      <c r="A87" s="303">
        <v>83</v>
      </c>
      <c r="B87" s="303"/>
      <c r="C87" s="303"/>
      <c r="D87" s="303"/>
      <c r="E87" s="304"/>
      <c r="F87" s="287" t="s">
        <v>2868</v>
      </c>
      <c r="G87" s="287" t="s">
        <v>2869</v>
      </c>
      <c r="H87" s="306"/>
      <c r="I87" s="306"/>
      <c r="J87" s="287"/>
      <c r="K87" s="287"/>
      <c r="L87" s="307"/>
      <c r="M87" s="306" t="s">
        <v>2626</v>
      </c>
      <c r="N87" s="283" t="s">
        <v>2627</v>
      </c>
      <c r="O87" s="283" t="s">
        <v>2742</v>
      </c>
      <c r="P87" s="284" t="s">
        <v>2629</v>
      </c>
      <c r="Q87" s="284"/>
      <c r="R87" s="297"/>
      <c r="S87" s="289"/>
      <c r="T87" s="73"/>
    </row>
    <row r="88" spans="1:20" ht="69.95" customHeight="1">
      <c r="A88" s="303">
        <v>84</v>
      </c>
      <c r="B88" s="303"/>
      <c r="C88" s="303"/>
      <c r="D88" s="303"/>
      <c r="E88" s="304"/>
      <c r="F88" s="287" t="s">
        <v>2870</v>
      </c>
      <c r="G88" s="287" t="s">
        <v>2871</v>
      </c>
      <c r="H88" s="306"/>
      <c r="I88" s="306"/>
      <c r="J88" s="287"/>
      <c r="K88" s="287"/>
      <c r="L88" s="307"/>
      <c r="M88" s="306" t="s">
        <v>2626</v>
      </c>
      <c r="N88" s="283" t="s">
        <v>2627</v>
      </c>
      <c r="O88" s="283" t="s">
        <v>2742</v>
      </c>
      <c r="P88" s="284" t="s">
        <v>2629</v>
      </c>
      <c r="Q88" s="284"/>
      <c r="R88" s="297"/>
      <c r="S88" s="289"/>
      <c r="T88" s="73"/>
    </row>
    <row r="89" spans="1:20" ht="69.95" customHeight="1">
      <c r="A89" s="303">
        <v>85</v>
      </c>
      <c r="B89" s="303"/>
      <c r="C89" s="303"/>
      <c r="D89" s="303"/>
      <c r="E89" s="304"/>
      <c r="F89" s="287" t="s">
        <v>2872</v>
      </c>
      <c r="G89" s="287" t="s">
        <v>2873</v>
      </c>
      <c r="H89" s="307"/>
      <c r="I89" s="306"/>
      <c r="J89" s="287"/>
      <c r="K89" s="287"/>
      <c r="L89" s="307"/>
      <c r="M89" s="306" t="s">
        <v>2617</v>
      </c>
      <c r="N89" s="283" t="s">
        <v>2627</v>
      </c>
      <c r="O89" s="283" t="s">
        <v>2628</v>
      </c>
      <c r="P89" s="284" t="s">
        <v>2629</v>
      </c>
      <c r="Q89" s="284"/>
      <c r="R89" s="310"/>
      <c r="S89" s="289"/>
      <c r="T89" s="73"/>
    </row>
  </sheetData>
  <autoFilter ref="A3:R89" xr:uid="{777595DB-743D-48AE-8A04-9F88F704C631}"/>
  <mergeCells count="24">
    <mergeCell ref="B33:B36"/>
    <mergeCell ref="C33:C36"/>
    <mergeCell ref="A2:L2"/>
    <mergeCell ref="M2:R2"/>
    <mergeCell ref="S2:T2"/>
    <mergeCell ref="B4:B14"/>
    <mergeCell ref="C4:C10"/>
    <mergeCell ref="C11:C12"/>
    <mergeCell ref="C13:C14"/>
    <mergeCell ref="B15:B21"/>
    <mergeCell ref="C15:C21"/>
    <mergeCell ref="B22:B32"/>
    <mergeCell ref="C22:C28"/>
    <mergeCell ref="C29:C32"/>
    <mergeCell ref="B66:B69"/>
    <mergeCell ref="C66:C69"/>
    <mergeCell ref="B37:B57"/>
    <mergeCell ref="C37:C41"/>
    <mergeCell ref="C43:C45"/>
    <mergeCell ref="C46:C53"/>
    <mergeCell ref="C54:C57"/>
    <mergeCell ref="B58:B65"/>
    <mergeCell ref="C59:C61"/>
    <mergeCell ref="C62:C65"/>
  </mergeCells>
  <phoneticPr fontId="7"/>
  <conditionalFormatting sqref="P3:Q3">
    <cfRule type="expression" dxfId="1" priority="1">
      <formula>$H8="実装必須機能"</formula>
    </cfRule>
  </conditionalFormatting>
  <dataValidations count="1">
    <dataValidation type="list" allowBlank="1" showErrorMessage="1" sqref="S4:S69 S71:S89" xr:uid="{0BC139E8-16D8-42B6-A9CD-92EBE793260B}">
      <formula1>",◎,△,×"</formula1>
    </dataValidation>
  </dataValidations>
  <pageMargins left="0.19685039370078741" right="0.19685039370078741" top="0.39370078740157483" bottom="0.39370078740157483" header="0.19685039370078741" footer="0.19685039370078741"/>
  <pageSetup paperSize="9" scale="33" fitToHeight="0" orientation="landscape" r:id="rId1"/>
  <headerFoot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74F9F-258D-4B14-88C0-4FAD84DE34E9}">
  <sheetPr>
    <pageSetUpPr fitToPage="1"/>
  </sheetPr>
  <dimension ref="A1:X35"/>
  <sheetViews>
    <sheetView view="pageBreakPreview" zoomScaleNormal="115" zoomScaleSheetLayoutView="100" workbookViewId="0">
      <selection activeCell="B1" sqref="B1"/>
    </sheetView>
  </sheetViews>
  <sheetFormatPr defaultColWidth="9" defaultRowHeight="14.25"/>
  <cols>
    <col min="1" max="1" width="4.875" style="247" customWidth="1"/>
    <col min="2" max="2" width="9" style="247"/>
    <col min="3" max="3" width="10.75" style="247" customWidth="1"/>
    <col min="4" max="4" width="9" style="247"/>
    <col min="5" max="5" width="14.125" style="247" customWidth="1"/>
    <col min="6" max="8" width="9" style="247"/>
    <col min="9" max="9" width="16.625" style="247" customWidth="1"/>
    <col min="10" max="10" width="9" style="247"/>
    <col min="11" max="11" width="1.75" style="247" customWidth="1"/>
    <col min="12" max="16384" width="9" style="247"/>
  </cols>
  <sheetData>
    <row r="1" spans="1:13">
      <c r="B1" s="526" t="s">
        <v>3771</v>
      </c>
    </row>
    <row r="2" spans="1:13" s="249" customFormat="1">
      <c r="A2" s="247"/>
      <c r="B2" s="666" t="s">
        <v>2565</v>
      </c>
      <c r="C2" s="667"/>
      <c r="D2" s="666" t="s">
        <v>2566</v>
      </c>
      <c r="E2" s="667"/>
      <c r="F2" s="668" t="s">
        <v>2567</v>
      </c>
      <c r="G2" s="669"/>
      <c r="H2" s="669"/>
      <c r="I2" s="669"/>
      <c r="J2" s="670"/>
      <c r="K2" s="248"/>
      <c r="L2" s="248"/>
      <c r="M2" s="248"/>
    </row>
    <row r="3" spans="1:13" s="249" customFormat="1" ht="18.75" customHeight="1">
      <c r="A3" s="247"/>
      <c r="B3" s="671" t="s">
        <v>2568</v>
      </c>
      <c r="C3" s="672"/>
      <c r="D3" s="250" t="s">
        <v>2569</v>
      </c>
      <c r="E3" s="251"/>
      <c r="F3" s="663" t="s">
        <v>2874</v>
      </c>
      <c r="G3" s="663"/>
      <c r="H3" s="663"/>
      <c r="I3" s="663"/>
      <c r="J3" s="663"/>
      <c r="K3" s="248"/>
      <c r="L3" s="248"/>
      <c r="M3" s="248"/>
    </row>
    <row r="4" spans="1:13" s="249" customFormat="1" ht="18.75" customHeight="1">
      <c r="A4" s="247"/>
      <c r="B4" s="673"/>
      <c r="C4" s="674"/>
      <c r="D4" s="663" t="s">
        <v>2571</v>
      </c>
      <c r="E4" s="663"/>
      <c r="F4" s="663"/>
      <c r="G4" s="663"/>
      <c r="H4" s="663"/>
      <c r="I4" s="663"/>
      <c r="J4" s="663"/>
      <c r="K4" s="248"/>
      <c r="L4" s="248"/>
      <c r="M4" s="248"/>
    </row>
    <row r="5" spans="1:13" s="249" customFormat="1">
      <c r="A5" s="247"/>
      <c r="B5" s="673"/>
      <c r="C5" s="674"/>
      <c r="D5" s="663" t="s">
        <v>2572</v>
      </c>
      <c r="E5" s="663"/>
      <c r="F5" s="663"/>
      <c r="G5" s="663"/>
      <c r="H5" s="663"/>
      <c r="I5" s="663"/>
      <c r="J5" s="663"/>
      <c r="K5" s="248"/>
      <c r="L5" s="248"/>
      <c r="M5" s="248"/>
    </row>
    <row r="6" spans="1:13" s="249" customFormat="1" ht="18.75" customHeight="1">
      <c r="A6" s="247"/>
      <c r="B6" s="673"/>
      <c r="C6" s="674"/>
      <c r="D6" s="656" t="s">
        <v>2574</v>
      </c>
      <c r="E6" s="657"/>
      <c r="F6" s="663"/>
      <c r="G6" s="663"/>
      <c r="H6" s="663"/>
      <c r="I6" s="663"/>
      <c r="J6" s="663"/>
      <c r="K6" s="248"/>
      <c r="L6" s="248"/>
      <c r="M6" s="248"/>
    </row>
    <row r="7" spans="1:13" s="249" customFormat="1" ht="18.75" customHeight="1">
      <c r="A7" s="247"/>
      <c r="B7" s="673"/>
      <c r="C7" s="674"/>
      <c r="D7" s="656" t="s">
        <v>2564</v>
      </c>
      <c r="E7" s="657"/>
      <c r="F7" s="663"/>
      <c r="G7" s="663"/>
      <c r="H7" s="663"/>
      <c r="I7" s="663"/>
      <c r="J7" s="663"/>
      <c r="K7" s="248"/>
      <c r="L7" s="248"/>
      <c r="M7" s="248"/>
    </row>
    <row r="8" spans="1:13" s="249" customFormat="1" ht="18.75" customHeight="1">
      <c r="A8" s="247"/>
      <c r="B8" s="673"/>
      <c r="C8" s="674"/>
      <c r="D8" s="656" t="s">
        <v>2875</v>
      </c>
      <c r="E8" s="657"/>
      <c r="F8" s="663"/>
      <c r="G8" s="663"/>
      <c r="H8" s="663"/>
      <c r="I8" s="663"/>
      <c r="J8" s="663"/>
      <c r="K8" s="248"/>
      <c r="L8" s="248"/>
      <c r="M8" s="248"/>
    </row>
    <row r="9" spans="1:13" s="249" customFormat="1" ht="18.75" customHeight="1">
      <c r="A9" s="247"/>
      <c r="B9" s="673"/>
      <c r="C9" s="674"/>
      <c r="D9" s="656" t="s">
        <v>2581</v>
      </c>
      <c r="E9" s="657"/>
      <c r="F9" s="663"/>
      <c r="G9" s="663"/>
      <c r="H9" s="663"/>
      <c r="I9" s="663"/>
      <c r="J9" s="663"/>
      <c r="K9" s="248"/>
      <c r="L9" s="248"/>
      <c r="M9" s="248"/>
    </row>
    <row r="10" spans="1:13" s="249" customFormat="1" ht="18.75" customHeight="1">
      <c r="A10" s="247"/>
      <c r="B10" s="675"/>
      <c r="C10" s="676"/>
      <c r="D10" s="656" t="s">
        <v>2580</v>
      </c>
      <c r="E10" s="657"/>
      <c r="F10" s="663"/>
      <c r="G10" s="663"/>
      <c r="H10" s="663"/>
      <c r="I10" s="663"/>
      <c r="J10" s="663"/>
      <c r="K10" s="248"/>
      <c r="L10" s="248"/>
      <c r="M10" s="248"/>
    </row>
    <row r="11" spans="1:13" s="249" customFormat="1" ht="18.75" customHeight="1">
      <c r="A11" s="247"/>
      <c r="B11" s="671" t="s">
        <v>2582</v>
      </c>
      <c r="C11" s="672"/>
      <c r="D11" s="656" t="s">
        <v>2876</v>
      </c>
      <c r="E11" s="664"/>
      <c r="F11" s="675" t="s">
        <v>2877</v>
      </c>
      <c r="G11" s="679"/>
      <c r="H11" s="679"/>
      <c r="I11" s="679"/>
      <c r="J11" s="676"/>
      <c r="K11" s="248"/>
      <c r="L11" s="248"/>
      <c r="M11" s="248"/>
    </row>
    <row r="12" spans="1:13" s="249" customFormat="1" ht="18.75" customHeight="1">
      <c r="A12" s="247"/>
      <c r="B12" s="673"/>
      <c r="C12" s="674"/>
      <c r="D12" s="656" t="s">
        <v>2583</v>
      </c>
      <c r="E12" s="664"/>
      <c r="F12" s="656" t="s">
        <v>2584</v>
      </c>
      <c r="G12" s="664"/>
      <c r="H12" s="664"/>
      <c r="I12" s="664"/>
      <c r="J12" s="657"/>
      <c r="K12" s="248"/>
      <c r="L12" s="248"/>
      <c r="M12" s="248"/>
    </row>
    <row r="13" spans="1:13" s="249" customFormat="1" ht="18.75" customHeight="1">
      <c r="A13" s="247"/>
      <c r="B13" s="673"/>
      <c r="C13" s="674"/>
      <c r="D13" s="656" t="s">
        <v>2585</v>
      </c>
      <c r="E13" s="657"/>
      <c r="F13" s="656" t="s">
        <v>2586</v>
      </c>
      <c r="G13" s="664"/>
      <c r="H13" s="664"/>
      <c r="I13" s="664"/>
      <c r="J13" s="657"/>
      <c r="K13" s="248"/>
      <c r="L13" s="248"/>
      <c r="M13" s="248"/>
    </row>
    <row r="14" spans="1:13" s="249" customFormat="1" ht="18.75" customHeight="1">
      <c r="A14" s="252"/>
      <c r="B14" s="673"/>
      <c r="C14" s="674"/>
      <c r="D14" s="656" t="s">
        <v>2587</v>
      </c>
      <c r="E14" s="657"/>
      <c r="F14" s="656" t="s">
        <v>2588</v>
      </c>
      <c r="G14" s="664"/>
      <c r="H14" s="664"/>
      <c r="I14" s="664"/>
      <c r="J14" s="657"/>
      <c r="K14" s="248"/>
      <c r="L14" s="248"/>
      <c r="M14" s="248"/>
    </row>
    <row r="15" spans="1:13" s="249" customFormat="1" ht="113.45" customHeight="1">
      <c r="A15" s="247"/>
      <c r="B15" s="673"/>
      <c r="C15" s="674"/>
      <c r="D15" s="656" t="s">
        <v>2589</v>
      </c>
      <c r="E15" s="657"/>
      <c r="F15" s="595" t="s">
        <v>72</v>
      </c>
      <c r="G15" s="595"/>
      <c r="H15" s="595"/>
      <c r="I15" s="595"/>
      <c r="J15" s="595"/>
      <c r="K15" s="248"/>
      <c r="L15" s="248"/>
      <c r="M15" s="248"/>
    </row>
    <row r="16" spans="1:13" s="249" customFormat="1" ht="73.5" customHeight="1">
      <c r="A16" s="247"/>
      <c r="B16" s="673"/>
      <c r="C16" s="674"/>
      <c r="D16" s="656" t="s">
        <v>2590</v>
      </c>
      <c r="E16" s="657"/>
      <c r="F16" s="665" t="s">
        <v>74</v>
      </c>
      <c r="G16" s="665"/>
      <c r="H16" s="665"/>
      <c r="I16" s="665"/>
      <c r="J16" s="665"/>
      <c r="K16" s="248"/>
      <c r="L16" s="248"/>
      <c r="M16" s="248"/>
    </row>
    <row r="17" spans="1:24" s="249" customFormat="1" ht="49.5" customHeight="1">
      <c r="A17" s="247"/>
      <c r="B17" s="675"/>
      <c r="C17" s="676"/>
      <c r="D17" s="656" t="s">
        <v>2591</v>
      </c>
      <c r="E17" s="657"/>
      <c r="F17" s="658" t="s">
        <v>2592</v>
      </c>
      <c r="G17" s="659"/>
      <c r="H17" s="659"/>
      <c r="I17" s="659"/>
      <c r="J17" s="660"/>
      <c r="K17" s="248"/>
      <c r="L17" s="248"/>
      <c r="M17" s="248"/>
    </row>
    <row r="18" spans="1:24" s="255" customFormat="1" ht="53.25" customHeight="1">
      <c r="A18" s="253"/>
      <c r="B18" s="661" t="s">
        <v>77</v>
      </c>
      <c r="C18" s="661"/>
      <c r="D18" s="662" t="s">
        <v>78</v>
      </c>
      <c r="E18" s="662"/>
      <c r="F18" s="595" t="s">
        <v>79</v>
      </c>
      <c r="G18" s="595"/>
      <c r="H18" s="595"/>
      <c r="I18" s="595"/>
      <c r="J18" s="595"/>
      <c r="K18" s="253"/>
      <c r="L18" s="253"/>
      <c r="M18" s="253"/>
      <c r="N18" s="254"/>
      <c r="O18" s="254"/>
      <c r="P18" s="254"/>
      <c r="Q18" s="254"/>
      <c r="R18" s="254"/>
      <c r="S18" s="254"/>
      <c r="T18" s="254"/>
      <c r="U18" s="254"/>
      <c r="V18" s="254"/>
      <c r="W18" s="254"/>
      <c r="X18" s="254"/>
    </row>
    <row r="19" spans="1:24" s="255" customFormat="1" ht="231" customHeight="1">
      <c r="A19" s="253"/>
      <c r="B19" s="661"/>
      <c r="C19" s="661"/>
      <c r="D19" s="662" t="s">
        <v>80</v>
      </c>
      <c r="E19" s="662"/>
      <c r="F19" s="595" t="s">
        <v>81</v>
      </c>
      <c r="G19" s="595"/>
      <c r="H19" s="595"/>
      <c r="I19" s="595"/>
      <c r="J19" s="595"/>
      <c r="K19" s="253"/>
      <c r="L19" s="253"/>
      <c r="M19" s="253"/>
      <c r="N19" s="254"/>
      <c r="O19" s="254"/>
      <c r="P19" s="254"/>
      <c r="Q19" s="254"/>
      <c r="R19" s="254"/>
      <c r="S19" s="254"/>
      <c r="T19" s="254"/>
      <c r="U19" s="254"/>
      <c r="V19" s="254"/>
      <c r="W19" s="254"/>
      <c r="X19" s="254"/>
    </row>
    <row r="20" spans="1:24" s="255" customFormat="1" ht="24.75" customHeight="1">
      <c r="A20" s="256"/>
      <c r="B20" s="257"/>
      <c r="C20" s="257"/>
      <c r="D20" s="257"/>
      <c r="E20" s="257"/>
      <c r="F20" s="257"/>
      <c r="G20" s="257"/>
      <c r="H20" s="257"/>
      <c r="I20" s="257"/>
      <c r="J20" s="257"/>
      <c r="K20" s="256"/>
      <c r="L20" s="256"/>
      <c r="M20" s="256"/>
      <c r="N20" s="256"/>
      <c r="O20" s="256"/>
      <c r="P20" s="256"/>
      <c r="Q20" s="256"/>
      <c r="R20" s="256"/>
      <c r="S20" s="256"/>
      <c r="T20" s="256"/>
      <c r="U20" s="256"/>
      <c r="V20" s="256"/>
      <c r="W20" s="256"/>
      <c r="X20" s="256"/>
    </row>
    <row r="21" spans="1:24" s="255" customFormat="1" ht="16.5" customHeight="1">
      <c r="A21" s="253"/>
      <c r="B21" s="44" t="s">
        <v>82</v>
      </c>
      <c r="C21" s="44"/>
      <c r="D21" s="44"/>
      <c r="E21" s="44"/>
      <c r="F21" s="44"/>
      <c r="G21" s="44"/>
      <c r="H21" s="44"/>
      <c r="I21" s="44"/>
      <c r="J21" s="44"/>
      <c r="K21" s="45"/>
      <c r="L21" s="45"/>
      <c r="M21" s="253"/>
      <c r="N21" s="253"/>
      <c r="O21" s="253"/>
      <c r="P21" s="253"/>
      <c r="Q21" s="253"/>
      <c r="R21" s="253"/>
      <c r="S21" s="253"/>
      <c r="T21" s="253"/>
      <c r="U21" s="253"/>
      <c r="V21" s="253"/>
      <c r="W21" s="253"/>
      <c r="X21" s="253"/>
    </row>
    <row r="22" spans="1:24" s="255" customFormat="1" ht="16.5" customHeight="1">
      <c r="A22" s="253"/>
      <c r="B22" s="46" t="s">
        <v>83</v>
      </c>
      <c r="C22" s="596" t="s">
        <v>84</v>
      </c>
      <c r="D22" s="596"/>
      <c r="E22" s="596"/>
      <c r="F22" s="596"/>
      <c r="G22" s="596"/>
      <c r="H22" s="596"/>
      <c r="I22" s="596"/>
      <c r="J22" s="596"/>
      <c r="K22" s="253"/>
      <c r="L22" s="253"/>
      <c r="M22" s="253"/>
      <c r="N22" s="253"/>
      <c r="O22" s="253"/>
      <c r="P22" s="253"/>
      <c r="Q22" s="253"/>
      <c r="R22" s="253"/>
      <c r="S22" s="253"/>
      <c r="T22" s="253"/>
      <c r="U22" s="253"/>
      <c r="V22" s="253"/>
    </row>
    <row r="23" spans="1:24" s="255" customFormat="1" ht="16.5" customHeight="1">
      <c r="A23" s="253"/>
      <c r="B23" s="47" t="s">
        <v>85</v>
      </c>
      <c r="C23" s="591" t="s">
        <v>86</v>
      </c>
      <c r="D23" s="591"/>
      <c r="E23" s="591"/>
      <c r="F23" s="591"/>
      <c r="G23" s="591"/>
      <c r="H23" s="591"/>
      <c r="I23" s="591"/>
      <c r="J23" s="591"/>
      <c r="K23" s="253"/>
      <c r="L23" s="253"/>
      <c r="M23" s="253"/>
      <c r="N23" s="253"/>
      <c r="O23" s="253"/>
      <c r="P23" s="253"/>
      <c r="Q23" s="253"/>
      <c r="R23" s="253"/>
      <c r="S23" s="253"/>
      <c r="T23" s="253"/>
      <c r="U23" s="253"/>
      <c r="V23" s="253"/>
    </row>
    <row r="24" spans="1:24" s="255" customFormat="1" ht="83.25" customHeight="1">
      <c r="A24" s="253"/>
      <c r="B24" s="47" t="s">
        <v>87</v>
      </c>
      <c r="C24" s="592" t="s">
        <v>88</v>
      </c>
      <c r="D24" s="592"/>
      <c r="E24" s="592"/>
      <c r="F24" s="592"/>
      <c r="G24" s="592"/>
      <c r="H24" s="592"/>
      <c r="I24" s="592"/>
      <c r="J24" s="592"/>
      <c r="K24" s="253"/>
      <c r="L24" s="253"/>
      <c r="M24" s="253"/>
      <c r="N24" s="253"/>
      <c r="O24" s="253"/>
      <c r="P24" s="253"/>
      <c r="Q24" s="253"/>
      <c r="R24" s="253"/>
      <c r="S24" s="253"/>
      <c r="T24" s="253"/>
      <c r="U24" s="253"/>
      <c r="V24" s="253"/>
    </row>
    <row r="25" spans="1:24" s="255" customFormat="1" ht="25.5" customHeight="1">
      <c r="A25" s="253"/>
      <c r="B25" s="47" t="s">
        <v>89</v>
      </c>
      <c r="C25" s="591" t="s">
        <v>90</v>
      </c>
      <c r="D25" s="591"/>
      <c r="E25" s="591"/>
      <c r="F25" s="591"/>
      <c r="G25" s="591"/>
      <c r="H25" s="591"/>
      <c r="I25" s="591"/>
      <c r="J25" s="591"/>
      <c r="K25" s="253"/>
      <c r="L25" s="253"/>
      <c r="M25" s="253"/>
      <c r="N25" s="253"/>
      <c r="O25" s="253"/>
      <c r="P25" s="253"/>
      <c r="Q25" s="253"/>
      <c r="R25" s="253"/>
      <c r="S25" s="253"/>
      <c r="T25" s="253"/>
      <c r="U25" s="253"/>
      <c r="V25" s="253"/>
    </row>
    <row r="26" spans="1:24" ht="15" customHeight="1">
      <c r="B26" s="258"/>
      <c r="C26" s="654"/>
      <c r="D26" s="655"/>
      <c r="E26" s="655"/>
      <c r="F26" s="655"/>
      <c r="G26" s="655"/>
      <c r="H26" s="259"/>
      <c r="I26" s="259"/>
      <c r="J26" s="259"/>
    </row>
    <row r="27" spans="1:24" s="262" customFormat="1" ht="16.5">
      <c r="A27" s="247"/>
      <c r="B27" s="258"/>
      <c r="C27" s="260"/>
      <c r="D27" s="260"/>
      <c r="E27" s="260"/>
      <c r="F27" s="260"/>
      <c r="G27" s="260"/>
      <c r="H27" s="259"/>
      <c r="I27" s="259"/>
      <c r="J27" s="259"/>
      <c r="K27" s="247"/>
      <c r="L27" s="247"/>
      <c r="M27" s="247"/>
    </row>
    <row r="28" spans="1:24" s="262" customFormat="1" ht="16.5">
      <c r="A28" s="247"/>
      <c r="B28" s="258"/>
      <c r="C28" s="260"/>
      <c r="D28" s="260"/>
      <c r="E28" s="260"/>
      <c r="F28" s="260"/>
      <c r="G28" s="260"/>
      <c r="H28" s="259"/>
      <c r="I28" s="259"/>
      <c r="J28" s="259"/>
      <c r="K28" s="247"/>
      <c r="L28" s="247"/>
      <c r="M28" s="247"/>
    </row>
    <row r="29" spans="1:24" s="262" customFormat="1" ht="16.5">
      <c r="A29" s="247"/>
      <c r="B29" s="258"/>
      <c r="C29" s="260"/>
      <c r="D29" s="260"/>
      <c r="E29" s="260"/>
      <c r="F29" s="260"/>
      <c r="G29" s="260"/>
      <c r="H29" s="259"/>
      <c r="I29" s="259"/>
      <c r="J29" s="259"/>
      <c r="K29" s="247"/>
      <c r="L29" s="247"/>
      <c r="M29" s="247"/>
    </row>
    <row r="30" spans="1:24" s="262" customFormat="1" ht="16.5">
      <c r="A30" s="247"/>
      <c r="B30" s="258"/>
      <c r="C30" s="260"/>
      <c r="D30" s="260"/>
      <c r="E30" s="260"/>
      <c r="F30" s="260"/>
      <c r="G30" s="260"/>
      <c r="H30" s="259"/>
      <c r="I30" s="259"/>
      <c r="J30" s="259"/>
      <c r="K30" s="247"/>
      <c r="L30" s="247"/>
      <c r="M30" s="247"/>
    </row>
    <row r="34" spans="1:13" s="262" customFormat="1" ht="16.5" customHeight="1">
      <c r="A34" s="247"/>
      <c r="B34" s="247"/>
      <c r="C34" s="247"/>
      <c r="D34" s="247"/>
      <c r="E34" s="247"/>
      <c r="F34" s="247"/>
      <c r="G34" s="247"/>
      <c r="H34" s="247"/>
      <c r="I34" s="247"/>
      <c r="J34" s="247"/>
      <c r="K34" s="247"/>
      <c r="L34" s="247"/>
      <c r="M34" s="247"/>
    </row>
    <row r="35" spans="1:13" s="262" customFormat="1" ht="16.5" customHeight="1">
      <c r="A35" s="247"/>
      <c r="B35" s="247"/>
      <c r="C35" s="247"/>
      <c r="D35" s="247"/>
      <c r="E35" s="247"/>
      <c r="F35" s="247"/>
      <c r="G35" s="247"/>
      <c r="H35" s="247"/>
      <c r="I35" s="247"/>
      <c r="J35" s="247"/>
      <c r="K35" s="247"/>
      <c r="L35" s="247"/>
      <c r="M35" s="247"/>
    </row>
  </sheetData>
  <mergeCells count="37">
    <mergeCell ref="B2:C2"/>
    <mergeCell ref="D2:E2"/>
    <mergeCell ref="F2:J2"/>
    <mergeCell ref="B3:C10"/>
    <mergeCell ref="F3:J10"/>
    <mergeCell ref="D4:E4"/>
    <mergeCell ref="D5:E5"/>
    <mergeCell ref="D6:E6"/>
    <mergeCell ref="D7:E7"/>
    <mergeCell ref="D8:E8"/>
    <mergeCell ref="D9:E9"/>
    <mergeCell ref="D10:E10"/>
    <mergeCell ref="B11:C17"/>
    <mergeCell ref="D11:E11"/>
    <mergeCell ref="F11:J11"/>
    <mergeCell ref="D12:E12"/>
    <mergeCell ref="F12:J12"/>
    <mergeCell ref="D13:E13"/>
    <mergeCell ref="F13:J13"/>
    <mergeCell ref="D14:E14"/>
    <mergeCell ref="F14:J14"/>
    <mergeCell ref="D15:E15"/>
    <mergeCell ref="F15:J15"/>
    <mergeCell ref="D16:E16"/>
    <mergeCell ref="F16:J16"/>
    <mergeCell ref="C23:J23"/>
    <mergeCell ref="C24:J24"/>
    <mergeCell ref="C25:J25"/>
    <mergeCell ref="C26:G26"/>
    <mergeCell ref="B18:C19"/>
    <mergeCell ref="D18:E18"/>
    <mergeCell ref="F18:J18"/>
    <mergeCell ref="D19:E19"/>
    <mergeCell ref="F19:J19"/>
    <mergeCell ref="C22:J22"/>
    <mergeCell ref="D17:E17"/>
    <mergeCell ref="F17:J17"/>
  </mergeCells>
  <phoneticPr fontId="7"/>
  <pageMargins left="0.74803149606299213" right="0.74803149606299213" top="0.98425196850393704" bottom="0.98425196850393704" header="0.51181102362204722" footer="0.51181102362204722"/>
  <pageSetup paperSize="9" scale="77" fitToHeight="0" orientation="portrait" r:id="rId1"/>
  <headerFooter alignWithMargins="0">
    <oddHeader xml:space="preserve">&amp;R
</oddHeader>
    <oddFooter>&amp;C&amp;P / &amp;N ページ</oddFooter>
  </headerFooter>
  <rowBreaks count="1" manualBreakCount="1">
    <brk id="18"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37A0C-BD17-498C-BD14-150793844736}">
  <sheetPr>
    <pageSetUpPr fitToPage="1"/>
  </sheetPr>
  <dimension ref="A1:Q102"/>
  <sheetViews>
    <sheetView view="pageBreakPreview" topLeftCell="A92" zoomScale="60" zoomScaleNormal="70" workbookViewId="0">
      <selection activeCell="F6" sqref="F6"/>
    </sheetView>
  </sheetViews>
  <sheetFormatPr defaultRowHeight="18.75"/>
  <cols>
    <col min="1" max="1" width="9" style="255"/>
    <col min="2" max="2" width="9" style="255" customWidth="1"/>
    <col min="3" max="3" width="12.5" style="255" customWidth="1"/>
    <col min="4" max="5" width="9" style="255" customWidth="1"/>
    <col min="6" max="6" width="52.25" style="255" customWidth="1"/>
    <col min="7" max="7" width="14.25" style="255" customWidth="1"/>
    <col min="8" max="8" width="22.875" style="345" customWidth="1"/>
    <col min="9" max="9" width="28.75" style="255" customWidth="1"/>
    <col min="10" max="10" width="12" style="355" customWidth="1"/>
    <col min="11" max="11" width="21.875" style="356" customWidth="1"/>
    <col min="12" max="12" width="24" style="356" customWidth="1" collapsed="1"/>
    <col min="13" max="13" width="16" style="356" bestFit="1" customWidth="1"/>
    <col min="14" max="14" width="26.75" style="348" bestFit="1" customWidth="1"/>
    <col min="15" max="15" width="56.875" style="321" customWidth="1"/>
    <col min="16" max="16" width="10.125" style="255" customWidth="1"/>
    <col min="17" max="17" width="40.875" style="255" customWidth="1"/>
    <col min="18" max="16384" width="9" style="255"/>
  </cols>
  <sheetData>
    <row r="1" spans="1:17" ht="145.5" customHeight="1">
      <c r="A1" s="311" t="s">
        <v>2878</v>
      </c>
      <c r="B1" s="312"/>
      <c r="C1" s="312"/>
      <c r="D1" s="312"/>
      <c r="E1" s="313"/>
      <c r="F1" s="314" t="s">
        <v>2879</v>
      </c>
      <c r="G1" s="315"/>
      <c r="H1" s="315"/>
      <c r="I1" s="315"/>
      <c r="J1" s="316"/>
      <c r="K1" s="317"/>
      <c r="L1" s="318"/>
      <c r="M1" s="319"/>
      <c r="N1" s="320"/>
    </row>
    <row r="2" spans="1:17" ht="28.5" customHeight="1">
      <c r="A2" s="691" t="s">
        <v>2880</v>
      </c>
      <c r="B2" s="692"/>
      <c r="C2" s="692"/>
      <c r="D2" s="692"/>
      <c r="E2" s="692"/>
      <c r="F2" s="692"/>
      <c r="G2" s="692"/>
      <c r="H2" s="693"/>
      <c r="I2" s="694" t="s">
        <v>70</v>
      </c>
      <c r="J2" s="695"/>
      <c r="K2" s="695"/>
      <c r="L2" s="695"/>
      <c r="M2" s="695"/>
      <c r="N2" s="695"/>
      <c r="O2" s="695"/>
      <c r="P2" s="625" t="s">
        <v>94</v>
      </c>
      <c r="Q2" s="626"/>
    </row>
    <row r="3" spans="1:17" ht="59.25" customHeight="1">
      <c r="A3" s="322" t="s">
        <v>2596</v>
      </c>
      <c r="B3" s="323" t="s">
        <v>2881</v>
      </c>
      <c r="C3" s="323" t="s">
        <v>2882</v>
      </c>
      <c r="D3" s="323" t="s">
        <v>2883</v>
      </c>
      <c r="E3" s="323" t="s">
        <v>2884</v>
      </c>
      <c r="F3" s="323" t="s">
        <v>2885</v>
      </c>
      <c r="G3" s="324" t="s">
        <v>2581</v>
      </c>
      <c r="H3" s="325" t="s">
        <v>2886</v>
      </c>
      <c r="I3" s="157" t="s">
        <v>2887</v>
      </c>
      <c r="J3" s="157" t="s">
        <v>2888</v>
      </c>
      <c r="K3" s="157" t="s">
        <v>2889</v>
      </c>
      <c r="L3" s="157" t="s">
        <v>2890</v>
      </c>
      <c r="M3" s="157" t="s">
        <v>2608</v>
      </c>
      <c r="N3" s="61" t="s">
        <v>104</v>
      </c>
      <c r="O3" s="326" t="s">
        <v>105</v>
      </c>
      <c r="P3" s="62" t="s">
        <v>106</v>
      </c>
      <c r="Q3" s="62" t="s">
        <v>107</v>
      </c>
    </row>
    <row r="4" spans="1:17" ht="115.5" customHeight="1">
      <c r="A4" s="295">
        <f>ROW(A4)-3</f>
        <v>1</v>
      </c>
      <c r="B4" s="688" t="s">
        <v>2891</v>
      </c>
      <c r="C4" s="327" t="s">
        <v>2892</v>
      </c>
      <c r="D4" s="328" t="s">
        <v>2893</v>
      </c>
      <c r="E4" s="329" t="s">
        <v>2894</v>
      </c>
      <c r="F4" s="327" t="s">
        <v>2895</v>
      </c>
      <c r="G4" s="330"/>
      <c r="H4" s="331"/>
      <c r="I4" s="327"/>
      <c r="J4" s="332" t="s">
        <v>2896</v>
      </c>
      <c r="K4" s="284" t="s">
        <v>2618</v>
      </c>
      <c r="L4" s="284" t="s">
        <v>2618</v>
      </c>
      <c r="M4" s="289" t="s">
        <v>2629</v>
      </c>
      <c r="N4" s="333"/>
      <c r="O4" s="331"/>
      <c r="P4" s="289"/>
      <c r="Q4" s="73"/>
    </row>
    <row r="5" spans="1:17" ht="42.75" customHeight="1">
      <c r="A5" s="295">
        <f t="shared" ref="A5:A68" si="0">ROW(A5)-3</f>
        <v>2</v>
      </c>
      <c r="B5" s="688"/>
      <c r="C5" s="327" t="s">
        <v>2897</v>
      </c>
      <c r="D5" s="328" t="s">
        <v>1242</v>
      </c>
      <c r="E5" s="329" t="s">
        <v>2894</v>
      </c>
      <c r="F5" s="327" t="s">
        <v>2898</v>
      </c>
      <c r="G5" s="330"/>
      <c r="H5" s="331"/>
      <c r="I5" s="327"/>
      <c r="J5" s="332" t="s">
        <v>2896</v>
      </c>
      <c r="K5" s="284" t="s">
        <v>2618</v>
      </c>
      <c r="L5" s="284" t="s">
        <v>2618</v>
      </c>
      <c r="M5" s="289" t="s">
        <v>2629</v>
      </c>
      <c r="N5" s="333"/>
      <c r="O5" s="331"/>
      <c r="P5" s="289"/>
      <c r="Q5" s="73"/>
    </row>
    <row r="6" spans="1:17" ht="231" customHeight="1">
      <c r="A6" s="295">
        <f t="shared" si="0"/>
        <v>3</v>
      </c>
      <c r="B6" s="688"/>
      <c r="C6" s="334" t="s">
        <v>2899</v>
      </c>
      <c r="D6" s="328" t="s">
        <v>2900</v>
      </c>
      <c r="E6" s="329" t="s">
        <v>2901</v>
      </c>
      <c r="F6" s="334" t="s">
        <v>2902</v>
      </c>
      <c r="G6" s="330">
        <v>46113</v>
      </c>
      <c r="H6" s="331"/>
      <c r="I6" s="334"/>
      <c r="J6" s="332" t="s">
        <v>2896</v>
      </c>
      <c r="K6" s="284" t="s">
        <v>2618</v>
      </c>
      <c r="L6" s="284" t="s">
        <v>2903</v>
      </c>
      <c r="M6" s="289" t="s">
        <v>113</v>
      </c>
      <c r="N6" s="333"/>
      <c r="O6" s="331"/>
      <c r="P6" s="289"/>
      <c r="Q6" s="73"/>
    </row>
    <row r="7" spans="1:17" ht="33" customHeight="1">
      <c r="A7" s="295">
        <f t="shared" si="0"/>
        <v>4</v>
      </c>
      <c r="B7" s="688"/>
      <c r="C7" s="327" t="s">
        <v>2904</v>
      </c>
      <c r="D7" s="328" t="s">
        <v>2905</v>
      </c>
      <c r="E7" s="329" t="s">
        <v>2894</v>
      </c>
      <c r="F7" s="327" t="s">
        <v>2906</v>
      </c>
      <c r="G7" s="330"/>
      <c r="H7" s="331"/>
      <c r="I7" s="327"/>
      <c r="J7" s="332" t="s">
        <v>2896</v>
      </c>
      <c r="K7" s="335"/>
      <c r="L7" s="335"/>
      <c r="M7" s="289" t="s">
        <v>2620</v>
      </c>
      <c r="N7" s="333"/>
      <c r="O7" s="336"/>
      <c r="P7" s="337"/>
      <c r="Q7" s="338"/>
    </row>
    <row r="8" spans="1:17">
      <c r="A8" s="295">
        <f t="shared" si="0"/>
        <v>5</v>
      </c>
      <c r="B8" s="688"/>
      <c r="C8" s="327" t="s">
        <v>2907</v>
      </c>
      <c r="D8" s="328" t="s">
        <v>2908</v>
      </c>
      <c r="E8" s="329" t="s">
        <v>2894</v>
      </c>
      <c r="F8" s="327" t="s">
        <v>2909</v>
      </c>
      <c r="G8" s="330"/>
      <c r="H8" s="331"/>
      <c r="I8" s="327"/>
      <c r="J8" s="332" t="s">
        <v>2896</v>
      </c>
      <c r="K8" s="335"/>
      <c r="L8" s="335"/>
      <c r="M8" s="289" t="s">
        <v>2620</v>
      </c>
      <c r="N8" s="333"/>
      <c r="O8" s="336"/>
      <c r="P8" s="337"/>
      <c r="Q8" s="338"/>
    </row>
    <row r="9" spans="1:17">
      <c r="A9" s="295">
        <f t="shared" si="0"/>
        <v>6</v>
      </c>
      <c r="B9" s="688"/>
      <c r="C9" s="327" t="s">
        <v>2910</v>
      </c>
      <c r="D9" s="328" t="s">
        <v>1261</v>
      </c>
      <c r="E9" s="329" t="s">
        <v>2894</v>
      </c>
      <c r="F9" s="327" t="s">
        <v>2911</v>
      </c>
      <c r="G9" s="330"/>
      <c r="H9" s="331"/>
      <c r="I9" s="327"/>
      <c r="J9" s="332" t="s">
        <v>2896</v>
      </c>
      <c r="K9" s="335"/>
      <c r="L9" s="335"/>
      <c r="M9" s="289" t="s">
        <v>2620</v>
      </c>
      <c r="N9" s="333"/>
      <c r="O9" s="336"/>
      <c r="P9" s="337"/>
      <c r="Q9" s="338"/>
    </row>
    <row r="10" spans="1:17">
      <c r="A10" s="295">
        <f t="shared" si="0"/>
        <v>7</v>
      </c>
      <c r="B10" s="688"/>
      <c r="C10" s="327" t="s">
        <v>2912</v>
      </c>
      <c r="D10" s="328" t="s">
        <v>1267</v>
      </c>
      <c r="E10" s="329" t="s">
        <v>2894</v>
      </c>
      <c r="F10" s="327" t="s">
        <v>2913</v>
      </c>
      <c r="G10" s="330"/>
      <c r="H10" s="331"/>
      <c r="I10" s="327"/>
      <c r="J10" s="332" t="s">
        <v>2896</v>
      </c>
      <c r="K10" s="335"/>
      <c r="L10" s="335"/>
      <c r="M10" s="289" t="s">
        <v>2620</v>
      </c>
      <c r="N10" s="333"/>
      <c r="O10" s="336"/>
      <c r="P10" s="337"/>
      <c r="Q10" s="338"/>
    </row>
    <row r="11" spans="1:17">
      <c r="A11" s="295">
        <f t="shared" si="0"/>
        <v>8</v>
      </c>
      <c r="B11" s="688"/>
      <c r="C11" s="327" t="s">
        <v>2914</v>
      </c>
      <c r="D11" s="328" t="s">
        <v>1275</v>
      </c>
      <c r="E11" s="329" t="s">
        <v>2894</v>
      </c>
      <c r="F11" s="327" t="s">
        <v>2915</v>
      </c>
      <c r="G11" s="330"/>
      <c r="H11" s="331"/>
      <c r="I11" s="327"/>
      <c r="J11" s="332" t="s">
        <v>2896</v>
      </c>
      <c r="K11" s="335"/>
      <c r="L11" s="335"/>
      <c r="M11" s="289" t="s">
        <v>2620</v>
      </c>
      <c r="N11" s="333"/>
      <c r="O11" s="336"/>
      <c r="P11" s="337"/>
      <c r="Q11" s="338"/>
    </row>
    <row r="12" spans="1:17">
      <c r="A12" s="295">
        <f t="shared" si="0"/>
        <v>9</v>
      </c>
      <c r="B12" s="688"/>
      <c r="C12" s="327" t="s">
        <v>2916</v>
      </c>
      <c r="D12" s="328" t="s">
        <v>1279</v>
      </c>
      <c r="E12" s="329" t="s">
        <v>2894</v>
      </c>
      <c r="F12" s="327" t="s">
        <v>2917</v>
      </c>
      <c r="G12" s="330"/>
      <c r="H12" s="331"/>
      <c r="I12" s="327"/>
      <c r="J12" s="332" t="s">
        <v>2896</v>
      </c>
      <c r="K12" s="335"/>
      <c r="L12" s="335"/>
      <c r="M12" s="289" t="s">
        <v>2620</v>
      </c>
      <c r="N12" s="333"/>
      <c r="O12" s="336"/>
      <c r="P12" s="337"/>
      <c r="Q12" s="338"/>
    </row>
    <row r="13" spans="1:17" ht="141" customHeight="1">
      <c r="A13" s="295">
        <f t="shared" si="0"/>
        <v>10</v>
      </c>
      <c r="B13" s="339" t="s">
        <v>2918</v>
      </c>
      <c r="C13" s="339" t="s">
        <v>2919</v>
      </c>
      <c r="D13" s="328" t="s">
        <v>2920</v>
      </c>
      <c r="E13" s="329" t="s">
        <v>2901</v>
      </c>
      <c r="F13" s="339" t="s">
        <v>2921</v>
      </c>
      <c r="G13" s="330">
        <v>46478</v>
      </c>
      <c r="H13" s="331" t="s">
        <v>2922</v>
      </c>
      <c r="I13" s="339"/>
      <c r="J13" s="332" t="s">
        <v>2896</v>
      </c>
      <c r="K13" s="284" t="s">
        <v>2618</v>
      </c>
      <c r="L13" s="284" t="s">
        <v>2628</v>
      </c>
      <c r="M13" s="289" t="s">
        <v>113</v>
      </c>
      <c r="N13" s="333"/>
      <c r="O13" s="331"/>
      <c r="P13" s="289"/>
      <c r="Q13" s="73"/>
    </row>
    <row r="14" spans="1:17" ht="129" customHeight="1">
      <c r="A14" s="295">
        <f t="shared" si="0"/>
        <v>11</v>
      </c>
      <c r="B14" s="339"/>
      <c r="C14" s="339" t="s">
        <v>2923</v>
      </c>
      <c r="D14" s="328" t="s">
        <v>1303</v>
      </c>
      <c r="E14" s="329" t="s">
        <v>2901</v>
      </c>
      <c r="F14" s="339" t="s">
        <v>2924</v>
      </c>
      <c r="G14" s="330">
        <v>46113</v>
      </c>
      <c r="H14" s="331"/>
      <c r="I14" s="339"/>
      <c r="J14" s="332" t="s">
        <v>2896</v>
      </c>
      <c r="K14" s="284" t="s">
        <v>2618</v>
      </c>
      <c r="L14" s="284" t="s">
        <v>2628</v>
      </c>
      <c r="M14" s="289" t="s">
        <v>113</v>
      </c>
      <c r="N14" s="333"/>
      <c r="O14" s="331"/>
      <c r="P14" s="289"/>
      <c r="Q14" s="73"/>
    </row>
    <row r="15" spans="1:17" ht="33">
      <c r="A15" s="295">
        <f t="shared" si="0"/>
        <v>12</v>
      </c>
      <c r="B15" s="339"/>
      <c r="C15" s="339" t="s">
        <v>2925</v>
      </c>
      <c r="D15" s="328" t="s">
        <v>1305</v>
      </c>
      <c r="E15" s="329" t="s">
        <v>2901</v>
      </c>
      <c r="F15" s="339" t="s">
        <v>2926</v>
      </c>
      <c r="G15" s="330">
        <v>46113</v>
      </c>
      <c r="H15" s="331"/>
      <c r="I15" s="339"/>
      <c r="J15" s="332" t="s">
        <v>2927</v>
      </c>
      <c r="K15" s="284" t="s">
        <v>2618</v>
      </c>
      <c r="L15" s="284" t="s">
        <v>2628</v>
      </c>
      <c r="M15" s="289" t="s">
        <v>113</v>
      </c>
      <c r="N15" s="333"/>
      <c r="O15" s="331"/>
      <c r="P15" s="289"/>
      <c r="Q15" s="73"/>
    </row>
    <row r="16" spans="1:17" ht="33">
      <c r="A16" s="295">
        <f t="shared" si="0"/>
        <v>13</v>
      </c>
      <c r="B16" s="339"/>
      <c r="C16" s="327" t="s">
        <v>2928</v>
      </c>
      <c r="D16" s="328" t="s">
        <v>2929</v>
      </c>
      <c r="E16" s="329" t="s">
        <v>2894</v>
      </c>
      <c r="F16" s="327" t="s">
        <v>2930</v>
      </c>
      <c r="G16" s="330"/>
      <c r="H16" s="331"/>
      <c r="I16" s="327"/>
      <c r="J16" s="332" t="s">
        <v>2927</v>
      </c>
      <c r="K16" s="335"/>
      <c r="L16" s="335"/>
      <c r="M16" s="289" t="s">
        <v>2620</v>
      </c>
      <c r="N16" s="333"/>
      <c r="O16" s="336"/>
      <c r="P16" s="337"/>
      <c r="Q16" s="338"/>
    </row>
    <row r="17" spans="1:17" ht="33">
      <c r="A17" s="295">
        <f t="shared" si="0"/>
        <v>14</v>
      </c>
      <c r="B17" s="339"/>
      <c r="C17" s="327" t="s">
        <v>2931</v>
      </c>
      <c r="D17" s="328" t="s">
        <v>1322</v>
      </c>
      <c r="E17" s="329" t="s">
        <v>2894</v>
      </c>
      <c r="F17" s="327" t="s">
        <v>2932</v>
      </c>
      <c r="G17" s="330"/>
      <c r="H17" s="331"/>
      <c r="I17" s="327"/>
      <c r="J17" s="332" t="s">
        <v>2896</v>
      </c>
      <c r="K17" s="335"/>
      <c r="L17" s="335"/>
      <c r="M17" s="289" t="s">
        <v>2620</v>
      </c>
      <c r="N17" s="333"/>
      <c r="O17" s="336"/>
      <c r="P17" s="337"/>
      <c r="Q17" s="338"/>
    </row>
    <row r="18" spans="1:17" ht="33">
      <c r="A18" s="295">
        <f t="shared" si="0"/>
        <v>15</v>
      </c>
      <c r="B18" s="339"/>
      <c r="C18" s="334" t="s">
        <v>2933</v>
      </c>
      <c r="D18" s="328" t="s">
        <v>1328</v>
      </c>
      <c r="E18" s="329" t="s">
        <v>2901</v>
      </c>
      <c r="F18" s="334" t="s">
        <v>2934</v>
      </c>
      <c r="G18" s="330">
        <v>46113</v>
      </c>
      <c r="H18" s="331"/>
      <c r="I18" s="334"/>
      <c r="J18" s="332" t="s">
        <v>2896</v>
      </c>
      <c r="K18" s="282" t="s">
        <v>2635</v>
      </c>
      <c r="L18" s="282" t="s">
        <v>2635</v>
      </c>
      <c r="M18" s="289" t="s">
        <v>113</v>
      </c>
      <c r="N18" s="333"/>
      <c r="O18" s="331"/>
      <c r="P18" s="289"/>
      <c r="Q18" s="73"/>
    </row>
    <row r="19" spans="1:17" ht="33">
      <c r="A19" s="295">
        <f t="shared" si="0"/>
        <v>16</v>
      </c>
      <c r="B19" s="339"/>
      <c r="C19" s="327" t="s">
        <v>2935</v>
      </c>
      <c r="D19" s="328" t="s">
        <v>1330</v>
      </c>
      <c r="E19" s="329" t="s">
        <v>2894</v>
      </c>
      <c r="F19" s="327" t="s">
        <v>2936</v>
      </c>
      <c r="G19" s="330"/>
      <c r="H19" s="331"/>
      <c r="I19" s="327"/>
      <c r="J19" s="332" t="s">
        <v>2896</v>
      </c>
      <c r="K19" s="335"/>
      <c r="L19" s="335"/>
      <c r="M19" s="289" t="s">
        <v>2620</v>
      </c>
      <c r="N19" s="333"/>
      <c r="O19" s="336"/>
      <c r="P19" s="337"/>
      <c r="Q19" s="338"/>
    </row>
    <row r="20" spans="1:17" ht="28.5" customHeight="1">
      <c r="A20" s="295">
        <f t="shared" si="0"/>
        <v>17</v>
      </c>
      <c r="B20" s="688" t="s">
        <v>2937</v>
      </c>
      <c r="C20" s="327" t="s">
        <v>2938</v>
      </c>
      <c r="D20" s="328" t="s">
        <v>1332</v>
      </c>
      <c r="E20" s="329" t="s">
        <v>2894</v>
      </c>
      <c r="F20" s="327" t="s">
        <v>2939</v>
      </c>
      <c r="G20" s="330"/>
      <c r="H20" s="331"/>
      <c r="I20" s="327"/>
      <c r="J20" s="332" t="s">
        <v>2896</v>
      </c>
      <c r="K20" s="284" t="s">
        <v>2618</v>
      </c>
      <c r="L20" s="284" t="s">
        <v>2628</v>
      </c>
      <c r="M20" s="289" t="s">
        <v>2629</v>
      </c>
      <c r="N20" s="333"/>
      <c r="O20" s="331"/>
      <c r="P20" s="289"/>
      <c r="Q20" s="73"/>
    </row>
    <row r="21" spans="1:17" ht="102" customHeight="1">
      <c r="A21" s="295">
        <f t="shared" si="0"/>
        <v>18</v>
      </c>
      <c r="B21" s="688"/>
      <c r="C21" s="334" t="s">
        <v>2940</v>
      </c>
      <c r="D21" s="328" t="s">
        <v>1336</v>
      </c>
      <c r="E21" s="329" t="s">
        <v>2901</v>
      </c>
      <c r="F21" s="334" t="s">
        <v>2941</v>
      </c>
      <c r="G21" s="330">
        <v>46113</v>
      </c>
      <c r="H21" s="331"/>
      <c r="I21" s="334"/>
      <c r="J21" s="332" t="s">
        <v>2896</v>
      </c>
      <c r="K21" s="282" t="s">
        <v>2635</v>
      </c>
      <c r="L21" s="282" t="s">
        <v>2635</v>
      </c>
      <c r="M21" s="289" t="s">
        <v>113</v>
      </c>
      <c r="N21" s="333"/>
      <c r="O21" s="331"/>
      <c r="P21" s="289"/>
      <c r="Q21" s="73"/>
    </row>
    <row r="22" spans="1:17" ht="171" customHeight="1">
      <c r="A22" s="295">
        <f t="shared" si="0"/>
        <v>19</v>
      </c>
      <c r="B22" s="690" t="s">
        <v>2942</v>
      </c>
      <c r="C22" s="339" t="s">
        <v>2943</v>
      </c>
      <c r="D22" s="328" t="s">
        <v>1341</v>
      </c>
      <c r="E22" s="329" t="s">
        <v>2901</v>
      </c>
      <c r="F22" s="339" t="s">
        <v>2944</v>
      </c>
      <c r="G22" s="330">
        <v>46478</v>
      </c>
      <c r="H22" s="331" t="s">
        <v>2945</v>
      </c>
      <c r="I22" s="339"/>
      <c r="J22" s="332" t="s">
        <v>2896</v>
      </c>
      <c r="K22" s="284" t="s">
        <v>2618</v>
      </c>
      <c r="L22" s="284" t="s">
        <v>2946</v>
      </c>
      <c r="M22" s="289" t="s">
        <v>113</v>
      </c>
      <c r="N22" s="333"/>
      <c r="O22" s="331"/>
      <c r="P22" s="289"/>
      <c r="Q22" s="73"/>
    </row>
    <row r="23" spans="1:17" ht="124.5" customHeight="1">
      <c r="A23" s="295">
        <f t="shared" si="0"/>
        <v>20</v>
      </c>
      <c r="B23" s="690"/>
      <c r="C23" s="339" t="s">
        <v>2947</v>
      </c>
      <c r="D23" s="328" t="s">
        <v>1343</v>
      </c>
      <c r="E23" s="329" t="s">
        <v>2901</v>
      </c>
      <c r="F23" s="334" t="s">
        <v>2948</v>
      </c>
      <c r="G23" s="330">
        <v>46113</v>
      </c>
      <c r="H23" s="331"/>
      <c r="I23" s="334"/>
      <c r="J23" s="332" t="s">
        <v>2896</v>
      </c>
      <c r="K23" s="284" t="s">
        <v>2618</v>
      </c>
      <c r="L23" s="284" t="s">
        <v>2946</v>
      </c>
      <c r="M23" s="289" t="s">
        <v>113</v>
      </c>
      <c r="N23" s="333"/>
      <c r="O23" s="331"/>
      <c r="P23" s="289"/>
      <c r="Q23" s="73"/>
    </row>
    <row r="24" spans="1:17" ht="33">
      <c r="A24" s="295">
        <f t="shared" si="0"/>
        <v>21</v>
      </c>
      <c r="B24" s="339" t="s">
        <v>2949</v>
      </c>
      <c r="C24" s="327" t="s">
        <v>2950</v>
      </c>
      <c r="D24" s="328" t="s">
        <v>1349</v>
      </c>
      <c r="E24" s="329" t="s">
        <v>2894</v>
      </c>
      <c r="F24" s="327" t="s">
        <v>2951</v>
      </c>
      <c r="G24" s="330"/>
      <c r="H24" s="331"/>
      <c r="I24" s="327"/>
      <c r="J24" s="332" t="s">
        <v>2896</v>
      </c>
      <c r="K24" s="284" t="s">
        <v>2618</v>
      </c>
      <c r="L24" s="284" t="s">
        <v>2628</v>
      </c>
      <c r="M24" s="289" t="s">
        <v>2629</v>
      </c>
      <c r="N24" s="333"/>
      <c r="O24" s="331"/>
      <c r="P24" s="289"/>
      <c r="Q24" s="73"/>
    </row>
    <row r="25" spans="1:17" ht="114.75" customHeight="1">
      <c r="A25" s="295">
        <f t="shared" si="0"/>
        <v>22</v>
      </c>
      <c r="B25" s="339" t="s">
        <v>2952</v>
      </c>
      <c r="C25" s="339" t="s">
        <v>2953</v>
      </c>
      <c r="D25" s="328" t="s">
        <v>2954</v>
      </c>
      <c r="E25" s="329" t="s">
        <v>2901</v>
      </c>
      <c r="F25" s="339" t="s">
        <v>2955</v>
      </c>
      <c r="G25" s="330">
        <v>46113</v>
      </c>
      <c r="H25" s="331"/>
      <c r="I25" s="339"/>
      <c r="J25" s="332" t="s">
        <v>2896</v>
      </c>
      <c r="K25" s="284" t="s">
        <v>2618</v>
      </c>
      <c r="L25" s="284" t="s">
        <v>2946</v>
      </c>
      <c r="M25" s="289" t="s">
        <v>113</v>
      </c>
      <c r="N25" s="333"/>
      <c r="O25" s="331"/>
      <c r="P25" s="289"/>
      <c r="Q25" s="73"/>
    </row>
    <row r="26" spans="1:17" ht="33">
      <c r="A26" s="295">
        <f t="shared" si="0"/>
        <v>23</v>
      </c>
      <c r="B26" s="339" t="s">
        <v>2956</v>
      </c>
      <c r="C26" s="327" t="s">
        <v>2957</v>
      </c>
      <c r="D26" s="328" t="s">
        <v>2958</v>
      </c>
      <c r="E26" s="329" t="s">
        <v>2894</v>
      </c>
      <c r="F26" s="327" t="s">
        <v>2959</v>
      </c>
      <c r="G26" s="330"/>
      <c r="H26" s="331"/>
      <c r="I26" s="327"/>
      <c r="J26" s="332" t="s">
        <v>2896</v>
      </c>
      <c r="K26" s="335"/>
      <c r="L26" s="335"/>
      <c r="M26" s="289" t="s">
        <v>2620</v>
      </c>
      <c r="N26" s="333"/>
      <c r="O26" s="336"/>
      <c r="P26" s="337"/>
      <c r="Q26" s="338"/>
    </row>
    <row r="27" spans="1:17" ht="68.25" customHeight="1">
      <c r="A27" s="295">
        <f t="shared" si="0"/>
        <v>24</v>
      </c>
      <c r="B27" s="339"/>
      <c r="C27" s="334" t="s">
        <v>2960</v>
      </c>
      <c r="D27" s="328" t="s">
        <v>1373</v>
      </c>
      <c r="E27" s="329" t="s">
        <v>2901</v>
      </c>
      <c r="F27" s="334" t="s">
        <v>2961</v>
      </c>
      <c r="G27" s="330">
        <v>46113</v>
      </c>
      <c r="H27" s="331"/>
      <c r="I27" s="334"/>
      <c r="J27" s="332" t="s">
        <v>2896</v>
      </c>
      <c r="K27" s="282" t="s">
        <v>2635</v>
      </c>
      <c r="L27" s="282" t="s">
        <v>2635</v>
      </c>
      <c r="M27" s="289" t="s">
        <v>113</v>
      </c>
      <c r="N27" s="333"/>
      <c r="O27" s="331"/>
      <c r="P27" s="289"/>
      <c r="Q27" s="73"/>
    </row>
    <row r="28" spans="1:17" ht="222" customHeight="1">
      <c r="A28" s="295">
        <f t="shared" si="0"/>
        <v>25</v>
      </c>
      <c r="B28" s="688" t="s">
        <v>2962</v>
      </c>
      <c r="C28" s="339" t="s">
        <v>2963</v>
      </c>
      <c r="D28" s="328" t="s">
        <v>1375</v>
      </c>
      <c r="E28" s="329" t="s">
        <v>2901</v>
      </c>
      <c r="F28" s="339" t="s">
        <v>2964</v>
      </c>
      <c r="G28" s="330">
        <v>46113</v>
      </c>
      <c r="H28" s="331"/>
      <c r="I28" s="339"/>
      <c r="J28" s="332" t="s">
        <v>2896</v>
      </c>
      <c r="K28" s="284" t="s">
        <v>2618</v>
      </c>
      <c r="L28" s="284" t="s">
        <v>2946</v>
      </c>
      <c r="M28" s="289" t="s">
        <v>113</v>
      </c>
      <c r="N28" s="333"/>
      <c r="O28" s="331"/>
      <c r="P28" s="289"/>
      <c r="Q28" s="73"/>
    </row>
    <row r="29" spans="1:17" ht="33">
      <c r="A29" s="295">
        <f t="shared" si="0"/>
        <v>26</v>
      </c>
      <c r="B29" s="688"/>
      <c r="C29" s="339" t="s">
        <v>2965</v>
      </c>
      <c r="D29" s="328" t="s">
        <v>1381</v>
      </c>
      <c r="E29" s="329" t="s">
        <v>2901</v>
      </c>
      <c r="F29" s="339" t="s">
        <v>2966</v>
      </c>
      <c r="G29" s="330">
        <v>46113</v>
      </c>
      <c r="H29" s="331"/>
      <c r="I29" s="339"/>
      <c r="J29" s="332" t="s">
        <v>2896</v>
      </c>
      <c r="K29" s="284" t="s">
        <v>2618</v>
      </c>
      <c r="L29" s="284" t="s">
        <v>2946</v>
      </c>
      <c r="M29" s="289" t="s">
        <v>113</v>
      </c>
      <c r="N29" s="333"/>
      <c r="O29" s="331"/>
      <c r="P29" s="289"/>
      <c r="Q29" s="73"/>
    </row>
    <row r="30" spans="1:17" ht="80.25" customHeight="1">
      <c r="A30" s="295">
        <f t="shared" si="0"/>
        <v>27</v>
      </c>
      <c r="B30" s="688" t="s">
        <v>2967</v>
      </c>
      <c r="C30" s="327" t="s">
        <v>2968</v>
      </c>
      <c r="D30" s="328" t="s">
        <v>2969</v>
      </c>
      <c r="E30" s="329" t="s">
        <v>2894</v>
      </c>
      <c r="F30" s="327" t="s">
        <v>2970</v>
      </c>
      <c r="G30" s="330"/>
      <c r="H30" s="331"/>
      <c r="I30" s="327"/>
      <c r="J30" s="332" t="s">
        <v>2896</v>
      </c>
      <c r="K30" s="284" t="s">
        <v>2618</v>
      </c>
      <c r="L30" s="284" t="s">
        <v>2946</v>
      </c>
      <c r="M30" s="289" t="s">
        <v>2629</v>
      </c>
      <c r="N30" s="333"/>
      <c r="O30" s="331"/>
      <c r="P30" s="289"/>
      <c r="Q30" s="73"/>
    </row>
    <row r="31" spans="1:17" ht="33">
      <c r="A31" s="295">
        <f t="shared" si="0"/>
        <v>28</v>
      </c>
      <c r="B31" s="688"/>
      <c r="C31" s="327" t="s">
        <v>2971</v>
      </c>
      <c r="D31" s="328" t="s">
        <v>2972</v>
      </c>
      <c r="E31" s="329" t="s">
        <v>2894</v>
      </c>
      <c r="F31" s="327" t="s">
        <v>2973</v>
      </c>
      <c r="G31" s="330"/>
      <c r="H31" s="331"/>
      <c r="I31" s="327"/>
      <c r="J31" s="332" t="s">
        <v>2896</v>
      </c>
      <c r="K31" s="335"/>
      <c r="L31" s="335"/>
      <c r="M31" s="289" t="s">
        <v>2620</v>
      </c>
      <c r="N31" s="333"/>
      <c r="O31" s="336"/>
      <c r="P31" s="337"/>
      <c r="Q31" s="338"/>
    </row>
    <row r="32" spans="1:17" ht="33">
      <c r="A32" s="295">
        <f t="shared" si="0"/>
        <v>29</v>
      </c>
      <c r="B32" s="688" t="s">
        <v>2974</v>
      </c>
      <c r="C32" s="334" t="s">
        <v>2975</v>
      </c>
      <c r="D32" s="328" t="s">
        <v>1387</v>
      </c>
      <c r="E32" s="329" t="s">
        <v>2901</v>
      </c>
      <c r="F32" s="334" t="s">
        <v>2976</v>
      </c>
      <c r="G32" s="330">
        <v>46113</v>
      </c>
      <c r="H32" s="331"/>
      <c r="I32" s="334"/>
      <c r="J32" s="332" t="s">
        <v>2896</v>
      </c>
      <c r="K32" s="284" t="s">
        <v>2618</v>
      </c>
      <c r="L32" s="284" t="s">
        <v>2946</v>
      </c>
      <c r="M32" s="289" t="s">
        <v>113</v>
      </c>
      <c r="N32" s="333"/>
      <c r="O32" s="331"/>
      <c r="P32" s="289"/>
      <c r="Q32" s="73"/>
    </row>
    <row r="33" spans="1:17" ht="33">
      <c r="A33" s="295">
        <f t="shared" si="0"/>
        <v>30</v>
      </c>
      <c r="B33" s="688"/>
      <c r="C33" s="327" t="s">
        <v>2977</v>
      </c>
      <c r="D33" s="328" t="s">
        <v>1392</v>
      </c>
      <c r="E33" s="329" t="s">
        <v>2894</v>
      </c>
      <c r="F33" s="327" t="s">
        <v>2978</v>
      </c>
      <c r="G33" s="330"/>
      <c r="H33" s="331"/>
      <c r="I33" s="327"/>
      <c r="J33" s="332" t="s">
        <v>2896</v>
      </c>
      <c r="K33" s="335"/>
      <c r="L33" s="335"/>
      <c r="M33" s="289" t="s">
        <v>2620</v>
      </c>
      <c r="N33" s="333"/>
      <c r="O33" s="336"/>
      <c r="P33" s="337"/>
      <c r="Q33" s="338"/>
    </row>
    <row r="34" spans="1:17">
      <c r="A34" s="295">
        <f t="shared" si="0"/>
        <v>31</v>
      </c>
      <c r="B34" s="688" t="s">
        <v>2979</v>
      </c>
      <c r="C34" s="339" t="s">
        <v>2980</v>
      </c>
      <c r="D34" s="328" t="s">
        <v>1398</v>
      </c>
      <c r="E34" s="329" t="s">
        <v>2901</v>
      </c>
      <c r="F34" s="339" t="s">
        <v>2981</v>
      </c>
      <c r="G34" s="330">
        <v>46113</v>
      </c>
      <c r="H34" s="331"/>
      <c r="I34" s="339"/>
      <c r="J34" s="332" t="s">
        <v>2896</v>
      </c>
      <c r="K34" s="284" t="s">
        <v>2638</v>
      </c>
      <c r="L34" s="284" t="s">
        <v>2742</v>
      </c>
      <c r="M34" s="289" t="s">
        <v>113</v>
      </c>
      <c r="N34" s="333"/>
      <c r="O34" s="232"/>
      <c r="P34" s="289"/>
      <c r="Q34" s="73"/>
    </row>
    <row r="35" spans="1:17" ht="81" customHeight="1">
      <c r="A35" s="295">
        <f t="shared" si="0"/>
        <v>32</v>
      </c>
      <c r="B35" s="688"/>
      <c r="C35" s="327" t="s">
        <v>2982</v>
      </c>
      <c r="D35" s="328" t="s">
        <v>1400</v>
      </c>
      <c r="E35" s="329" t="s">
        <v>2894</v>
      </c>
      <c r="F35" s="327" t="s">
        <v>2983</v>
      </c>
      <c r="G35" s="330"/>
      <c r="H35" s="331"/>
      <c r="I35" s="327"/>
      <c r="J35" s="332" t="s">
        <v>2896</v>
      </c>
      <c r="K35" s="284" t="s">
        <v>2638</v>
      </c>
      <c r="L35" s="284" t="s">
        <v>2742</v>
      </c>
      <c r="M35" s="289" t="s">
        <v>2629</v>
      </c>
      <c r="N35" s="333"/>
      <c r="O35" s="232" t="s">
        <v>2984</v>
      </c>
      <c r="P35" s="289"/>
      <c r="Q35" s="73"/>
    </row>
    <row r="36" spans="1:17" ht="186" customHeight="1">
      <c r="A36" s="295">
        <f t="shared" si="0"/>
        <v>33</v>
      </c>
      <c r="B36" s="688"/>
      <c r="C36" s="339" t="s">
        <v>2985</v>
      </c>
      <c r="D36" s="328" t="s">
        <v>1403</v>
      </c>
      <c r="E36" s="329" t="s">
        <v>2901</v>
      </c>
      <c r="F36" s="339" t="s">
        <v>2986</v>
      </c>
      <c r="G36" s="330">
        <v>46113</v>
      </c>
      <c r="H36" s="331"/>
      <c r="I36" s="339"/>
      <c r="J36" s="332" t="s">
        <v>2896</v>
      </c>
      <c r="K36" s="284" t="s">
        <v>2618</v>
      </c>
      <c r="L36" s="284" t="s">
        <v>2742</v>
      </c>
      <c r="M36" s="289" t="s">
        <v>113</v>
      </c>
      <c r="N36" s="333"/>
      <c r="O36" s="331"/>
      <c r="P36" s="289"/>
      <c r="Q36" s="73"/>
    </row>
    <row r="37" spans="1:17">
      <c r="A37" s="295">
        <f t="shared" si="0"/>
        <v>34</v>
      </c>
      <c r="B37" s="688"/>
      <c r="C37" s="334" t="s">
        <v>2987</v>
      </c>
      <c r="D37" s="328" t="s">
        <v>1409</v>
      </c>
      <c r="E37" s="329" t="s">
        <v>2901</v>
      </c>
      <c r="F37" s="334" t="s">
        <v>2988</v>
      </c>
      <c r="G37" s="330">
        <v>46113</v>
      </c>
      <c r="H37" s="331"/>
      <c r="I37" s="334"/>
      <c r="J37" s="332" t="s">
        <v>2896</v>
      </c>
      <c r="K37" s="282" t="s">
        <v>2635</v>
      </c>
      <c r="L37" s="284" t="s">
        <v>2635</v>
      </c>
      <c r="M37" s="289" t="s">
        <v>113</v>
      </c>
      <c r="N37" s="333"/>
      <c r="O37" s="331"/>
      <c r="P37" s="289"/>
      <c r="Q37" s="73"/>
    </row>
    <row r="38" spans="1:17">
      <c r="A38" s="295">
        <f t="shared" si="0"/>
        <v>35</v>
      </c>
      <c r="B38" s="688"/>
      <c r="C38" s="327" t="s">
        <v>2989</v>
      </c>
      <c r="D38" s="328" t="s">
        <v>2990</v>
      </c>
      <c r="E38" s="329" t="s">
        <v>2894</v>
      </c>
      <c r="F38" s="327" t="s">
        <v>2991</v>
      </c>
      <c r="G38" s="330"/>
      <c r="H38" s="331"/>
      <c r="I38" s="327"/>
      <c r="J38" s="332" t="s">
        <v>2896</v>
      </c>
      <c r="K38" s="335"/>
      <c r="L38" s="335"/>
      <c r="M38" s="289" t="s">
        <v>2620</v>
      </c>
      <c r="N38" s="333"/>
      <c r="O38" s="336"/>
      <c r="P38" s="337"/>
      <c r="Q38" s="338"/>
    </row>
    <row r="39" spans="1:17" ht="153.75" customHeight="1">
      <c r="A39" s="295">
        <f t="shared" si="0"/>
        <v>36</v>
      </c>
      <c r="B39" s="689" t="s">
        <v>2992</v>
      </c>
      <c r="C39" s="327" t="s">
        <v>2993</v>
      </c>
      <c r="D39" s="328" t="s">
        <v>1417</v>
      </c>
      <c r="E39" s="329" t="s">
        <v>2894</v>
      </c>
      <c r="F39" s="327" t="s">
        <v>2994</v>
      </c>
      <c r="G39" s="330"/>
      <c r="H39" s="331"/>
      <c r="I39" s="327"/>
      <c r="J39" s="332" t="s">
        <v>2896</v>
      </c>
      <c r="K39" s="284" t="s">
        <v>2618</v>
      </c>
      <c r="L39" s="284" t="s">
        <v>2619</v>
      </c>
      <c r="M39" s="289" t="s">
        <v>2629</v>
      </c>
      <c r="N39" s="333"/>
      <c r="O39" s="331"/>
      <c r="P39" s="289"/>
      <c r="Q39" s="73"/>
    </row>
    <row r="40" spans="1:17" ht="66">
      <c r="A40" s="295">
        <f t="shared" si="0"/>
        <v>37</v>
      </c>
      <c r="B40" s="689"/>
      <c r="C40" s="339" t="s">
        <v>2995</v>
      </c>
      <c r="D40" s="328" t="s">
        <v>1420</v>
      </c>
      <c r="E40" s="329" t="s">
        <v>2901</v>
      </c>
      <c r="F40" s="339" t="s">
        <v>2996</v>
      </c>
      <c r="G40" s="330">
        <v>46113</v>
      </c>
      <c r="H40" s="331"/>
      <c r="I40" s="339"/>
      <c r="J40" s="332" t="s">
        <v>2896</v>
      </c>
      <c r="K40" s="284" t="s">
        <v>2638</v>
      </c>
      <c r="L40" s="284" t="s">
        <v>2997</v>
      </c>
      <c r="M40" s="289" t="s">
        <v>113</v>
      </c>
      <c r="N40" s="333"/>
      <c r="O40" s="241" t="s">
        <v>2998</v>
      </c>
      <c r="P40" s="289"/>
      <c r="Q40" s="73"/>
    </row>
    <row r="41" spans="1:17" ht="33">
      <c r="A41" s="295">
        <f t="shared" si="0"/>
        <v>38</v>
      </c>
      <c r="B41" s="689"/>
      <c r="C41" s="340" t="s">
        <v>2999</v>
      </c>
      <c r="D41" s="328" t="s">
        <v>3000</v>
      </c>
      <c r="E41" s="329" t="s">
        <v>2894</v>
      </c>
      <c r="F41" s="340" t="s">
        <v>3001</v>
      </c>
      <c r="G41" s="330"/>
      <c r="H41" s="331"/>
      <c r="I41" s="340"/>
      <c r="J41" s="332" t="s">
        <v>2896</v>
      </c>
      <c r="K41" s="284" t="s">
        <v>2638</v>
      </c>
      <c r="L41" s="284" t="s">
        <v>2997</v>
      </c>
      <c r="M41" s="289" t="s">
        <v>2629</v>
      </c>
      <c r="N41" s="333"/>
      <c r="O41" s="232"/>
      <c r="P41" s="289"/>
      <c r="Q41" s="73"/>
    </row>
    <row r="42" spans="1:17">
      <c r="A42" s="295">
        <f t="shared" si="0"/>
        <v>39</v>
      </c>
      <c r="B42" s="688" t="s">
        <v>3002</v>
      </c>
      <c r="C42" s="327" t="s">
        <v>3003</v>
      </c>
      <c r="D42" s="328" t="s">
        <v>1427</v>
      </c>
      <c r="E42" s="329" t="s">
        <v>2894</v>
      </c>
      <c r="F42" s="327" t="s">
        <v>3004</v>
      </c>
      <c r="G42" s="330"/>
      <c r="H42" s="331"/>
      <c r="I42" s="327"/>
      <c r="J42" s="332" t="s">
        <v>2896</v>
      </c>
      <c r="K42" s="335"/>
      <c r="L42" s="335"/>
      <c r="M42" s="289" t="s">
        <v>2620</v>
      </c>
      <c r="N42" s="333"/>
      <c r="O42" s="336"/>
      <c r="P42" s="337"/>
      <c r="Q42" s="338"/>
    </row>
    <row r="43" spans="1:17">
      <c r="A43" s="295">
        <f t="shared" si="0"/>
        <v>40</v>
      </c>
      <c r="B43" s="688"/>
      <c r="C43" s="327" t="s">
        <v>3005</v>
      </c>
      <c r="D43" s="328" t="s">
        <v>1429</v>
      </c>
      <c r="E43" s="329" t="s">
        <v>2894</v>
      </c>
      <c r="F43" s="327" t="s">
        <v>3006</v>
      </c>
      <c r="G43" s="330"/>
      <c r="H43" s="331"/>
      <c r="I43" s="327"/>
      <c r="J43" s="332" t="s">
        <v>2896</v>
      </c>
      <c r="K43" s="335"/>
      <c r="L43" s="335"/>
      <c r="M43" s="289" t="s">
        <v>2620</v>
      </c>
      <c r="N43" s="333"/>
      <c r="O43" s="336"/>
      <c r="P43" s="337"/>
      <c r="Q43" s="338"/>
    </row>
    <row r="44" spans="1:17" ht="33">
      <c r="A44" s="295">
        <f t="shared" si="0"/>
        <v>41</v>
      </c>
      <c r="B44" s="339" t="s">
        <v>3007</v>
      </c>
      <c r="C44" s="327" t="s">
        <v>3008</v>
      </c>
      <c r="D44" s="328" t="s">
        <v>1430</v>
      </c>
      <c r="E44" s="329" t="s">
        <v>2894</v>
      </c>
      <c r="F44" s="327" t="s">
        <v>3009</v>
      </c>
      <c r="G44" s="330"/>
      <c r="H44" s="331"/>
      <c r="I44" s="327"/>
      <c r="J44" s="332" t="s">
        <v>2896</v>
      </c>
      <c r="K44" s="335"/>
      <c r="L44" s="335"/>
      <c r="M44" s="289" t="s">
        <v>2620</v>
      </c>
      <c r="N44" s="333"/>
      <c r="O44" s="336"/>
      <c r="P44" s="337"/>
      <c r="Q44" s="338"/>
    </row>
    <row r="45" spans="1:17">
      <c r="A45" s="295">
        <f t="shared" si="0"/>
        <v>42</v>
      </c>
      <c r="B45" s="688" t="s">
        <v>3010</v>
      </c>
      <c r="C45" s="334" t="s">
        <v>3011</v>
      </c>
      <c r="D45" s="328" t="s">
        <v>1432</v>
      </c>
      <c r="E45" s="329" t="s">
        <v>2901</v>
      </c>
      <c r="F45" s="334" t="s">
        <v>3012</v>
      </c>
      <c r="G45" s="330">
        <v>46113</v>
      </c>
      <c r="H45" s="331"/>
      <c r="I45" s="334"/>
      <c r="J45" s="332" t="s">
        <v>2896</v>
      </c>
      <c r="K45" s="284" t="s">
        <v>2812</v>
      </c>
      <c r="L45" s="284" t="s">
        <v>2628</v>
      </c>
      <c r="M45" s="289" t="s">
        <v>113</v>
      </c>
      <c r="N45" s="333"/>
      <c r="O45" s="331"/>
      <c r="P45" s="289"/>
      <c r="Q45" s="73"/>
    </row>
    <row r="46" spans="1:17" ht="33">
      <c r="A46" s="295">
        <f t="shared" si="0"/>
        <v>43</v>
      </c>
      <c r="B46" s="688"/>
      <c r="C46" s="334" t="s">
        <v>3013</v>
      </c>
      <c r="D46" s="328" t="s">
        <v>1434</v>
      </c>
      <c r="E46" s="329" t="s">
        <v>2901</v>
      </c>
      <c r="F46" s="334" t="s">
        <v>3014</v>
      </c>
      <c r="G46" s="330">
        <v>46478</v>
      </c>
      <c r="H46" s="331" t="s">
        <v>2945</v>
      </c>
      <c r="I46" s="334"/>
      <c r="J46" s="332" t="s">
        <v>2896</v>
      </c>
      <c r="K46" s="284" t="s">
        <v>2812</v>
      </c>
      <c r="L46" s="284" t="s">
        <v>2742</v>
      </c>
      <c r="M46" s="289" t="s">
        <v>113</v>
      </c>
      <c r="N46" s="333"/>
      <c r="O46" s="331"/>
      <c r="P46" s="289"/>
      <c r="Q46" s="73"/>
    </row>
    <row r="47" spans="1:17" ht="33">
      <c r="A47" s="295">
        <f t="shared" si="0"/>
        <v>44</v>
      </c>
      <c r="B47" s="688"/>
      <c r="C47" s="334" t="s">
        <v>3015</v>
      </c>
      <c r="D47" s="328" t="s">
        <v>1436</v>
      </c>
      <c r="E47" s="329" t="s">
        <v>2901</v>
      </c>
      <c r="F47" s="334" t="s">
        <v>3016</v>
      </c>
      <c r="G47" s="330">
        <v>46478</v>
      </c>
      <c r="H47" s="331" t="s">
        <v>2945</v>
      </c>
      <c r="I47" s="334"/>
      <c r="J47" s="332" t="s">
        <v>2896</v>
      </c>
      <c r="K47" s="284" t="s">
        <v>2812</v>
      </c>
      <c r="L47" s="284" t="s">
        <v>2742</v>
      </c>
      <c r="M47" s="289" t="s">
        <v>113</v>
      </c>
      <c r="N47" s="333"/>
      <c r="O47" s="331"/>
      <c r="P47" s="289"/>
      <c r="Q47" s="73"/>
    </row>
    <row r="48" spans="1:17" ht="33">
      <c r="A48" s="295">
        <f t="shared" si="0"/>
        <v>45</v>
      </c>
      <c r="B48" s="688"/>
      <c r="C48" s="334" t="s">
        <v>3017</v>
      </c>
      <c r="D48" s="328" t="s">
        <v>1437</v>
      </c>
      <c r="E48" s="329" t="s">
        <v>2901</v>
      </c>
      <c r="F48" s="334" t="s">
        <v>3018</v>
      </c>
      <c r="G48" s="330">
        <v>46478</v>
      </c>
      <c r="H48" s="331" t="s">
        <v>2945</v>
      </c>
      <c r="I48" s="334"/>
      <c r="J48" s="332" t="s">
        <v>2896</v>
      </c>
      <c r="K48" s="284" t="s">
        <v>2812</v>
      </c>
      <c r="L48" s="284" t="s">
        <v>2742</v>
      </c>
      <c r="M48" s="289" t="s">
        <v>113</v>
      </c>
      <c r="N48" s="333"/>
      <c r="O48" s="331"/>
      <c r="P48" s="289"/>
      <c r="Q48" s="73"/>
    </row>
    <row r="49" spans="1:17" ht="33">
      <c r="A49" s="295">
        <f t="shared" si="0"/>
        <v>46</v>
      </c>
      <c r="B49" s="688"/>
      <c r="C49" s="334" t="s">
        <v>3019</v>
      </c>
      <c r="D49" s="328" t="s">
        <v>3020</v>
      </c>
      <c r="E49" s="329" t="s">
        <v>2901</v>
      </c>
      <c r="F49" s="334" t="s">
        <v>3021</v>
      </c>
      <c r="G49" s="330">
        <v>46478</v>
      </c>
      <c r="H49" s="331" t="s">
        <v>2945</v>
      </c>
      <c r="I49" s="334"/>
      <c r="J49" s="332" t="s">
        <v>2896</v>
      </c>
      <c r="K49" s="284" t="s">
        <v>2812</v>
      </c>
      <c r="L49" s="284" t="s">
        <v>2742</v>
      </c>
      <c r="M49" s="289" t="s">
        <v>113</v>
      </c>
      <c r="N49" s="333"/>
      <c r="O49" s="331"/>
      <c r="P49" s="289"/>
      <c r="Q49" s="73"/>
    </row>
    <row r="50" spans="1:17" ht="33">
      <c r="A50" s="295">
        <f t="shared" si="0"/>
        <v>47</v>
      </c>
      <c r="B50" s="688"/>
      <c r="C50" s="339" t="s">
        <v>3022</v>
      </c>
      <c r="D50" s="328" t="s">
        <v>3023</v>
      </c>
      <c r="E50" s="329" t="s">
        <v>117</v>
      </c>
      <c r="F50" s="339" t="s">
        <v>3024</v>
      </c>
      <c r="G50" s="330">
        <v>46478</v>
      </c>
      <c r="H50" s="331"/>
      <c r="I50" s="339"/>
      <c r="J50" s="332" t="s">
        <v>2896</v>
      </c>
      <c r="K50" s="284" t="s">
        <v>2812</v>
      </c>
      <c r="L50" s="284" t="s">
        <v>2742</v>
      </c>
      <c r="M50" s="289" t="s">
        <v>113</v>
      </c>
      <c r="N50" s="341"/>
      <c r="O50" s="331"/>
      <c r="P50" s="289"/>
      <c r="Q50" s="73"/>
    </row>
    <row r="51" spans="1:17" ht="33">
      <c r="A51" s="295">
        <f t="shared" si="0"/>
        <v>48</v>
      </c>
      <c r="B51" s="688"/>
      <c r="C51" s="339" t="s">
        <v>3025</v>
      </c>
      <c r="D51" s="328" t="s">
        <v>1449</v>
      </c>
      <c r="E51" s="329" t="s">
        <v>117</v>
      </c>
      <c r="F51" s="339" t="s">
        <v>3026</v>
      </c>
      <c r="G51" s="330">
        <v>46478</v>
      </c>
      <c r="H51" s="331"/>
      <c r="I51" s="339"/>
      <c r="J51" s="332" t="s">
        <v>2896</v>
      </c>
      <c r="K51" s="284" t="s">
        <v>2812</v>
      </c>
      <c r="L51" s="284" t="s">
        <v>2742</v>
      </c>
      <c r="M51" s="289" t="s">
        <v>113</v>
      </c>
      <c r="N51" s="341"/>
      <c r="O51" s="331"/>
      <c r="P51" s="289"/>
      <c r="Q51" s="73"/>
    </row>
    <row r="52" spans="1:17">
      <c r="A52" s="295">
        <f t="shared" si="0"/>
        <v>49</v>
      </c>
      <c r="B52" s="688"/>
      <c r="C52" s="339" t="s">
        <v>3027</v>
      </c>
      <c r="D52" s="328" t="s">
        <v>1451</v>
      </c>
      <c r="E52" s="329" t="s">
        <v>117</v>
      </c>
      <c r="F52" s="339" t="s">
        <v>3028</v>
      </c>
      <c r="G52" s="330">
        <v>46478</v>
      </c>
      <c r="H52" s="331"/>
      <c r="I52" s="339"/>
      <c r="J52" s="332" t="s">
        <v>2896</v>
      </c>
      <c r="K52" s="284" t="s">
        <v>2812</v>
      </c>
      <c r="L52" s="284" t="s">
        <v>2742</v>
      </c>
      <c r="M52" s="289" t="s">
        <v>113</v>
      </c>
      <c r="N52" s="341"/>
      <c r="O52" s="331"/>
      <c r="P52" s="289"/>
      <c r="Q52" s="73"/>
    </row>
    <row r="53" spans="1:17" ht="33">
      <c r="A53" s="295">
        <f t="shared" si="0"/>
        <v>50</v>
      </c>
      <c r="B53" s="688"/>
      <c r="C53" s="327" t="s">
        <v>3029</v>
      </c>
      <c r="D53" s="342" t="s">
        <v>1452</v>
      </c>
      <c r="E53" s="329" t="s">
        <v>2894</v>
      </c>
      <c r="F53" s="327" t="s">
        <v>3030</v>
      </c>
      <c r="G53" s="330"/>
      <c r="H53" s="331"/>
      <c r="I53" s="327"/>
      <c r="J53" s="332" t="s">
        <v>2896</v>
      </c>
      <c r="K53" s="335"/>
      <c r="L53" s="335"/>
      <c r="M53" s="289" t="s">
        <v>2620</v>
      </c>
      <c r="N53" s="333"/>
      <c r="O53" s="336"/>
      <c r="P53" s="337"/>
      <c r="Q53" s="338"/>
    </row>
    <row r="54" spans="1:17" ht="33">
      <c r="A54" s="295">
        <f t="shared" si="0"/>
        <v>51</v>
      </c>
      <c r="B54" s="688"/>
      <c r="C54" s="334" t="s">
        <v>3031</v>
      </c>
      <c r="D54" s="328" t="s">
        <v>1454</v>
      </c>
      <c r="E54" s="329" t="s">
        <v>2901</v>
      </c>
      <c r="F54" s="334" t="s">
        <v>3032</v>
      </c>
      <c r="G54" s="330">
        <v>46478</v>
      </c>
      <c r="H54" s="331" t="s">
        <v>2945</v>
      </c>
      <c r="I54" s="334"/>
      <c r="J54" s="332" t="s">
        <v>2896</v>
      </c>
      <c r="K54" s="284" t="s">
        <v>2812</v>
      </c>
      <c r="L54" s="284" t="s">
        <v>2742</v>
      </c>
      <c r="M54" s="289" t="s">
        <v>113</v>
      </c>
      <c r="N54" s="333"/>
      <c r="O54" s="331"/>
      <c r="P54" s="289"/>
      <c r="Q54" s="73"/>
    </row>
    <row r="55" spans="1:17" ht="33">
      <c r="A55" s="295">
        <f t="shared" si="0"/>
        <v>52</v>
      </c>
      <c r="B55" s="688"/>
      <c r="C55" s="334" t="s">
        <v>3033</v>
      </c>
      <c r="D55" s="328" t="s">
        <v>1456</v>
      </c>
      <c r="E55" s="329" t="s">
        <v>2901</v>
      </c>
      <c r="F55" s="334" t="s">
        <v>3034</v>
      </c>
      <c r="G55" s="330">
        <v>46478</v>
      </c>
      <c r="H55" s="331" t="s">
        <v>2945</v>
      </c>
      <c r="I55" s="334"/>
      <c r="J55" s="332" t="s">
        <v>2896</v>
      </c>
      <c r="K55" s="284" t="s">
        <v>2812</v>
      </c>
      <c r="L55" s="284" t="s">
        <v>2742</v>
      </c>
      <c r="M55" s="289" t="s">
        <v>113</v>
      </c>
      <c r="N55" s="333"/>
      <c r="O55" s="331"/>
      <c r="P55" s="289"/>
      <c r="Q55" s="73"/>
    </row>
    <row r="56" spans="1:17" ht="33">
      <c r="A56" s="295">
        <f t="shared" si="0"/>
        <v>53</v>
      </c>
      <c r="B56" s="688"/>
      <c r="C56" s="334" t="s">
        <v>3035</v>
      </c>
      <c r="D56" s="328" t="s">
        <v>1457</v>
      </c>
      <c r="E56" s="329" t="s">
        <v>2901</v>
      </c>
      <c r="F56" s="334" t="s">
        <v>3036</v>
      </c>
      <c r="G56" s="330">
        <v>46478</v>
      </c>
      <c r="H56" s="331" t="s">
        <v>2945</v>
      </c>
      <c r="I56" s="334"/>
      <c r="J56" s="332" t="s">
        <v>2896</v>
      </c>
      <c r="K56" s="284" t="s">
        <v>2812</v>
      </c>
      <c r="L56" s="284" t="s">
        <v>2742</v>
      </c>
      <c r="M56" s="289" t="s">
        <v>113</v>
      </c>
      <c r="N56" s="333"/>
      <c r="O56" s="331"/>
      <c r="P56" s="289"/>
      <c r="Q56" s="73"/>
    </row>
    <row r="57" spans="1:17" ht="33">
      <c r="A57" s="295">
        <f t="shared" si="0"/>
        <v>54</v>
      </c>
      <c r="B57" s="688"/>
      <c r="C57" s="339" t="s">
        <v>3037</v>
      </c>
      <c r="D57" s="328" t="s">
        <v>3038</v>
      </c>
      <c r="E57" s="329" t="s">
        <v>117</v>
      </c>
      <c r="F57" s="339" t="s">
        <v>3039</v>
      </c>
      <c r="G57" s="330">
        <v>46478</v>
      </c>
      <c r="H57" s="331"/>
      <c r="I57" s="339"/>
      <c r="J57" s="332" t="s">
        <v>2896</v>
      </c>
      <c r="K57" s="284" t="s">
        <v>2812</v>
      </c>
      <c r="L57" s="284" t="s">
        <v>2742</v>
      </c>
      <c r="M57" s="289" t="s">
        <v>113</v>
      </c>
      <c r="N57" s="341"/>
      <c r="O57" s="331"/>
      <c r="P57" s="289"/>
      <c r="Q57" s="73"/>
    </row>
    <row r="58" spans="1:17" ht="33">
      <c r="A58" s="295">
        <f t="shared" si="0"/>
        <v>55</v>
      </c>
      <c r="B58" s="688"/>
      <c r="C58" s="339" t="s">
        <v>3040</v>
      </c>
      <c r="D58" s="328" t="s">
        <v>1461</v>
      </c>
      <c r="E58" s="329" t="s">
        <v>117</v>
      </c>
      <c r="F58" s="339" t="s">
        <v>3041</v>
      </c>
      <c r="G58" s="330">
        <v>46478</v>
      </c>
      <c r="H58" s="331"/>
      <c r="I58" s="339"/>
      <c r="J58" s="332" t="s">
        <v>2896</v>
      </c>
      <c r="K58" s="284" t="s">
        <v>2812</v>
      </c>
      <c r="L58" s="284" t="s">
        <v>2742</v>
      </c>
      <c r="M58" s="289" t="s">
        <v>113</v>
      </c>
      <c r="N58" s="341"/>
      <c r="O58" s="331"/>
      <c r="P58" s="289"/>
      <c r="Q58" s="73"/>
    </row>
    <row r="59" spans="1:17">
      <c r="A59" s="295">
        <f t="shared" si="0"/>
        <v>56</v>
      </c>
      <c r="B59" s="688"/>
      <c r="C59" s="339" t="s">
        <v>3042</v>
      </c>
      <c r="D59" s="328" t="s">
        <v>1462</v>
      </c>
      <c r="E59" s="329" t="s">
        <v>117</v>
      </c>
      <c r="F59" s="339" t="s">
        <v>3043</v>
      </c>
      <c r="G59" s="330">
        <v>46478</v>
      </c>
      <c r="H59" s="331"/>
      <c r="I59" s="339"/>
      <c r="J59" s="332" t="s">
        <v>2896</v>
      </c>
      <c r="K59" s="284" t="s">
        <v>2812</v>
      </c>
      <c r="L59" s="284" t="s">
        <v>2742</v>
      </c>
      <c r="M59" s="289" t="s">
        <v>113</v>
      </c>
      <c r="N59" s="341"/>
      <c r="O59" s="331"/>
      <c r="P59" s="289"/>
      <c r="Q59" s="73"/>
    </row>
    <row r="60" spans="1:17" ht="33">
      <c r="A60" s="295">
        <f t="shared" si="0"/>
        <v>57</v>
      </c>
      <c r="B60" s="688"/>
      <c r="C60" s="327" t="s">
        <v>3044</v>
      </c>
      <c r="D60" s="328" t="s">
        <v>3045</v>
      </c>
      <c r="E60" s="329" t="s">
        <v>2894</v>
      </c>
      <c r="F60" s="327" t="s">
        <v>3046</v>
      </c>
      <c r="G60" s="330"/>
      <c r="H60" s="331"/>
      <c r="I60" s="327"/>
      <c r="J60" s="332" t="s">
        <v>2896</v>
      </c>
      <c r="K60" s="335"/>
      <c r="L60" s="335"/>
      <c r="M60" s="289" t="s">
        <v>2620</v>
      </c>
      <c r="N60" s="333"/>
      <c r="O60" s="336"/>
      <c r="P60" s="337"/>
      <c r="Q60" s="338"/>
    </row>
    <row r="61" spans="1:17" ht="33">
      <c r="A61" s="295">
        <f t="shared" si="0"/>
        <v>58</v>
      </c>
      <c r="B61" s="688"/>
      <c r="C61" s="334" t="s">
        <v>3047</v>
      </c>
      <c r="D61" s="328" t="s">
        <v>1470</v>
      </c>
      <c r="E61" s="329" t="s">
        <v>2901</v>
      </c>
      <c r="F61" s="334" t="s">
        <v>3048</v>
      </c>
      <c r="G61" s="330">
        <v>46478</v>
      </c>
      <c r="H61" s="331" t="s">
        <v>2945</v>
      </c>
      <c r="I61" s="334"/>
      <c r="J61" s="332" t="s">
        <v>2896</v>
      </c>
      <c r="K61" s="284" t="s">
        <v>2812</v>
      </c>
      <c r="L61" s="284" t="s">
        <v>2742</v>
      </c>
      <c r="M61" s="289" t="s">
        <v>113</v>
      </c>
      <c r="N61" s="333"/>
      <c r="O61" s="331"/>
      <c r="P61" s="289"/>
      <c r="Q61" s="73"/>
    </row>
    <row r="62" spans="1:17" ht="33">
      <c r="A62" s="295">
        <f t="shared" si="0"/>
        <v>59</v>
      </c>
      <c r="B62" s="688"/>
      <c r="C62" s="334" t="s">
        <v>3049</v>
      </c>
      <c r="D62" s="328" t="s">
        <v>1472</v>
      </c>
      <c r="E62" s="329" t="s">
        <v>2901</v>
      </c>
      <c r="F62" s="343" t="s">
        <v>3050</v>
      </c>
      <c r="G62" s="330">
        <v>46478</v>
      </c>
      <c r="H62" s="331" t="s">
        <v>2945</v>
      </c>
      <c r="I62" s="343"/>
      <c r="J62" s="332" t="s">
        <v>2896</v>
      </c>
      <c r="K62" s="284" t="s">
        <v>2812</v>
      </c>
      <c r="L62" s="284" t="s">
        <v>2742</v>
      </c>
      <c r="M62" s="289" t="s">
        <v>113</v>
      </c>
      <c r="N62" s="333"/>
      <c r="O62" s="331"/>
      <c r="P62" s="289"/>
      <c r="Q62" s="73"/>
    </row>
    <row r="63" spans="1:17" ht="33">
      <c r="A63" s="295">
        <f t="shared" si="0"/>
        <v>60</v>
      </c>
      <c r="B63" s="688"/>
      <c r="C63" s="334" t="s">
        <v>3051</v>
      </c>
      <c r="D63" s="328" t="s">
        <v>1474</v>
      </c>
      <c r="E63" s="329" t="s">
        <v>2901</v>
      </c>
      <c r="F63" s="334" t="s">
        <v>3052</v>
      </c>
      <c r="G63" s="330">
        <v>46478</v>
      </c>
      <c r="H63" s="331" t="s">
        <v>2945</v>
      </c>
      <c r="I63" s="334"/>
      <c r="J63" s="332" t="s">
        <v>2896</v>
      </c>
      <c r="K63" s="284" t="s">
        <v>2812</v>
      </c>
      <c r="L63" s="284" t="s">
        <v>2742</v>
      </c>
      <c r="M63" s="289" t="s">
        <v>113</v>
      </c>
      <c r="N63" s="333"/>
      <c r="O63" s="331"/>
      <c r="P63" s="289"/>
      <c r="Q63" s="73"/>
    </row>
    <row r="64" spans="1:17" ht="33">
      <c r="A64" s="295">
        <f t="shared" si="0"/>
        <v>61</v>
      </c>
      <c r="B64" s="688"/>
      <c r="C64" s="334" t="s">
        <v>3053</v>
      </c>
      <c r="D64" s="328" t="s">
        <v>1476</v>
      </c>
      <c r="E64" s="329" t="s">
        <v>2901</v>
      </c>
      <c r="F64" s="334" t="s">
        <v>3054</v>
      </c>
      <c r="G64" s="330">
        <v>46478</v>
      </c>
      <c r="H64" s="331" t="s">
        <v>2945</v>
      </c>
      <c r="I64" s="334"/>
      <c r="J64" s="332" t="s">
        <v>2896</v>
      </c>
      <c r="K64" s="284" t="s">
        <v>2812</v>
      </c>
      <c r="L64" s="284" t="s">
        <v>2742</v>
      </c>
      <c r="M64" s="289" t="s">
        <v>113</v>
      </c>
      <c r="N64" s="333"/>
      <c r="O64" s="331"/>
      <c r="P64" s="289"/>
      <c r="Q64" s="73"/>
    </row>
    <row r="65" spans="1:17" ht="33">
      <c r="A65" s="295">
        <f t="shared" si="0"/>
        <v>62</v>
      </c>
      <c r="B65" s="688"/>
      <c r="C65" s="334" t="s">
        <v>3055</v>
      </c>
      <c r="D65" s="328" t="s">
        <v>1478</v>
      </c>
      <c r="E65" s="329" t="s">
        <v>2901</v>
      </c>
      <c r="F65" s="334" t="s">
        <v>3056</v>
      </c>
      <c r="G65" s="330">
        <v>46478</v>
      </c>
      <c r="H65" s="331" t="s">
        <v>2945</v>
      </c>
      <c r="I65" s="334"/>
      <c r="J65" s="332" t="s">
        <v>2896</v>
      </c>
      <c r="K65" s="284" t="s">
        <v>2812</v>
      </c>
      <c r="L65" s="284" t="s">
        <v>2742</v>
      </c>
      <c r="M65" s="289" t="s">
        <v>113</v>
      </c>
      <c r="N65" s="333"/>
      <c r="O65" s="331"/>
      <c r="P65" s="289"/>
      <c r="Q65" s="73"/>
    </row>
    <row r="66" spans="1:17" ht="33">
      <c r="A66" s="295">
        <f t="shared" si="0"/>
        <v>63</v>
      </c>
      <c r="B66" s="688"/>
      <c r="C66" s="334" t="s">
        <v>3057</v>
      </c>
      <c r="D66" s="328" t="s">
        <v>1480</v>
      </c>
      <c r="E66" s="329" t="s">
        <v>2901</v>
      </c>
      <c r="F66" s="334" t="s">
        <v>3058</v>
      </c>
      <c r="G66" s="330">
        <v>46478</v>
      </c>
      <c r="H66" s="331" t="s">
        <v>2945</v>
      </c>
      <c r="I66" s="334"/>
      <c r="J66" s="332" t="s">
        <v>2896</v>
      </c>
      <c r="K66" s="284" t="s">
        <v>2812</v>
      </c>
      <c r="L66" s="284" t="s">
        <v>2742</v>
      </c>
      <c r="M66" s="289" t="s">
        <v>113</v>
      </c>
      <c r="N66" s="333"/>
      <c r="O66" s="331"/>
      <c r="P66" s="289"/>
      <c r="Q66" s="73"/>
    </row>
    <row r="67" spans="1:17" ht="33">
      <c r="A67" s="295">
        <f t="shared" si="0"/>
        <v>64</v>
      </c>
      <c r="B67" s="688"/>
      <c r="C67" s="339" t="s">
        <v>3059</v>
      </c>
      <c r="D67" s="328" t="s">
        <v>1482</v>
      </c>
      <c r="E67" s="329" t="s">
        <v>117</v>
      </c>
      <c r="F67" s="339" t="s">
        <v>3060</v>
      </c>
      <c r="G67" s="330">
        <v>46478</v>
      </c>
      <c r="H67" s="331"/>
      <c r="I67" s="339"/>
      <c r="J67" s="332" t="s">
        <v>2896</v>
      </c>
      <c r="K67" s="284" t="s">
        <v>2812</v>
      </c>
      <c r="L67" s="284" t="s">
        <v>2742</v>
      </c>
      <c r="M67" s="289" t="s">
        <v>113</v>
      </c>
      <c r="N67" s="341"/>
      <c r="O67" s="331"/>
      <c r="P67" s="289"/>
      <c r="Q67" s="73"/>
    </row>
    <row r="68" spans="1:17" ht="33">
      <c r="A68" s="295">
        <f t="shared" si="0"/>
        <v>65</v>
      </c>
      <c r="B68" s="688"/>
      <c r="C68" s="339" t="s">
        <v>3061</v>
      </c>
      <c r="D68" s="328" t="s">
        <v>3062</v>
      </c>
      <c r="E68" s="329" t="s">
        <v>117</v>
      </c>
      <c r="F68" s="339" t="s">
        <v>3063</v>
      </c>
      <c r="G68" s="330">
        <v>46478</v>
      </c>
      <c r="H68" s="331"/>
      <c r="I68" s="339"/>
      <c r="J68" s="332" t="s">
        <v>2896</v>
      </c>
      <c r="K68" s="284" t="s">
        <v>2812</v>
      </c>
      <c r="L68" s="284" t="s">
        <v>2742</v>
      </c>
      <c r="M68" s="289" t="s">
        <v>113</v>
      </c>
      <c r="N68" s="341"/>
      <c r="O68" s="331"/>
      <c r="P68" s="289"/>
      <c r="Q68" s="73"/>
    </row>
    <row r="69" spans="1:17" ht="33">
      <c r="A69" s="295">
        <f t="shared" ref="A69:A81" si="1">ROW(A69)-3</f>
        <v>66</v>
      </c>
      <c r="B69" s="688"/>
      <c r="C69" s="339" t="s">
        <v>3064</v>
      </c>
      <c r="D69" s="328" t="s">
        <v>1486</v>
      </c>
      <c r="E69" s="329" t="s">
        <v>117</v>
      </c>
      <c r="F69" s="339" t="s">
        <v>3065</v>
      </c>
      <c r="G69" s="330">
        <v>46478</v>
      </c>
      <c r="H69" s="331"/>
      <c r="I69" s="339"/>
      <c r="J69" s="332" t="s">
        <v>2896</v>
      </c>
      <c r="K69" s="284" t="s">
        <v>2812</v>
      </c>
      <c r="L69" s="284" t="s">
        <v>2742</v>
      </c>
      <c r="M69" s="289" t="s">
        <v>113</v>
      </c>
      <c r="N69" s="341"/>
      <c r="O69" s="331"/>
      <c r="P69" s="289"/>
      <c r="Q69" s="73"/>
    </row>
    <row r="70" spans="1:17">
      <c r="A70" s="295">
        <f t="shared" si="1"/>
        <v>67</v>
      </c>
      <c r="B70" s="688"/>
      <c r="C70" s="339" t="s">
        <v>3066</v>
      </c>
      <c r="D70" s="328" t="s">
        <v>1487</v>
      </c>
      <c r="E70" s="329" t="s">
        <v>117</v>
      </c>
      <c r="F70" s="339" t="s">
        <v>3067</v>
      </c>
      <c r="G70" s="330">
        <v>46478</v>
      </c>
      <c r="H70" s="331"/>
      <c r="I70" s="339"/>
      <c r="J70" s="332" t="s">
        <v>2896</v>
      </c>
      <c r="K70" s="284" t="s">
        <v>2812</v>
      </c>
      <c r="L70" s="284" t="s">
        <v>2742</v>
      </c>
      <c r="M70" s="289" t="s">
        <v>113</v>
      </c>
      <c r="N70" s="341"/>
      <c r="O70" s="331"/>
      <c r="P70" s="289"/>
      <c r="Q70" s="73"/>
    </row>
    <row r="71" spans="1:17">
      <c r="A71" s="295">
        <f t="shared" si="1"/>
        <v>68</v>
      </c>
      <c r="B71" s="688"/>
      <c r="C71" s="339" t="s">
        <v>3068</v>
      </c>
      <c r="D71" s="328" t="s">
        <v>1490</v>
      </c>
      <c r="E71" s="329" t="s">
        <v>117</v>
      </c>
      <c r="F71" s="339" t="s">
        <v>3069</v>
      </c>
      <c r="G71" s="330">
        <v>46478</v>
      </c>
      <c r="H71" s="331"/>
      <c r="I71" s="339"/>
      <c r="J71" s="332" t="s">
        <v>2896</v>
      </c>
      <c r="K71" s="284" t="s">
        <v>2812</v>
      </c>
      <c r="L71" s="284" t="s">
        <v>2742</v>
      </c>
      <c r="M71" s="289" t="s">
        <v>113</v>
      </c>
      <c r="N71" s="341"/>
      <c r="O71" s="331"/>
      <c r="P71" s="289"/>
      <c r="Q71" s="73"/>
    </row>
    <row r="72" spans="1:17" ht="33">
      <c r="A72" s="295">
        <f t="shared" si="1"/>
        <v>69</v>
      </c>
      <c r="B72" s="688"/>
      <c r="C72" s="339" t="s">
        <v>3070</v>
      </c>
      <c r="D72" s="328" t="s">
        <v>1492</v>
      </c>
      <c r="E72" s="329" t="s">
        <v>117</v>
      </c>
      <c r="F72" s="339" t="s">
        <v>3071</v>
      </c>
      <c r="G72" s="330">
        <v>46478</v>
      </c>
      <c r="H72" s="331"/>
      <c r="I72" s="339"/>
      <c r="J72" s="332" t="s">
        <v>2896</v>
      </c>
      <c r="K72" s="284" t="s">
        <v>2812</v>
      </c>
      <c r="L72" s="284" t="s">
        <v>2742</v>
      </c>
      <c r="M72" s="289" t="s">
        <v>113</v>
      </c>
      <c r="N72" s="341"/>
      <c r="O72" s="331"/>
      <c r="P72" s="289"/>
      <c r="Q72" s="73"/>
    </row>
    <row r="73" spans="1:17" ht="33">
      <c r="A73" s="295">
        <f t="shared" si="1"/>
        <v>70</v>
      </c>
      <c r="B73" s="688"/>
      <c r="C73" s="327" t="s">
        <v>3072</v>
      </c>
      <c r="D73" s="328" t="s">
        <v>1496</v>
      </c>
      <c r="E73" s="329" t="s">
        <v>2894</v>
      </c>
      <c r="F73" s="327" t="s">
        <v>3073</v>
      </c>
      <c r="G73" s="330"/>
      <c r="H73" s="331"/>
      <c r="I73" s="327"/>
      <c r="J73" s="332" t="s">
        <v>2896</v>
      </c>
      <c r="K73" s="335"/>
      <c r="L73" s="335"/>
      <c r="M73" s="289" t="s">
        <v>2620</v>
      </c>
      <c r="N73" s="333"/>
      <c r="O73" s="336"/>
      <c r="P73" s="337"/>
      <c r="Q73" s="338"/>
    </row>
    <row r="74" spans="1:17" ht="33">
      <c r="A74" s="295">
        <f t="shared" si="1"/>
        <v>71</v>
      </c>
      <c r="B74" s="688"/>
      <c r="C74" s="327" t="s">
        <v>3074</v>
      </c>
      <c r="D74" s="328" t="s">
        <v>1498</v>
      </c>
      <c r="E74" s="329" t="s">
        <v>2894</v>
      </c>
      <c r="F74" s="327" t="s">
        <v>3075</v>
      </c>
      <c r="G74" s="330"/>
      <c r="H74" s="331"/>
      <c r="I74" s="327"/>
      <c r="J74" s="332" t="s">
        <v>2896</v>
      </c>
      <c r="K74" s="335"/>
      <c r="L74" s="335"/>
      <c r="M74" s="289" t="s">
        <v>2620</v>
      </c>
      <c r="N74" s="333"/>
      <c r="O74" s="336"/>
      <c r="P74" s="337"/>
      <c r="Q74" s="338"/>
    </row>
    <row r="75" spans="1:17">
      <c r="A75" s="295">
        <f t="shared" si="1"/>
        <v>72</v>
      </c>
      <c r="B75" s="688"/>
      <c r="C75" s="327" t="s">
        <v>3076</v>
      </c>
      <c r="D75" s="328" t="s">
        <v>1500</v>
      </c>
      <c r="E75" s="329" t="s">
        <v>2894</v>
      </c>
      <c r="F75" s="327" t="s">
        <v>3077</v>
      </c>
      <c r="G75" s="330"/>
      <c r="H75" s="331"/>
      <c r="I75" s="327"/>
      <c r="J75" s="332" t="s">
        <v>2896</v>
      </c>
      <c r="K75" s="335"/>
      <c r="L75" s="335"/>
      <c r="M75" s="289" t="s">
        <v>2620</v>
      </c>
      <c r="N75" s="333"/>
      <c r="O75" s="336"/>
      <c r="P75" s="337"/>
      <c r="Q75" s="338"/>
    </row>
    <row r="76" spans="1:17">
      <c r="A76" s="295">
        <f t="shared" si="1"/>
        <v>73</v>
      </c>
      <c r="B76" s="688"/>
      <c r="C76" s="327" t="s">
        <v>3078</v>
      </c>
      <c r="D76" s="328" t="s">
        <v>3079</v>
      </c>
      <c r="E76" s="329" t="s">
        <v>2894</v>
      </c>
      <c r="F76" s="327" t="s">
        <v>3080</v>
      </c>
      <c r="G76" s="330"/>
      <c r="H76" s="331"/>
      <c r="I76" s="327"/>
      <c r="J76" s="332" t="s">
        <v>2896</v>
      </c>
      <c r="K76" s="335"/>
      <c r="L76" s="335"/>
      <c r="M76" s="289" t="s">
        <v>2620</v>
      </c>
      <c r="N76" s="333"/>
      <c r="O76" s="336"/>
      <c r="P76" s="337"/>
      <c r="Q76" s="338"/>
    </row>
    <row r="77" spans="1:17">
      <c r="A77" s="295">
        <f t="shared" si="1"/>
        <v>74</v>
      </c>
      <c r="B77" s="688"/>
      <c r="C77" s="327" t="s">
        <v>3081</v>
      </c>
      <c r="D77" s="328" t="s">
        <v>1505</v>
      </c>
      <c r="E77" s="329" t="s">
        <v>2894</v>
      </c>
      <c r="F77" s="327" t="s">
        <v>3082</v>
      </c>
      <c r="G77" s="330"/>
      <c r="H77" s="331"/>
      <c r="I77" s="327"/>
      <c r="J77" s="332" t="s">
        <v>2896</v>
      </c>
      <c r="K77" s="335"/>
      <c r="L77" s="335"/>
      <c r="M77" s="289" t="s">
        <v>2620</v>
      </c>
      <c r="N77" s="333"/>
      <c r="O77" s="336"/>
      <c r="P77" s="337"/>
      <c r="Q77" s="338"/>
    </row>
    <row r="78" spans="1:17" ht="33">
      <c r="A78" s="295">
        <f t="shared" si="1"/>
        <v>75</v>
      </c>
      <c r="B78" s="688" t="s">
        <v>3083</v>
      </c>
      <c r="C78" s="327" t="s">
        <v>3084</v>
      </c>
      <c r="D78" s="328" t="s">
        <v>1507</v>
      </c>
      <c r="E78" s="329" t="s">
        <v>2894</v>
      </c>
      <c r="F78" s="327" t="s">
        <v>3085</v>
      </c>
      <c r="G78" s="330"/>
      <c r="H78" s="331"/>
      <c r="I78" s="327"/>
      <c r="J78" s="332" t="s">
        <v>2896</v>
      </c>
      <c r="K78" s="335"/>
      <c r="L78" s="335"/>
      <c r="M78" s="289" t="s">
        <v>2620</v>
      </c>
      <c r="N78" s="333"/>
      <c r="O78" s="336"/>
      <c r="P78" s="337"/>
      <c r="Q78" s="338"/>
    </row>
    <row r="79" spans="1:17" ht="33">
      <c r="A79" s="295">
        <f t="shared" si="1"/>
        <v>76</v>
      </c>
      <c r="B79" s="688"/>
      <c r="C79" s="327" t="s">
        <v>3086</v>
      </c>
      <c r="D79" s="328" t="s">
        <v>1509</v>
      </c>
      <c r="E79" s="329" t="s">
        <v>2894</v>
      </c>
      <c r="F79" s="327" t="s">
        <v>3087</v>
      </c>
      <c r="G79" s="330"/>
      <c r="H79" s="331"/>
      <c r="I79" s="327"/>
      <c r="J79" s="332" t="s">
        <v>2896</v>
      </c>
      <c r="K79" s="335"/>
      <c r="L79" s="335"/>
      <c r="M79" s="289" t="s">
        <v>2620</v>
      </c>
      <c r="N79" s="333"/>
      <c r="O79" s="336"/>
      <c r="P79" s="337"/>
      <c r="Q79" s="338"/>
    </row>
    <row r="80" spans="1:17" ht="33">
      <c r="A80" s="295">
        <f t="shared" si="1"/>
        <v>77</v>
      </c>
      <c r="B80" s="688"/>
      <c r="C80" s="327" t="s">
        <v>3088</v>
      </c>
      <c r="D80" s="328" t="s">
        <v>1511</v>
      </c>
      <c r="E80" s="329" t="s">
        <v>2894</v>
      </c>
      <c r="F80" s="327" t="s">
        <v>3089</v>
      </c>
      <c r="G80" s="330"/>
      <c r="H80" s="331"/>
      <c r="I80" s="327"/>
      <c r="J80" s="332" t="s">
        <v>2896</v>
      </c>
      <c r="K80" s="335"/>
      <c r="L80" s="335"/>
      <c r="M80" s="289" t="s">
        <v>2620</v>
      </c>
      <c r="N80" s="333"/>
      <c r="O80" s="336"/>
      <c r="P80" s="337"/>
      <c r="Q80" s="338"/>
    </row>
    <row r="81" spans="1:17" ht="33">
      <c r="A81" s="295">
        <f t="shared" si="1"/>
        <v>78</v>
      </c>
      <c r="B81" s="339" t="s">
        <v>3090</v>
      </c>
      <c r="C81" s="327" t="s">
        <v>3091</v>
      </c>
      <c r="D81" s="328" t="s">
        <v>1513</v>
      </c>
      <c r="E81" s="329" t="s">
        <v>2894</v>
      </c>
      <c r="F81" s="327" t="s">
        <v>3092</v>
      </c>
      <c r="G81" s="330"/>
      <c r="H81" s="331"/>
      <c r="I81" s="327"/>
      <c r="J81" s="332" t="s">
        <v>2896</v>
      </c>
      <c r="K81" s="284" t="s">
        <v>2618</v>
      </c>
      <c r="L81" s="284" t="s">
        <v>2742</v>
      </c>
      <c r="M81" s="289" t="s">
        <v>2629</v>
      </c>
      <c r="N81" s="333"/>
      <c r="O81" s="331"/>
      <c r="P81" s="289"/>
      <c r="Q81" s="73"/>
    </row>
    <row r="82" spans="1:17" ht="43.5" customHeight="1">
      <c r="A82" s="344" t="s">
        <v>3093</v>
      </c>
      <c r="J82" s="346"/>
      <c r="K82" s="347" t="s">
        <v>3094</v>
      </c>
      <c r="L82" s="347"/>
      <c r="M82" s="348"/>
      <c r="P82" s="348"/>
      <c r="Q82" s="321"/>
    </row>
    <row r="83" spans="1:17" ht="55.5" customHeight="1">
      <c r="A83" s="295">
        <f>ROW(A83)-4</f>
        <v>79</v>
      </c>
      <c r="B83" s="308"/>
      <c r="C83" s="308"/>
      <c r="D83" s="308"/>
      <c r="E83" s="308"/>
      <c r="F83" s="349" t="s">
        <v>3095</v>
      </c>
      <c r="G83" s="350"/>
      <c r="H83" s="350"/>
      <c r="I83" s="305" t="s">
        <v>3096</v>
      </c>
      <c r="J83" s="332" t="s">
        <v>2927</v>
      </c>
      <c r="K83" s="289" t="s">
        <v>2865</v>
      </c>
      <c r="L83" s="289" t="s">
        <v>2838</v>
      </c>
      <c r="M83" s="333" t="s">
        <v>3097</v>
      </c>
      <c r="N83" s="289" t="s">
        <v>3098</v>
      </c>
      <c r="O83" s="190"/>
      <c r="P83" s="289"/>
      <c r="Q83" s="73"/>
    </row>
    <row r="84" spans="1:17" ht="55.5" customHeight="1">
      <c r="A84" s="295">
        <f t="shared" ref="A84:A101" si="2">ROW(A84)-4</f>
        <v>80</v>
      </c>
      <c r="B84" s="308"/>
      <c r="C84" s="308"/>
      <c r="D84" s="308"/>
      <c r="E84" s="308"/>
      <c r="F84" s="308" t="s">
        <v>3099</v>
      </c>
      <c r="G84" s="308"/>
      <c r="H84" s="305"/>
      <c r="I84" s="305" t="s">
        <v>3100</v>
      </c>
      <c r="J84" s="332" t="s">
        <v>2927</v>
      </c>
      <c r="K84" s="289" t="s">
        <v>2865</v>
      </c>
      <c r="L84" s="289" t="s">
        <v>2742</v>
      </c>
      <c r="M84" s="333" t="s">
        <v>3097</v>
      </c>
      <c r="N84" s="289" t="s">
        <v>3098</v>
      </c>
      <c r="O84" s="351"/>
      <c r="P84" s="289"/>
      <c r="Q84" s="73"/>
    </row>
    <row r="85" spans="1:17" ht="55.5" customHeight="1">
      <c r="A85" s="295">
        <f t="shared" si="2"/>
        <v>81</v>
      </c>
      <c r="B85" s="308"/>
      <c r="C85" s="308"/>
      <c r="D85" s="308"/>
      <c r="E85" s="308"/>
      <c r="F85" s="308" t="s">
        <v>3101</v>
      </c>
      <c r="G85" s="308"/>
      <c r="H85" s="305"/>
      <c r="I85" s="305" t="s">
        <v>3102</v>
      </c>
      <c r="J85" s="332" t="s">
        <v>2927</v>
      </c>
      <c r="K85" s="289" t="s">
        <v>2618</v>
      </c>
      <c r="L85" s="289" t="s">
        <v>2628</v>
      </c>
      <c r="M85" s="333" t="s">
        <v>3097</v>
      </c>
      <c r="N85" s="289" t="s">
        <v>3103</v>
      </c>
      <c r="O85" s="351"/>
      <c r="P85" s="289"/>
      <c r="Q85" s="73"/>
    </row>
    <row r="86" spans="1:17" ht="55.5" customHeight="1">
      <c r="A86" s="295">
        <f t="shared" si="2"/>
        <v>82</v>
      </c>
      <c r="B86" s="308"/>
      <c r="C86" s="308"/>
      <c r="D86" s="308"/>
      <c r="E86" s="308"/>
      <c r="F86" s="308" t="s">
        <v>3104</v>
      </c>
      <c r="G86" s="308"/>
      <c r="H86" s="305"/>
      <c r="I86" s="305" t="s">
        <v>3105</v>
      </c>
      <c r="J86" s="332" t="s">
        <v>2927</v>
      </c>
      <c r="K86" s="289" t="s">
        <v>2865</v>
      </c>
      <c r="L86" s="289" t="s">
        <v>2742</v>
      </c>
      <c r="M86" s="333" t="s">
        <v>3097</v>
      </c>
      <c r="N86" s="289" t="s">
        <v>3098</v>
      </c>
      <c r="O86" s="351"/>
      <c r="P86" s="289"/>
      <c r="Q86" s="73"/>
    </row>
    <row r="87" spans="1:17" ht="55.5" customHeight="1">
      <c r="A87" s="295">
        <f t="shared" si="2"/>
        <v>83</v>
      </c>
      <c r="B87" s="308"/>
      <c r="C87" s="308"/>
      <c r="D87" s="308"/>
      <c r="E87" s="308"/>
      <c r="F87" s="305" t="s">
        <v>3106</v>
      </c>
      <c r="G87" s="305"/>
      <c r="H87" s="305"/>
      <c r="I87" s="305" t="s">
        <v>3107</v>
      </c>
      <c r="J87" s="332" t="s">
        <v>2927</v>
      </c>
      <c r="K87" s="289" t="s">
        <v>2638</v>
      </c>
      <c r="L87" s="289" t="s">
        <v>2742</v>
      </c>
      <c r="M87" s="333" t="s">
        <v>3108</v>
      </c>
      <c r="N87" s="289"/>
      <c r="O87" s="229"/>
      <c r="P87" s="289"/>
      <c r="Q87" s="73"/>
    </row>
    <row r="88" spans="1:17" ht="55.5" customHeight="1">
      <c r="A88" s="295">
        <f t="shared" si="2"/>
        <v>84</v>
      </c>
      <c r="B88" s="308"/>
      <c r="C88" s="308"/>
      <c r="D88" s="308"/>
      <c r="E88" s="308"/>
      <c r="F88" s="308" t="s">
        <v>3109</v>
      </c>
      <c r="G88" s="308"/>
      <c r="H88" s="305"/>
      <c r="I88" s="305" t="s">
        <v>3110</v>
      </c>
      <c r="J88" s="332" t="s">
        <v>2927</v>
      </c>
      <c r="K88" s="289" t="s">
        <v>2865</v>
      </c>
      <c r="L88" s="289" t="s">
        <v>2628</v>
      </c>
      <c r="M88" s="333" t="s">
        <v>3097</v>
      </c>
      <c r="N88" s="289" t="s">
        <v>3098</v>
      </c>
      <c r="O88" s="190"/>
      <c r="P88" s="289"/>
      <c r="Q88" s="73"/>
    </row>
    <row r="89" spans="1:17" ht="55.5" customHeight="1">
      <c r="A89" s="295">
        <f t="shared" si="2"/>
        <v>85</v>
      </c>
      <c r="B89" s="308"/>
      <c r="C89" s="308"/>
      <c r="D89" s="308"/>
      <c r="E89" s="308"/>
      <c r="F89" s="308" t="s">
        <v>3111</v>
      </c>
      <c r="G89" s="308"/>
      <c r="H89" s="305"/>
      <c r="I89" s="305" t="s">
        <v>3112</v>
      </c>
      <c r="J89" s="332" t="s">
        <v>2927</v>
      </c>
      <c r="K89" s="289" t="s">
        <v>2865</v>
      </c>
      <c r="L89" s="289" t="s">
        <v>2742</v>
      </c>
      <c r="M89" s="333" t="s">
        <v>3097</v>
      </c>
      <c r="N89" s="289" t="s">
        <v>3113</v>
      </c>
      <c r="O89" s="190"/>
      <c r="P89" s="289"/>
      <c r="Q89" s="73"/>
    </row>
    <row r="90" spans="1:17" ht="55.5" customHeight="1">
      <c r="A90" s="295">
        <f t="shared" si="2"/>
        <v>86</v>
      </c>
      <c r="B90" s="308"/>
      <c r="C90" s="308"/>
      <c r="D90" s="308"/>
      <c r="E90" s="308"/>
      <c r="F90" s="308" t="s">
        <v>3114</v>
      </c>
      <c r="G90" s="308"/>
      <c r="H90" s="305"/>
      <c r="I90" s="305" t="s">
        <v>3115</v>
      </c>
      <c r="J90" s="332" t="s">
        <v>2927</v>
      </c>
      <c r="K90" s="289" t="s">
        <v>2865</v>
      </c>
      <c r="L90" s="289" t="s">
        <v>2628</v>
      </c>
      <c r="M90" s="333" t="s">
        <v>2629</v>
      </c>
      <c r="N90" s="289"/>
      <c r="O90" s="351"/>
      <c r="P90" s="289"/>
      <c r="Q90" s="73"/>
    </row>
    <row r="91" spans="1:17" ht="55.5" customHeight="1">
      <c r="A91" s="295">
        <f t="shared" si="2"/>
        <v>87</v>
      </c>
      <c r="B91" s="308"/>
      <c r="C91" s="308"/>
      <c r="D91" s="308"/>
      <c r="E91" s="308"/>
      <c r="F91" s="308" t="s">
        <v>3116</v>
      </c>
      <c r="G91" s="308"/>
      <c r="H91" s="305"/>
      <c r="I91" s="305" t="s">
        <v>3117</v>
      </c>
      <c r="J91" s="332" t="s">
        <v>2927</v>
      </c>
      <c r="K91" s="289" t="s">
        <v>2865</v>
      </c>
      <c r="L91" s="289" t="s">
        <v>2742</v>
      </c>
      <c r="M91" s="333" t="s">
        <v>2629</v>
      </c>
      <c r="N91" s="289"/>
      <c r="O91" s="351"/>
      <c r="P91" s="289"/>
      <c r="Q91" s="73"/>
    </row>
    <row r="92" spans="1:17" ht="55.5" customHeight="1">
      <c r="A92" s="295">
        <f t="shared" si="2"/>
        <v>88</v>
      </c>
      <c r="B92" s="308"/>
      <c r="C92" s="308"/>
      <c r="D92" s="308"/>
      <c r="E92" s="308"/>
      <c r="F92" s="308" t="s">
        <v>3118</v>
      </c>
      <c r="G92" s="308"/>
      <c r="H92" s="305"/>
      <c r="I92" s="305" t="s">
        <v>3119</v>
      </c>
      <c r="J92" s="332" t="s">
        <v>2927</v>
      </c>
      <c r="K92" s="289" t="s">
        <v>2638</v>
      </c>
      <c r="L92" s="289" t="s">
        <v>2628</v>
      </c>
      <c r="M92" s="333" t="s">
        <v>3108</v>
      </c>
      <c r="N92" s="289"/>
      <c r="O92" s="331"/>
      <c r="P92" s="289"/>
      <c r="Q92" s="73"/>
    </row>
    <row r="93" spans="1:17" ht="55.5" customHeight="1">
      <c r="A93" s="295">
        <f t="shared" si="2"/>
        <v>89</v>
      </c>
      <c r="B93" s="308"/>
      <c r="C93" s="308"/>
      <c r="D93" s="308"/>
      <c r="E93" s="308"/>
      <c r="F93" s="308" t="s">
        <v>3120</v>
      </c>
      <c r="G93" s="308"/>
      <c r="H93" s="305"/>
      <c r="I93" s="349" t="s">
        <v>3121</v>
      </c>
      <c r="J93" s="332" t="s">
        <v>2927</v>
      </c>
      <c r="K93" s="289" t="s">
        <v>2618</v>
      </c>
      <c r="L93" s="289" t="s">
        <v>2628</v>
      </c>
      <c r="M93" s="333" t="s">
        <v>3097</v>
      </c>
      <c r="N93" s="289" t="s">
        <v>3098</v>
      </c>
      <c r="O93" s="190"/>
      <c r="P93" s="289"/>
      <c r="Q93" s="73"/>
    </row>
    <row r="94" spans="1:17" ht="55.5" customHeight="1">
      <c r="A94" s="295">
        <f t="shared" si="2"/>
        <v>90</v>
      </c>
      <c r="B94" s="308"/>
      <c r="C94" s="308"/>
      <c r="D94" s="308"/>
      <c r="E94" s="308"/>
      <c r="F94" s="308" t="s">
        <v>3122</v>
      </c>
      <c r="G94" s="308"/>
      <c r="H94" s="305"/>
      <c r="I94" s="305" t="s">
        <v>3123</v>
      </c>
      <c r="J94" s="332" t="s">
        <v>2927</v>
      </c>
      <c r="K94" s="289" t="s">
        <v>2865</v>
      </c>
      <c r="L94" s="289" t="s">
        <v>2628</v>
      </c>
      <c r="M94" s="333" t="s">
        <v>2629</v>
      </c>
      <c r="N94" s="289"/>
      <c r="O94" s="351"/>
      <c r="P94" s="289"/>
      <c r="Q94" s="73"/>
    </row>
    <row r="95" spans="1:17" ht="55.5" customHeight="1">
      <c r="A95" s="295">
        <f t="shared" si="2"/>
        <v>91</v>
      </c>
      <c r="B95" s="308"/>
      <c r="C95" s="308"/>
      <c r="D95" s="308"/>
      <c r="E95" s="308"/>
      <c r="F95" s="308" t="s">
        <v>3124</v>
      </c>
      <c r="G95" s="308"/>
      <c r="H95" s="305"/>
      <c r="I95" s="305" t="s">
        <v>3125</v>
      </c>
      <c r="J95" s="332" t="s">
        <v>2927</v>
      </c>
      <c r="K95" s="289" t="s">
        <v>2865</v>
      </c>
      <c r="L95" s="289" t="s">
        <v>2838</v>
      </c>
      <c r="M95" s="333" t="s">
        <v>3108</v>
      </c>
      <c r="N95" s="289"/>
      <c r="O95" s="190"/>
      <c r="P95" s="289"/>
      <c r="Q95" s="73"/>
    </row>
    <row r="96" spans="1:17" ht="55.5" customHeight="1">
      <c r="A96" s="295">
        <f t="shared" si="2"/>
        <v>92</v>
      </c>
      <c r="B96" s="308"/>
      <c r="C96" s="308"/>
      <c r="D96" s="308"/>
      <c r="E96" s="308"/>
      <c r="F96" s="308" t="s">
        <v>3126</v>
      </c>
      <c r="G96" s="308"/>
      <c r="H96" s="305"/>
      <c r="I96" s="305" t="s">
        <v>3127</v>
      </c>
      <c r="J96" s="332" t="s">
        <v>2927</v>
      </c>
      <c r="K96" s="289" t="s">
        <v>2865</v>
      </c>
      <c r="L96" s="289" t="s">
        <v>2838</v>
      </c>
      <c r="M96" s="333" t="s">
        <v>3108</v>
      </c>
      <c r="N96" s="289"/>
      <c r="O96" s="190"/>
      <c r="P96" s="289"/>
      <c r="Q96" s="73"/>
    </row>
    <row r="97" spans="1:17" ht="55.5" customHeight="1">
      <c r="A97" s="295">
        <f t="shared" si="2"/>
        <v>93</v>
      </c>
      <c r="B97" s="308"/>
      <c r="C97" s="308"/>
      <c r="D97" s="308"/>
      <c r="E97" s="308"/>
      <c r="F97" s="308" t="s">
        <v>3128</v>
      </c>
      <c r="G97" s="308"/>
      <c r="H97" s="305"/>
      <c r="I97" s="305" t="s">
        <v>3129</v>
      </c>
      <c r="J97" s="332" t="s">
        <v>2927</v>
      </c>
      <c r="K97" s="289" t="s">
        <v>2865</v>
      </c>
      <c r="L97" s="289" t="s">
        <v>2838</v>
      </c>
      <c r="M97" s="333" t="s">
        <v>2848</v>
      </c>
      <c r="N97" s="289" t="s">
        <v>3103</v>
      </c>
      <c r="O97" s="190"/>
      <c r="P97" s="289"/>
      <c r="Q97" s="73"/>
    </row>
    <row r="98" spans="1:17" ht="55.5" customHeight="1">
      <c r="A98" s="295">
        <f t="shared" si="2"/>
        <v>94</v>
      </c>
      <c r="B98" s="308"/>
      <c r="C98" s="308"/>
      <c r="D98" s="308"/>
      <c r="E98" s="308"/>
      <c r="F98" s="352" t="s">
        <v>3130</v>
      </c>
      <c r="G98" s="308"/>
      <c r="H98" s="305"/>
      <c r="I98" s="305" t="s">
        <v>3131</v>
      </c>
      <c r="J98" s="289" t="s">
        <v>3132</v>
      </c>
      <c r="K98" s="333" t="s">
        <v>2638</v>
      </c>
      <c r="L98" s="333" t="s">
        <v>2619</v>
      </c>
      <c r="M98" s="333" t="s">
        <v>2848</v>
      </c>
      <c r="N98" s="289" t="s">
        <v>3098</v>
      </c>
      <c r="O98" s="352"/>
      <c r="P98" s="289"/>
      <c r="Q98" s="73"/>
    </row>
    <row r="99" spans="1:17" ht="55.5" customHeight="1">
      <c r="A99" s="295">
        <f t="shared" si="2"/>
        <v>95</v>
      </c>
      <c r="B99" s="308"/>
      <c r="C99" s="308"/>
      <c r="D99" s="308"/>
      <c r="E99" s="308"/>
      <c r="F99" s="352" t="s">
        <v>3133</v>
      </c>
      <c r="G99" s="308"/>
      <c r="H99" s="305"/>
      <c r="I99" s="305" t="s">
        <v>3134</v>
      </c>
      <c r="J99" s="289" t="s">
        <v>3132</v>
      </c>
      <c r="K99" s="333" t="s">
        <v>2638</v>
      </c>
      <c r="L99" s="333" t="s">
        <v>2628</v>
      </c>
      <c r="M99" s="333" t="s">
        <v>2848</v>
      </c>
      <c r="N99" s="289" t="s">
        <v>3098</v>
      </c>
      <c r="O99" s="352"/>
      <c r="P99" s="289"/>
      <c r="Q99" s="73"/>
    </row>
    <row r="100" spans="1:17" ht="55.5" customHeight="1">
      <c r="A100" s="295">
        <f t="shared" si="2"/>
        <v>96</v>
      </c>
      <c r="B100" s="308"/>
      <c r="C100" s="308"/>
      <c r="D100" s="308"/>
      <c r="E100" s="308"/>
      <c r="F100" s="308" t="s">
        <v>3135</v>
      </c>
      <c r="G100" s="308"/>
      <c r="H100" s="305"/>
      <c r="I100" s="305" t="s">
        <v>3136</v>
      </c>
      <c r="J100" s="332" t="s">
        <v>2927</v>
      </c>
      <c r="K100" s="289" t="s">
        <v>2865</v>
      </c>
      <c r="L100" s="289" t="s">
        <v>2628</v>
      </c>
      <c r="M100" s="333" t="s">
        <v>2848</v>
      </c>
      <c r="N100" s="289" t="s">
        <v>3098</v>
      </c>
      <c r="O100" s="244"/>
      <c r="P100" s="289"/>
      <c r="Q100" s="73"/>
    </row>
    <row r="101" spans="1:17" ht="55.5" customHeight="1">
      <c r="A101" s="295">
        <f t="shared" si="2"/>
        <v>97</v>
      </c>
      <c r="B101" s="308"/>
      <c r="C101" s="308"/>
      <c r="D101" s="308"/>
      <c r="E101" s="308"/>
      <c r="F101" s="308" t="s">
        <v>3137</v>
      </c>
      <c r="G101" s="308"/>
      <c r="H101" s="305"/>
      <c r="I101" s="305" t="s">
        <v>3138</v>
      </c>
      <c r="J101" s="332" t="s">
        <v>2927</v>
      </c>
      <c r="K101" s="289" t="s">
        <v>2865</v>
      </c>
      <c r="L101" s="289" t="s">
        <v>2838</v>
      </c>
      <c r="M101" s="333" t="s">
        <v>2848</v>
      </c>
      <c r="N101" s="289" t="s">
        <v>3098</v>
      </c>
      <c r="O101" s="244"/>
      <c r="P101" s="289"/>
      <c r="Q101" s="73"/>
    </row>
    <row r="102" spans="1:17">
      <c r="J102" s="353"/>
      <c r="K102" s="354"/>
      <c r="L102" s="354"/>
      <c r="M102" s="354"/>
    </row>
  </sheetData>
  <autoFilter ref="A3:O101" xr:uid="{E36DCE00-A2FC-4137-938F-D974FB18E080}"/>
  <mergeCells count="14">
    <mergeCell ref="B22:B23"/>
    <mergeCell ref="A2:H2"/>
    <mergeCell ref="I2:O2"/>
    <mergeCell ref="P2:Q2"/>
    <mergeCell ref="B4:B12"/>
    <mergeCell ref="B20:B21"/>
    <mergeCell ref="B45:B77"/>
    <mergeCell ref="B78:B80"/>
    <mergeCell ref="B28:B29"/>
    <mergeCell ref="B30:B31"/>
    <mergeCell ref="B32:B33"/>
    <mergeCell ref="B34:B38"/>
    <mergeCell ref="B39:B41"/>
    <mergeCell ref="B42:B43"/>
  </mergeCells>
  <phoneticPr fontId="7"/>
  <conditionalFormatting sqref="I3:N3">
    <cfRule type="expression" dxfId="0" priority="1">
      <formula>#REF!="実装必須機能"</formula>
    </cfRule>
  </conditionalFormatting>
  <dataValidations count="3">
    <dataValidation type="list" allowBlank="1" showErrorMessage="1" sqref="P4:P81 P83:P101" xr:uid="{96DF2F3B-BD2C-43A8-823F-FA8A0A1608B0}">
      <formula1>",◎,△,×"</formula1>
    </dataValidation>
    <dataValidation type="list" allowBlank="1" showInputMessage="1" showErrorMessage="1" sqref="J4:J81 J83:J101" xr:uid="{C38E800B-387B-417A-8623-052E9CD49F68}">
      <formula1>"内部,外部"</formula1>
    </dataValidation>
    <dataValidation type="list" allowBlank="1" showInputMessage="1" showErrorMessage="1" sqref="J82:J89" xr:uid="{7E1CBDD2-E38E-4808-B9C1-11C291ECF686}">
      <formula1>"内,外"</formula1>
    </dataValidation>
  </dataValidations>
  <pageMargins left="0.7" right="0.7" top="0.75" bottom="0.75" header="0.3" footer="0.3"/>
  <pageSetup paperSize="9" scale="3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ACEED-A5D3-4812-95CB-4589BA1F693B}">
  <sheetPr>
    <pageSetUpPr fitToPage="1"/>
  </sheetPr>
  <dimension ref="B1:D19"/>
  <sheetViews>
    <sheetView view="pageBreakPreview" topLeftCell="A11" zoomScale="145" zoomScaleNormal="100" zoomScaleSheetLayoutView="145" workbookViewId="0">
      <selection activeCell="B2" sqref="B2:C2"/>
    </sheetView>
  </sheetViews>
  <sheetFormatPr defaultColWidth="8" defaultRowHeight="12"/>
  <cols>
    <col min="1" max="1" width="2.875" style="358" customWidth="1"/>
    <col min="2" max="2" width="9.75" style="358" customWidth="1"/>
    <col min="3" max="3" width="21.875" style="358" customWidth="1"/>
    <col min="4" max="4" width="49.875" style="358" customWidth="1"/>
    <col min="5" max="16384" width="8" style="358"/>
  </cols>
  <sheetData>
    <row r="1" spans="2:4" ht="13.5">
      <c r="B1" s="526" t="s">
        <v>3772</v>
      </c>
    </row>
    <row r="2" spans="2:4">
      <c r="B2" s="696" t="s">
        <v>3139</v>
      </c>
      <c r="C2" s="696"/>
      <c r="D2" s="357" t="s">
        <v>3140</v>
      </c>
    </row>
    <row r="3" spans="2:4">
      <c r="B3" s="697" t="s">
        <v>3141</v>
      </c>
      <c r="C3" s="359" t="s">
        <v>3142</v>
      </c>
      <c r="D3" s="698" t="s">
        <v>3143</v>
      </c>
    </row>
    <row r="4" spans="2:4">
      <c r="B4" s="697"/>
      <c r="C4" s="359" t="s">
        <v>3144</v>
      </c>
      <c r="D4" s="698"/>
    </row>
    <row r="5" spans="2:4">
      <c r="B5" s="697"/>
      <c r="C5" s="359" t="s">
        <v>3145</v>
      </c>
      <c r="D5" s="698"/>
    </row>
    <row r="6" spans="2:4">
      <c r="B6" s="697"/>
      <c r="C6" s="359" t="s">
        <v>3146</v>
      </c>
      <c r="D6" s="698"/>
    </row>
    <row r="7" spans="2:4">
      <c r="B7" s="697"/>
      <c r="C7" s="359" t="s">
        <v>3147</v>
      </c>
      <c r="D7" s="698"/>
    </row>
    <row r="8" spans="2:4">
      <c r="B8" s="697"/>
      <c r="C8" s="359" t="s">
        <v>3148</v>
      </c>
      <c r="D8" s="698"/>
    </row>
    <row r="9" spans="2:4" ht="24">
      <c r="B9" s="697"/>
      <c r="C9" s="359" t="s">
        <v>3149</v>
      </c>
      <c r="D9" s="698"/>
    </row>
    <row r="10" spans="2:4" ht="12" customHeight="1">
      <c r="B10" s="697"/>
      <c r="C10" s="359" t="s">
        <v>3150</v>
      </c>
      <c r="D10" s="698"/>
    </row>
    <row r="11" spans="2:4" ht="36">
      <c r="B11" s="697"/>
      <c r="C11" s="359" t="s">
        <v>3151</v>
      </c>
      <c r="D11" s="698"/>
    </row>
    <row r="12" spans="2:4" ht="14.25">
      <c r="B12" s="697"/>
      <c r="C12" s="359" t="s">
        <v>3152</v>
      </c>
      <c r="D12" s="698"/>
    </row>
    <row r="13" spans="2:4" ht="14.25">
      <c r="B13" s="697"/>
      <c r="C13" s="359" t="s">
        <v>3153</v>
      </c>
      <c r="D13" s="698"/>
    </row>
    <row r="14" spans="2:4" ht="51.75" customHeight="1">
      <c r="B14" s="360" t="s">
        <v>3154</v>
      </c>
      <c r="C14" s="361" t="s">
        <v>3155</v>
      </c>
      <c r="D14" s="362" t="s">
        <v>3156</v>
      </c>
    </row>
    <row r="15" spans="2:4" ht="44.25" customHeight="1">
      <c r="B15" s="699" t="s">
        <v>3157</v>
      </c>
      <c r="C15" s="363" t="s">
        <v>3158</v>
      </c>
      <c r="D15" s="364" t="s">
        <v>3159</v>
      </c>
    </row>
    <row r="16" spans="2:4" ht="66" customHeight="1">
      <c r="B16" s="699"/>
      <c r="C16" s="363" t="s">
        <v>3160</v>
      </c>
      <c r="D16" s="364" t="s">
        <v>3161</v>
      </c>
    </row>
    <row r="19" spans="3:4">
      <c r="C19" s="365"/>
      <c r="D19" s="365"/>
    </row>
  </sheetData>
  <mergeCells count="4">
    <mergeCell ref="B2:C2"/>
    <mergeCell ref="B3:B13"/>
    <mergeCell ref="D3:D13"/>
    <mergeCell ref="B15:B16"/>
  </mergeCells>
  <phoneticPr fontId="7"/>
  <pageMargins left="0.75" right="0.75" top="1" bottom="1" header="0.5" footer="0.5"/>
  <pageSetup paperSize="9"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7185F-3B95-44D9-A7F5-6A0883E0DAE7}">
  <sheetPr>
    <pageSetUpPr fitToPage="1"/>
  </sheetPr>
  <dimension ref="A1:Z1000"/>
  <sheetViews>
    <sheetView workbookViewId="0">
      <pane xSplit="5" ySplit="2" topLeftCell="S3" activePane="bottomRight" state="frozen"/>
      <selection pane="topRight" activeCell="F1" sqref="F1"/>
      <selection pane="bottomLeft" activeCell="A3" sqref="A3"/>
      <selection pane="bottomRight" sqref="A1:A2"/>
    </sheetView>
  </sheetViews>
  <sheetFormatPr defaultColWidth="12.625" defaultRowHeight="15" customHeight="1"/>
  <cols>
    <col min="1" max="1" width="7.75" style="367" customWidth="1"/>
    <col min="2" max="3" width="9.75" style="367" customWidth="1"/>
    <col min="4" max="4" width="10.75" style="367" customWidth="1"/>
    <col min="5" max="5" width="34.75" style="367" customWidth="1"/>
    <col min="6" max="13" width="8.625" style="367" customWidth="1"/>
    <col min="14" max="14" width="3.75" style="367" customWidth="1"/>
    <col min="15" max="15" width="8" style="367" customWidth="1"/>
    <col min="16" max="16" width="3.75" style="393" customWidth="1"/>
    <col min="17" max="17" width="8" style="393" customWidth="1"/>
    <col min="18" max="18" width="26.5" style="367" customWidth="1"/>
    <col min="19" max="19" width="29.75" style="393" customWidth="1"/>
    <col min="20" max="20" width="8.625" style="367" customWidth="1"/>
    <col min="21" max="21" width="6.375" style="367" customWidth="1"/>
    <col min="22" max="23" width="18" style="367" customWidth="1"/>
    <col min="24" max="26" width="8" style="367" customWidth="1"/>
    <col min="27" max="16384" width="12.625" style="367"/>
  </cols>
  <sheetData>
    <row r="1" spans="1:26" ht="39.75" customHeight="1">
      <c r="A1" s="712" t="s">
        <v>3162</v>
      </c>
      <c r="B1" s="712" t="s">
        <v>95</v>
      </c>
      <c r="C1" s="712" t="s">
        <v>96</v>
      </c>
      <c r="D1" s="716" t="s">
        <v>3163</v>
      </c>
      <c r="E1" s="712" t="s">
        <v>3164</v>
      </c>
      <c r="F1" s="714" t="s">
        <v>3165</v>
      </c>
      <c r="G1" s="715"/>
      <c r="H1" s="715"/>
      <c r="I1" s="715"/>
      <c r="J1" s="715"/>
      <c r="K1" s="715"/>
      <c r="L1" s="715"/>
      <c r="M1" s="701"/>
      <c r="N1" s="702" t="s">
        <v>3166</v>
      </c>
      <c r="O1" s="703"/>
      <c r="P1" s="706" t="s">
        <v>3154</v>
      </c>
      <c r="Q1" s="707"/>
      <c r="R1" s="710" t="s">
        <v>3167</v>
      </c>
      <c r="S1" s="712" t="s">
        <v>3168</v>
      </c>
      <c r="T1" s="710" t="s">
        <v>3169</v>
      </c>
      <c r="U1" s="710" t="s">
        <v>3170</v>
      </c>
      <c r="V1" s="700" t="s">
        <v>3171</v>
      </c>
      <c r="W1" s="701"/>
      <c r="X1" s="366"/>
      <c r="Y1" s="366"/>
      <c r="Z1" s="366"/>
    </row>
    <row r="2" spans="1:26" ht="29.25" customHeight="1">
      <c r="A2" s="711"/>
      <c r="B2" s="711"/>
      <c r="C2" s="711"/>
      <c r="D2" s="704"/>
      <c r="E2" s="711"/>
      <c r="F2" s="368" t="s">
        <v>1405</v>
      </c>
      <c r="G2" s="368" t="s">
        <v>3172</v>
      </c>
      <c r="H2" s="369">
        <v>0</v>
      </c>
      <c r="I2" s="369">
        <v>1</v>
      </c>
      <c r="J2" s="369">
        <v>2</v>
      </c>
      <c r="K2" s="369">
        <v>3</v>
      </c>
      <c r="L2" s="369">
        <v>4</v>
      </c>
      <c r="M2" s="369">
        <v>5</v>
      </c>
      <c r="N2" s="704"/>
      <c r="O2" s="705"/>
      <c r="P2" s="708"/>
      <c r="Q2" s="709"/>
      <c r="R2" s="711"/>
      <c r="S2" s="713"/>
      <c r="T2" s="711"/>
      <c r="U2" s="711"/>
      <c r="V2" s="370" t="s">
        <v>3173</v>
      </c>
      <c r="W2" s="370" t="s">
        <v>3174</v>
      </c>
      <c r="X2" s="366"/>
      <c r="Y2" s="366"/>
      <c r="Z2" s="366"/>
    </row>
    <row r="3" spans="1:26" ht="123.75" customHeight="1">
      <c r="A3" s="371" t="s">
        <v>3175</v>
      </c>
      <c r="B3" s="372" t="s">
        <v>3176</v>
      </c>
      <c r="C3" s="373" t="s">
        <v>3177</v>
      </c>
      <c r="D3" s="373" t="s">
        <v>3178</v>
      </c>
      <c r="E3" s="373" t="s">
        <v>3179</v>
      </c>
      <c r="F3" s="373" t="s">
        <v>3180</v>
      </c>
      <c r="G3" s="373" t="s">
        <v>3181</v>
      </c>
      <c r="H3" s="373" t="s">
        <v>3182</v>
      </c>
      <c r="I3" s="373" t="s">
        <v>3183</v>
      </c>
      <c r="J3" s="373" t="s">
        <v>3184</v>
      </c>
      <c r="K3" s="373"/>
      <c r="L3" s="373"/>
      <c r="M3" s="373"/>
      <c r="N3" s="374">
        <v>2</v>
      </c>
      <c r="O3" s="375" t="str">
        <f t="shared" ref="O3:O9" si="0">IF(N3="*","ベンダーによる提案事項",HLOOKUP($N3,$F$2:$M$15,ROW()-1,0))</f>
        <v>システムの復旧に外部データを利用できない</v>
      </c>
      <c r="P3" s="371">
        <v>2</v>
      </c>
      <c r="Q3" s="373" t="str">
        <f t="shared" ref="Q3:Q15" si="1">IF(P3="*","ベンダーによる提案事項",HLOOKUP($P3,$F$2:$M$15,ROW()-1,0))</f>
        <v>システムの復旧に外部データを利用できない</v>
      </c>
      <c r="R3" s="373" t="s">
        <v>3185</v>
      </c>
      <c r="S3" s="373" t="s">
        <v>3186</v>
      </c>
      <c r="T3" s="376" t="s">
        <v>117</v>
      </c>
      <c r="U3" s="376"/>
      <c r="V3" s="377"/>
      <c r="W3" s="378"/>
      <c r="X3" s="366"/>
      <c r="Y3" s="366"/>
      <c r="Z3" s="366"/>
    </row>
    <row r="4" spans="1:26" ht="239.25" customHeight="1">
      <c r="A4" s="371" t="s">
        <v>3187</v>
      </c>
      <c r="B4" s="372" t="s">
        <v>3176</v>
      </c>
      <c r="C4" s="373" t="s">
        <v>3188</v>
      </c>
      <c r="D4" s="373" t="s">
        <v>3189</v>
      </c>
      <c r="E4" s="373" t="s">
        <v>3190</v>
      </c>
      <c r="F4" s="373" t="s">
        <v>3191</v>
      </c>
      <c r="G4" s="373" t="s">
        <v>3181</v>
      </c>
      <c r="H4" s="373" t="s">
        <v>3192</v>
      </c>
      <c r="I4" s="373" t="s">
        <v>3193</v>
      </c>
      <c r="J4" s="373" t="s">
        <v>3194</v>
      </c>
      <c r="K4" s="373" t="s">
        <v>3195</v>
      </c>
      <c r="L4" s="373" t="s">
        <v>3196</v>
      </c>
      <c r="M4" s="373" t="s">
        <v>3197</v>
      </c>
      <c r="N4" s="374">
        <v>4</v>
      </c>
      <c r="O4" s="375" t="str">
        <f t="shared" si="0"/>
        <v>緊急性の高いパッチは即時に適用し、それ以外は定期保守時に適用を行う</v>
      </c>
      <c r="P4" s="371">
        <v>4</v>
      </c>
      <c r="Q4" s="373" t="str">
        <f t="shared" si="1"/>
        <v>緊急性の高いパッチは即時に適用し、それ以外は定期保守時に適用を行う</v>
      </c>
      <c r="R4" s="373" t="s">
        <v>3198</v>
      </c>
      <c r="S4" s="373" t="s">
        <v>3199</v>
      </c>
      <c r="T4" s="376" t="s">
        <v>117</v>
      </c>
      <c r="U4" s="376" t="s">
        <v>3200</v>
      </c>
      <c r="V4" s="377"/>
      <c r="W4" s="378"/>
      <c r="X4" s="366"/>
      <c r="Y4" s="366"/>
      <c r="Z4" s="366"/>
    </row>
    <row r="5" spans="1:26" ht="180.75" customHeight="1">
      <c r="A5" s="371" t="s">
        <v>3201</v>
      </c>
      <c r="B5" s="372" t="s">
        <v>3202</v>
      </c>
      <c r="C5" s="373" t="s">
        <v>3203</v>
      </c>
      <c r="D5" s="373" t="s">
        <v>3204</v>
      </c>
      <c r="E5" s="373" t="s">
        <v>3205</v>
      </c>
      <c r="F5" s="373" t="s">
        <v>3191</v>
      </c>
      <c r="G5" s="373" t="s">
        <v>3181</v>
      </c>
      <c r="H5" s="373" t="s">
        <v>3206</v>
      </c>
      <c r="I5" s="373" t="s">
        <v>3207</v>
      </c>
      <c r="J5" s="373"/>
      <c r="K5" s="373"/>
      <c r="L5" s="373"/>
      <c r="M5" s="373"/>
      <c r="N5" s="374">
        <v>1</v>
      </c>
      <c r="O5" s="375" t="str">
        <f t="shared" si="0"/>
        <v>有り</v>
      </c>
      <c r="P5" s="371">
        <v>1</v>
      </c>
      <c r="Q5" s="373" t="str">
        <f t="shared" si="1"/>
        <v>有り</v>
      </c>
      <c r="R5" s="373" t="s">
        <v>3208</v>
      </c>
      <c r="S5" s="373" t="s">
        <v>3209</v>
      </c>
      <c r="T5" s="376" t="s">
        <v>117</v>
      </c>
      <c r="U5" s="376"/>
      <c r="V5" s="377"/>
      <c r="W5" s="378"/>
      <c r="X5" s="366"/>
      <c r="Y5" s="366"/>
      <c r="Z5" s="366"/>
    </row>
    <row r="6" spans="1:26" ht="153" customHeight="1">
      <c r="A6" s="371" t="s">
        <v>3210</v>
      </c>
      <c r="B6" s="372" t="s">
        <v>3202</v>
      </c>
      <c r="C6" s="373" t="s">
        <v>3211</v>
      </c>
      <c r="D6" s="373" t="s">
        <v>3212</v>
      </c>
      <c r="E6" s="373" t="s">
        <v>3213</v>
      </c>
      <c r="F6" s="373" t="s">
        <v>3191</v>
      </c>
      <c r="G6" s="373" t="s">
        <v>3181</v>
      </c>
      <c r="H6" s="373" t="s">
        <v>3214</v>
      </c>
      <c r="I6" s="373" t="s">
        <v>3215</v>
      </c>
      <c r="J6" s="373" t="s">
        <v>3216</v>
      </c>
      <c r="K6" s="373"/>
      <c r="L6" s="373"/>
      <c r="M6" s="373"/>
      <c r="N6" s="374">
        <v>1</v>
      </c>
      <c r="O6" s="375" t="str">
        <f t="shared" si="0"/>
        <v>重要度が高い資産を扱う範囲</v>
      </c>
      <c r="P6" s="371">
        <v>1</v>
      </c>
      <c r="Q6" s="373" t="str">
        <f t="shared" si="1"/>
        <v>重要度が高い資産を扱う範囲</v>
      </c>
      <c r="R6" s="373" t="s">
        <v>3217</v>
      </c>
      <c r="S6" s="373" t="s">
        <v>3218</v>
      </c>
      <c r="T6" s="376" t="s">
        <v>117</v>
      </c>
      <c r="U6" s="376"/>
      <c r="V6" s="377"/>
      <c r="W6" s="378"/>
      <c r="X6" s="366"/>
      <c r="Y6" s="366"/>
      <c r="Z6" s="366"/>
    </row>
    <row r="7" spans="1:26" ht="163.5" customHeight="1">
      <c r="A7" s="371" t="s">
        <v>3219</v>
      </c>
      <c r="B7" s="372" t="s">
        <v>3202</v>
      </c>
      <c r="C7" s="373" t="s">
        <v>3220</v>
      </c>
      <c r="D7" s="373" t="s">
        <v>3221</v>
      </c>
      <c r="E7" s="373" t="s">
        <v>3222</v>
      </c>
      <c r="F7" s="373" t="s">
        <v>3191</v>
      </c>
      <c r="G7" s="373" t="s">
        <v>3181</v>
      </c>
      <c r="H7" s="373" t="s">
        <v>3223</v>
      </c>
      <c r="I7" s="373" t="s">
        <v>3224</v>
      </c>
      <c r="J7" s="373" t="s">
        <v>3225</v>
      </c>
      <c r="K7" s="373"/>
      <c r="L7" s="373"/>
      <c r="M7" s="373"/>
      <c r="N7" s="374">
        <v>2</v>
      </c>
      <c r="O7" s="375" t="str">
        <f t="shared" si="0"/>
        <v xml:space="preserve">定義ファイルリリース時に実施
</v>
      </c>
      <c r="P7" s="371">
        <v>2</v>
      </c>
      <c r="Q7" s="373" t="str">
        <f t="shared" si="1"/>
        <v xml:space="preserve">定義ファイルリリース時に実施
</v>
      </c>
      <c r="R7" s="373" t="s">
        <v>3226</v>
      </c>
      <c r="S7" s="373" t="s">
        <v>3227</v>
      </c>
      <c r="T7" s="376" t="s">
        <v>117</v>
      </c>
      <c r="U7" s="376" t="s">
        <v>3228</v>
      </c>
      <c r="V7" s="377"/>
      <c r="W7" s="378"/>
      <c r="X7" s="366"/>
      <c r="Y7" s="366"/>
      <c r="Z7" s="366"/>
    </row>
    <row r="8" spans="1:26" ht="130.5" customHeight="1">
      <c r="A8" s="371" t="s">
        <v>3229</v>
      </c>
      <c r="B8" s="372" t="s">
        <v>3202</v>
      </c>
      <c r="C8" s="372" t="s">
        <v>3230</v>
      </c>
      <c r="D8" s="373" t="s">
        <v>3231</v>
      </c>
      <c r="E8" s="373" t="s">
        <v>3232</v>
      </c>
      <c r="F8" s="373" t="s">
        <v>3191</v>
      </c>
      <c r="G8" s="373" t="s">
        <v>3181</v>
      </c>
      <c r="H8" s="373" t="s">
        <v>3233</v>
      </c>
      <c r="I8" s="373" t="s">
        <v>3234</v>
      </c>
      <c r="J8" s="373" t="s">
        <v>3235</v>
      </c>
      <c r="K8" s="373" t="s">
        <v>3236</v>
      </c>
      <c r="L8" s="373"/>
      <c r="M8" s="373"/>
      <c r="N8" s="374">
        <v>3</v>
      </c>
      <c r="O8" s="375" t="str">
        <f t="shared" si="0"/>
        <v>複数回、異なる方式による認証</v>
      </c>
      <c r="P8" s="371">
        <v>3</v>
      </c>
      <c r="Q8" s="373" t="str">
        <f t="shared" si="1"/>
        <v>複数回、異なる方式による認証</v>
      </c>
      <c r="R8" s="373" t="s">
        <v>3237</v>
      </c>
      <c r="S8" s="373" t="s">
        <v>3238</v>
      </c>
      <c r="T8" s="376" t="s">
        <v>117</v>
      </c>
      <c r="U8" s="376" t="s">
        <v>3239</v>
      </c>
      <c r="V8" s="377"/>
      <c r="W8" s="378"/>
      <c r="X8" s="366"/>
      <c r="Y8" s="366"/>
      <c r="Z8" s="366"/>
    </row>
    <row r="9" spans="1:26" ht="181.5" customHeight="1">
      <c r="A9" s="371" t="s">
        <v>3240</v>
      </c>
      <c r="B9" s="372" t="s">
        <v>3202</v>
      </c>
      <c r="C9" s="372" t="s">
        <v>3230</v>
      </c>
      <c r="D9" s="373" t="s">
        <v>3241</v>
      </c>
      <c r="E9" s="373" t="s">
        <v>3242</v>
      </c>
      <c r="F9" s="373" t="s">
        <v>3191</v>
      </c>
      <c r="G9" s="373" t="s">
        <v>3181</v>
      </c>
      <c r="H9" s="373" t="s">
        <v>3206</v>
      </c>
      <c r="I9" s="373" t="s">
        <v>3243</v>
      </c>
      <c r="J9" s="373"/>
      <c r="K9" s="373"/>
      <c r="L9" s="373"/>
      <c r="M9" s="373"/>
      <c r="N9" s="374">
        <v>1</v>
      </c>
      <c r="O9" s="375" t="str">
        <f t="shared" si="0"/>
        <v xml:space="preserve">必要最小限のプログラムの実行、コマンドの操作、ファイルへのアクセスのみ許可する。
</v>
      </c>
      <c r="P9" s="371">
        <v>1</v>
      </c>
      <c r="Q9" s="373" t="str">
        <f t="shared" si="1"/>
        <v xml:space="preserve">必要最小限のプログラムの実行、コマンドの操作、ファイルへのアクセスのみ許可する。
</v>
      </c>
      <c r="R9" s="373" t="s">
        <v>3244</v>
      </c>
      <c r="S9" s="373" t="s">
        <v>3245</v>
      </c>
      <c r="T9" s="376" t="s">
        <v>117</v>
      </c>
      <c r="U9" s="376"/>
      <c r="V9" s="377"/>
      <c r="W9" s="378"/>
      <c r="X9" s="366"/>
      <c r="Y9" s="366"/>
      <c r="Z9" s="366"/>
    </row>
    <row r="10" spans="1:26" ht="285" customHeight="1">
      <c r="A10" s="371" t="s">
        <v>3246</v>
      </c>
      <c r="B10" s="372" t="s">
        <v>3202</v>
      </c>
      <c r="C10" s="372" t="s">
        <v>3247</v>
      </c>
      <c r="D10" s="373" t="s">
        <v>3248</v>
      </c>
      <c r="E10" s="373" t="s">
        <v>3249</v>
      </c>
      <c r="F10" s="373" t="s">
        <v>3191</v>
      </c>
      <c r="G10" s="373" t="s">
        <v>3181</v>
      </c>
      <c r="H10" s="373" t="s">
        <v>3206</v>
      </c>
      <c r="I10" s="373" t="s">
        <v>3250</v>
      </c>
      <c r="J10" s="373" t="s">
        <v>3251</v>
      </c>
      <c r="K10" s="373" t="s">
        <v>3252</v>
      </c>
      <c r="L10" s="373"/>
      <c r="M10" s="373"/>
      <c r="N10" s="374">
        <v>3</v>
      </c>
      <c r="O10" s="379" t="s">
        <v>3252</v>
      </c>
      <c r="P10" s="371">
        <v>3</v>
      </c>
      <c r="Q10" s="373" t="str">
        <f t="shared" si="1"/>
        <v>すべてのデータを暗号化</v>
      </c>
      <c r="R10" s="373" t="s">
        <v>3253</v>
      </c>
      <c r="S10" s="373" t="s">
        <v>3254</v>
      </c>
      <c r="T10" s="376" t="s">
        <v>117</v>
      </c>
      <c r="U10" s="376" t="s">
        <v>3239</v>
      </c>
      <c r="V10" s="377"/>
      <c r="W10" s="378"/>
      <c r="X10" s="366"/>
      <c r="Y10" s="366"/>
      <c r="Z10" s="366"/>
    </row>
    <row r="11" spans="1:26" ht="276" customHeight="1">
      <c r="A11" s="371" t="s">
        <v>3255</v>
      </c>
      <c r="B11" s="372" t="s">
        <v>3202</v>
      </c>
      <c r="C11" s="372" t="s">
        <v>3247</v>
      </c>
      <c r="D11" s="373" t="s">
        <v>3256</v>
      </c>
      <c r="E11" s="373" t="s">
        <v>3257</v>
      </c>
      <c r="F11" s="373" t="s">
        <v>3191</v>
      </c>
      <c r="G11" s="373" t="s">
        <v>3181</v>
      </c>
      <c r="H11" s="373" t="s">
        <v>3206</v>
      </c>
      <c r="I11" s="373" t="s">
        <v>3258</v>
      </c>
      <c r="J11" s="373" t="s">
        <v>3251</v>
      </c>
      <c r="K11" s="373" t="s">
        <v>3252</v>
      </c>
      <c r="L11" s="373"/>
      <c r="M11" s="373"/>
      <c r="N11" s="374">
        <v>3</v>
      </c>
      <c r="O11" s="379" t="s">
        <v>3252</v>
      </c>
      <c r="P11" s="371">
        <v>3</v>
      </c>
      <c r="Q11" s="373" t="str">
        <f t="shared" si="1"/>
        <v>すべてのデータを暗号化</v>
      </c>
      <c r="R11" s="373" t="s">
        <v>3259</v>
      </c>
      <c r="S11" s="373" t="s">
        <v>3260</v>
      </c>
      <c r="T11" s="376" t="s">
        <v>117</v>
      </c>
      <c r="U11" s="376" t="s">
        <v>3261</v>
      </c>
      <c r="V11" s="377"/>
      <c r="W11" s="378"/>
      <c r="X11" s="366"/>
      <c r="Y11" s="366"/>
      <c r="Z11" s="366"/>
    </row>
    <row r="12" spans="1:26" ht="199.5" customHeight="1">
      <c r="A12" s="371" t="s">
        <v>3262</v>
      </c>
      <c r="B12" s="372" t="s">
        <v>3202</v>
      </c>
      <c r="C12" s="372" t="s">
        <v>3263</v>
      </c>
      <c r="D12" s="373" t="s">
        <v>3264</v>
      </c>
      <c r="E12" s="373" t="s">
        <v>3265</v>
      </c>
      <c r="F12" s="373" t="s">
        <v>3191</v>
      </c>
      <c r="G12" s="373" t="s">
        <v>3181</v>
      </c>
      <c r="H12" s="373" t="s">
        <v>3266</v>
      </c>
      <c r="I12" s="373" t="s">
        <v>3267</v>
      </c>
      <c r="J12" s="373"/>
      <c r="K12" s="373"/>
      <c r="L12" s="373"/>
      <c r="M12" s="373"/>
      <c r="N12" s="374">
        <v>1</v>
      </c>
      <c r="O12" s="375" t="str">
        <f t="shared" ref="O12:O15" si="2">IF(N12="*","ベンダーによる提案事項",HLOOKUP($N12,$F$2:$M$15,ROW()-1,0))</f>
        <v>必要なログを取得する</v>
      </c>
      <c r="P12" s="371">
        <v>1</v>
      </c>
      <c r="Q12" s="373" t="str">
        <f t="shared" si="1"/>
        <v>必要なログを取得する</v>
      </c>
      <c r="R12" s="373" t="s">
        <v>3268</v>
      </c>
      <c r="S12" s="373" t="s">
        <v>3269</v>
      </c>
      <c r="T12" s="376" t="s">
        <v>117</v>
      </c>
      <c r="U12" s="376"/>
      <c r="V12" s="377"/>
      <c r="W12" s="378"/>
      <c r="X12" s="366"/>
      <c r="Y12" s="366"/>
      <c r="Z12" s="366"/>
    </row>
    <row r="13" spans="1:26" ht="100.5" customHeight="1">
      <c r="A13" s="371" t="s">
        <v>3270</v>
      </c>
      <c r="B13" s="372" t="s">
        <v>3202</v>
      </c>
      <c r="C13" s="372" t="s">
        <v>3263</v>
      </c>
      <c r="D13" s="373" t="s">
        <v>3271</v>
      </c>
      <c r="E13" s="373" t="s">
        <v>3272</v>
      </c>
      <c r="F13" s="373" t="s">
        <v>3191</v>
      </c>
      <c r="G13" s="373" t="s">
        <v>3181</v>
      </c>
      <c r="H13" s="373" t="s">
        <v>3206</v>
      </c>
      <c r="I13" s="373" t="s">
        <v>3273</v>
      </c>
      <c r="J13" s="373" t="s">
        <v>3274</v>
      </c>
      <c r="K13" s="373"/>
      <c r="L13" s="373"/>
      <c r="M13" s="373"/>
      <c r="N13" s="374">
        <v>1</v>
      </c>
      <c r="O13" s="375" t="str">
        <f t="shared" si="2"/>
        <v>重要度が高い資産を扱う範囲</v>
      </c>
      <c r="P13" s="371">
        <v>1</v>
      </c>
      <c r="Q13" s="373" t="str">
        <f t="shared" si="1"/>
        <v>重要度が高い資産を扱う範囲</v>
      </c>
      <c r="R13" s="373" t="s">
        <v>3275</v>
      </c>
      <c r="S13" s="373"/>
      <c r="T13" s="376" t="s">
        <v>117</v>
      </c>
      <c r="U13" s="376"/>
      <c r="V13" s="377"/>
      <c r="W13" s="378"/>
      <c r="X13" s="366"/>
      <c r="Y13" s="366"/>
      <c r="Z13" s="366"/>
    </row>
    <row r="14" spans="1:26" ht="126.75" customHeight="1">
      <c r="A14" s="371" t="s">
        <v>3276</v>
      </c>
      <c r="B14" s="372" t="s">
        <v>3202</v>
      </c>
      <c r="C14" s="372" t="s">
        <v>3277</v>
      </c>
      <c r="D14" s="373" t="s">
        <v>3278</v>
      </c>
      <c r="E14" s="373" t="s">
        <v>3279</v>
      </c>
      <c r="F14" s="373" t="s">
        <v>3191</v>
      </c>
      <c r="G14" s="373" t="s">
        <v>3181</v>
      </c>
      <c r="H14" s="373" t="s">
        <v>3206</v>
      </c>
      <c r="I14" s="373" t="s">
        <v>3280</v>
      </c>
      <c r="J14" s="373"/>
      <c r="K14" s="373"/>
      <c r="L14" s="380"/>
      <c r="M14" s="373"/>
      <c r="N14" s="374">
        <v>1</v>
      </c>
      <c r="O14" s="375" t="str">
        <f t="shared" si="2"/>
        <v>対策の強化</v>
      </c>
      <c r="P14" s="371">
        <v>1</v>
      </c>
      <c r="Q14" s="373" t="str">
        <f t="shared" si="1"/>
        <v>対策の強化</v>
      </c>
      <c r="R14" s="373" t="s">
        <v>3281</v>
      </c>
      <c r="S14" s="373" t="s">
        <v>3282</v>
      </c>
      <c r="T14" s="376" t="s">
        <v>117</v>
      </c>
      <c r="U14" s="376" t="s">
        <v>3261</v>
      </c>
      <c r="V14" s="377"/>
      <c r="W14" s="378"/>
      <c r="X14" s="366"/>
      <c r="Y14" s="366"/>
      <c r="Z14" s="366"/>
    </row>
    <row r="15" spans="1:26" ht="114" customHeight="1">
      <c r="A15" s="371" t="s">
        <v>3283</v>
      </c>
      <c r="B15" s="372" t="s">
        <v>3202</v>
      </c>
      <c r="C15" s="372" t="s">
        <v>3277</v>
      </c>
      <c r="D15" s="373" t="s">
        <v>3284</v>
      </c>
      <c r="E15" s="373" t="s">
        <v>3285</v>
      </c>
      <c r="F15" s="373" t="s">
        <v>3191</v>
      </c>
      <c r="G15" s="373" t="s">
        <v>3181</v>
      </c>
      <c r="H15" s="373" t="s">
        <v>3206</v>
      </c>
      <c r="I15" s="373" t="s">
        <v>3207</v>
      </c>
      <c r="J15" s="373"/>
      <c r="K15" s="373"/>
      <c r="L15" s="373"/>
      <c r="M15" s="373"/>
      <c r="N15" s="374">
        <v>0</v>
      </c>
      <c r="O15" s="375" t="str">
        <f t="shared" si="2"/>
        <v>無し</v>
      </c>
      <c r="P15" s="371">
        <v>0</v>
      </c>
      <c r="Q15" s="373" t="str">
        <f t="shared" si="1"/>
        <v>無し</v>
      </c>
      <c r="R15" s="373" t="s">
        <v>3286</v>
      </c>
      <c r="S15" s="373" t="s">
        <v>3287</v>
      </c>
      <c r="T15" s="376" t="s">
        <v>117</v>
      </c>
      <c r="U15" s="376" t="s">
        <v>3288</v>
      </c>
      <c r="V15" s="377"/>
      <c r="W15" s="378"/>
      <c r="X15" s="366"/>
      <c r="Y15" s="366"/>
      <c r="Z15" s="366"/>
    </row>
    <row r="16" spans="1:26" ht="17.25" customHeight="1">
      <c r="A16" s="381"/>
      <c r="B16" s="382"/>
      <c r="C16" s="382"/>
      <c r="D16" s="382"/>
      <c r="E16" s="382"/>
      <c r="F16" s="383"/>
      <c r="G16" s="383"/>
      <c r="H16" s="382"/>
      <c r="I16" s="382"/>
      <c r="J16" s="382"/>
      <c r="K16" s="382"/>
      <c r="L16" s="382"/>
      <c r="M16" s="382"/>
      <c r="N16" s="384"/>
      <c r="O16" s="384"/>
      <c r="P16" s="384"/>
      <c r="Q16" s="384"/>
      <c r="R16" s="384" t="s">
        <v>3289</v>
      </c>
      <c r="S16" s="382"/>
      <c r="T16" s="385" t="s">
        <v>3290</v>
      </c>
      <c r="U16" s="384"/>
      <c r="V16" s="386"/>
      <c r="X16" s="366"/>
      <c r="Y16" s="366"/>
      <c r="Z16" s="366"/>
    </row>
    <row r="17" spans="1:26" ht="17.25" customHeight="1">
      <c r="A17" s="381"/>
      <c r="B17" s="382"/>
      <c r="C17" s="382"/>
      <c r="D17" s="382"/>
      <c r="E17" s="382"/>
      <c r="F17" s="383"/>
      <c r="G17" s="383"/>
      <c r="H17" s="382"/>
      <c r="I17" s="382"/>
      <c r="J17" s="382"/>
      <c r="K17" s="382"/>
      <c r="L17" s="382"/>
      <c r="M17" s="382"/>
      <c r="N17" s="384"/>
      <c r="O17" s="384"/>
      <c r="P17" s="384"/>
      <c r="Q17" s="384"/>
      <c r="R17" s="384" t="s">
        <v>3291</v>
      </c>
      <c r="S17" s="382"/>
      <c r="T17" s="385"/>
      <c r="U17" s="384"/>
      <c r="V17" s="386"/>
      <c r="X17" s="366"/>
      <c r="Y17" s="366"/>
      <c r="Z17" s="366"/>
    </row>
    <row r="18" spans="1:26" ht="17.25" customHeight="1">
      <c r="A18" s="387"/>
      <c r="B18" s="388"/>
      <c r="C18" s="366"/>
      <c r="D18" s="366"/>
      <c r="E18" s="389"/>
      <c r="F18" s="384"/>
      <c r="G18" s="384"/>
      <c r="H18" s="390"/>
      <c r="I18" s="390"/>
      <c r="J18" s="390"/>
      <c r="K18" s="390"/>
      <c r="L18" s="390"/>
      <c r="M18" s="390"/>
      <c r="N18" s="385"/>
      <c r="O18" s="385"/>
      <c r="P18" s="385"/>
      <c r="Q18" s="385"/>
      <c r="R18" s="385" t="s">
        <v>3292</v>
      </c>
      <c r="S18" s="366"/>
      <c r="T18" s="384" t="s">
        <v>3293</v>
      </c>
      <c r="U18" s="384"/>
      <c r="V18" s="386"/>
      <c r="X18" s="366"/>
      <c r="Y18" s="366"/>
      <c r="Z18" s="366"/>
    </row>
    <row r="19" spans="1:26" ht="17.25" customHeight="1">
      <c r="A19" s="387"/>
      <c r="B19" s="388"/>
      <c r="C19" s="366"/>
      <c r="D19" s="366"/>
      <c r="E19" s="366"/>
      <c r="F19" s="366"/>
      <c r="G19" s="366"/>
      <c r="H19" s="390"/>
      <c r="I19" s="390"/>
      <c r="J19" s="390"/>
      <c r="K19" s="390"/>
      <c r="L19" s="390"/>
      <c r="M19" s="390"/>
      <c r="N19" s="366"/>
      <c r="O19" s="366"/>
      <c r="P19" s="366"/>
      <c r="Q19" s="366"/>
      <c r="R19" s="366"/>
      <c r="S19" s="366"/>
      <c r="T19" s="391"/>
      <c r="U19" s="392"/>
      <c r="V19" s="386"/>
      <c r="X19" s="366"/>
      <c r="Y19" s="366"/>
      <c r="Z19" s="366"/>
    </row>
    <row r="20" spans="1:26" ht="17.25" customHeight="1">
      <c r="A20" s="387"/>
      <c r="B20" s="388"/>
      <c r="C20" s="366"/>
      <c r="D20" s="366"/>
      <c r="E20" s="366"/>
      <c r="F20" s="366"/>
      <c r="G20" s="366"/>
      <c r="H20" s="390"/>
      <c r="I20" s="390"/>
      <c r="J20" s="390"/>
      <c r="K20" s="390"/>
      <c r="L20" s="390"/>
      <c r="M20" s="390"/>
      <c r="N20" s="366"/>
      <c r="O20" s="366"/>
      <c r="P20" s="366"/>
      <c r="Q20" s="366"/>
      <c r="R20" s="366"/>
      <c r="S20" s="366"/>
      <c r="T20" s="391"/>
      <c r="U20" s="392"/>
      <c r="V20" s="386"/>
      <c r="X20" s="366"/>
      <c r="Y20" s="366"/>
      <c r="Z20" s="366"/>
    </row>
    <row r="21" spans="1:26" ht="17.25" customHeight="1">
      <c r="A21" s="387"/>
      <c r="B21" s="388"/>
      <c r="C21" s="366"/>
      <c r="D21" s="366"/>
      <c r="E21" s="366"/>
      <c r="F21" s="366"/>
      <c r="G21" s="366"/>
      <c r="H21" s="390"/>
      <c r="I21" s="390"/>
      <c r="J21" s="390"/>
      <c r="K21" s="390"/>
      <c r="L21" s="390"/>
      <c r="M21" s="390"/>
      <c r="N21" s="366"/>
      <c r="O21" s="366"/>
      <c r="P21" s="366"/>
      <c r="Q21" s="366"/>
      <c r="R21" s="366"/>
      <c r="S21" s="366"/>
      <c r="T21" s="391"/>
      <c r="U21" s="392"/>
      <c r="V21" s="386"/>
      <c r="X21" s="366"/>
      <c r="Y21" s="366"/>
      <c r="Z21" s="366"/>
    </row>
    <row r="22" spans="1:26" ht="17.25" customHeight="1">
      <c r="A22" s="387"/>
      <c r="B22" s="388"/>
      <c r="C22" s="366"/>
      <c r="D22" s="366"/>
      <c r="E22" s="366"/>
      <c r="F22" s="366"/>
      <c r="G22" s="366"/>
      <c r="H22" s="390"/>
      <c r="I22" s="390"/>
      <c r="J22" s="390"/>
      <c r="K22" s="390"/>
      <c r="L22" s="390"/>
      <c r="M22" s="390"/>
      <c r="N22" s="366"/>
      <c r="O22" s="366"/>
      <c r="P22" s="366"/>
      <c r="Q22" s="366"/>
      <c r="R22" s="366"/>
      <c r="S22" s="366"/>
      <c r="T22" s="391"/>
      <c r="U22" s="392"/>
      <c r="V22" s="386"/>
      <c r="X22" s="366"/>
      <c r="Y22" s="366"/>
      <c r="Z22" s="366"/>
    </row>
    <row r="23" spans="1:26" ht="17.25" customHeight="1">
      <c r="A23" s="387"/>
      <c r="B23" s="388"/>
      <c r="C23" s="366"/>
      <c r="D23" s="366"/>
      <c r="E23" s="366"/>
      <c r="F23" s="366"/>
      <c r="G23" s="366"/>
      <c r="H23" s="390"/>
      <c r="I23" s="390"/>
      <c r="J23" s="390"/>
      <c r="K23" s="390"/>
      <c r="L23" s="390"/>
      <c r="M23" s="390"/>
      <c r="N23" s="366"/>
      <c r="O23" s="366"/>
      <c r="P23" s="366"/>
      <c r="Q23" s="366"/>
      <c r="R23" s="366"/>
      <c r="S23" s="366"/>
      <c r="T23" s="391"/>
      <c r="U23" s="392"/>
      <c r="V23" s="386"/>
      <c r="X23" s="366"/>
      <c r="Y23" s="366"/>
      <c r="Z23" s="366"/>
    </row>
    <row r="24" spans="1:26" ht="17.25" customHeight="1">
      <c r="A24" s="387"/>
      <c r="B24" s="388"/>
      <c r="C24" s="366"/>
      <c r="D24" s="366"/>
      <c r="E24" s="366"/>
      <c r="F24" s="366"/>
      <c r="G24" s="366"/>
      <c r="H24" s="390"/>
      <c r="I24" s="390"/>
      <c r="J24" s="390"/>
      <c r="K24" s="390"/>
      <c r="L24" s="390"/>
      <c r="M24" s="390"/>
      <c r="N24" s="366"/>
      <c r="O24" s="366"/>
      <c r="P24" s="366"/>
      <c r="Q24" s="366"/>
      <c r="R24" s="366"/>
      <c r="S24" s="366"/>
      <c r="T24" s="391"/>
      <c r="U24" s="392"/>
      <c r="V24" s="386"/>
      <c r="X24" s="366"/>
      <c r="Y24" s="366"/>
      <c r="Z24" s="366"/>
    </row>
    <row r="25" spans="1:26" ht="17.25" customHeight="1">
      <c r="A25" s="387"/>
      <c r="B25" s="388"/>
      <c r="C25" s="366"/>
      <c r="D25" s="366"/>
      <c r="E25" s="366"/>
      <c r="F25" s="366"/>
      <c r="G25" s="366"/>
      <c r="H25" s="390"/>
      <c r="I25" s="390"/>
      <c r="J25" s="390"/>
      <c r="K25" s="390"/>
      <c r="L25" s="390"/>
      <c r="M25" s="390"/>
      <c r="N25" s="366"/>
      <c r="O25" s="366"/>
      <c r="P25" s="366"/>
      <c r="Q25" s="366"/>
      <c r="R25" s="366"/>
      <c r="S25" s="366"/>
      <c r="T25" s="391"/>
      <c r="U25" s="392"/>
      <c r="V25" s="386"/>
      <c r="X25" s="366"/>
      <c r="Y25" s="366"/>
      <c r="Z25" s="366"/>
    </row>
    <row r="26" spans="1:26" ht="17.25" customHeight="1">
      <c r="A26" s="387"/>
      <c r="B26" s="388"/>
      <c r="C26" s="366"/>
      <c r="D26" s="366"/>
      <c r="E26" s="366"/>
      <c r="F26" s="366"/>
      <c r="G26" s="366"/>
      <c r="H26" s="390"/>
      <c r="I26" s="390"/>
      <c r="J26" s="390"/>
      <c r="K26" s="390"/>
      <c r="L26" s="390"/>
      <c r="M26" s="390"/>
      <c r="N26" s="366"/>
      <c r="O26" s="366"/>
      <c r="P26" s="366"/>
      <c r="Q26" s="366"/>
      <c r="R26" s="366"/>
      <c r="S26" s="366"/>
      <c r="T26" s="391"/>
      <c r="U26" s="392"/>
      <c r="V26" s="386"/>
      <c r="X26" s="366"/>
      <c r="Y26" s="366"/>
      <c r="Z26" s="366"/>
    </row>
    <row r="27" spans="1:26" ht="17.25" customHeight="1">
      <c r="A27" s="387"/>
      <c r="B27" s="388"/>
      <c r="C27" s="366"/>
      <c r="D27" s="366"/>
      <c r="E27" s="366"/>
      <c r="F27" s="366"/>
      <c r="G27" s="366"/>
      <c r="H27" s="390"/>
      <c r="I27" s="390"/>
      <c r="J27" s="390"/>
      <c r="K27" s="390"/>
      <c r="L27" s="390"/>
      <c r="M27" s="390"/>
      <c r="N27" s="366"/>
      <c r="O27" s="366"/>
      <c r="P27" s="366"/>
      <c r="Q27" s="366"/>
      <c r="R27" s="366"/>
      <c r="S27" s="366"/>
      <c r="T27" s="391"/>
      <c r="U27" s="392"/>
      <c r="V27" s="386"/>
      <c r="X27" s="366"/>
      <c r="Y27" s="366"/>
      <c r="Z27" s="366"/>
    </row>
    <row r="28" spans="1:26" ht="17.25" customHeight="1">
      <c r="A28" s="387"/>
      <c r="B28" s="388"/>
      <c r="C28" s="366"/>
      <c r="D28" s="366"/>
      <c r="E28" s="366"/>
      <c r="F28" s="366"/>
      <c r="G28" s="366"/>
      <c r="H28" s="390"/>
      <c r="I28" s="390"/>
      <c r="J28" s="390"/>
      <c r="K28" s="390"/>
      <c r="L28" s="390"/>
      <c r="M28" s="390"/>
      <c r="N28" s="366"/>
      <c r="O28" s="366"/>
      <c r="P28" s="366"/>
      <c r="Q28" s="366"/>
      <c r="R28" s="366"/>
      <c r="S28" s="366"/>
      <c r="T28" s="391"/>
      <c r="U28" s="392"/>
      <c r="V28" s="386"/>
      <c r="X28" s="366"/>
      <c r="Y28" s="366"/>
      <c r="Z28" s="366"/>
    </row>
    <row r="29" spans="1:26" ht="17.25" customHeight="1">
      <c r="A29" s="387"/>
      <c r="B29" s="388"/>
      <c r="C29" s="366"/>
      <c r="D29" s="366"/>
      <c r="E29" s="366"/>
      <c r="F29" s="366"/>
      <c r="G29" s="366"/>
      <c r="H29" s="390"/>
      <c r="I29" s="390"/>
      <c r="J29" s="390"/>
      <c r="K29" s="390"/>
      <c r="L29" s="390"/>
      <c r="M29" s="390"/>
      <c r="N29" s="366"/>
      <c r="O29" s="366"/>
      <c r="P29" s="366"/>
      <c r="Q29" s="366"/>
      <c r="R29" s="366"/>
      <c r="S29" s="366"/>
      <c r="T29" s="391"/>
      <c r="U29" s="392"/>
      <c r="V29" s="386"/>
      <c r="X29" s="366"/>
      <c r="Y29" s="366"/>
      <c r="Z29" s="366"/>
    </row>
    <row r="30" spans="1:26" ht="17.25" customHeight="1">
      <c r="A30" s="387"/>
      <c r="B30" s="388"/>
      <c r="C30" s="366"/>
      <c r="D30" s="366"/>
      <c r="E30" s="366"/>
      <c r="F30" s="366"/>
      <c r="G30" s="366"/>
      <c r="H30" s="390"/>
      <c r="I30" s="390"/>
      <c r="J30" s="390"/>
      <c r="K30" s="390"/>
      <c r="L30" s="390"/>
      <c r="M30" s="390"/>
      <c r="N30" s="366"/>
      <c r="O30" s="366"/>
      <c r="P30" s="366"/>
      <c r="Q30" s="366"/>
      <c r="R30" s="366"/>
      <c r="S30" s="366"/>
      <c r="T30" s="391"/>
      <c r="U30" s="392"/>
      <c r="V30" s="386"/>
      <c r="X30" s="366"/>
      <c r="Y30" s="366"/>
      <c r="Z30" s="366"/>
    </row>
    <row r="31" spans="1:26" ht="17.25" customHeight="1">
      <c r="A31" s="387"/>
      <c r="B31" s="388"/>
      <c r="C31" s="366"/>
      <c r="D31" s="366"/>
      <c r="E31" s="366"/>
      <c r="F31" s="366"/>
      <c r="G31" s="366"/>
      <c r="H31" s="390"/>
      <c r="I31" s="390"/>
      <c r="J31" s="390"/>
      <c r="K31" s="390"/>
      <c r="L31" s="390"/>
      <c r="M31" s="390"/>
      <c r="N31" s="366"/>
      <c r="O31" s="366"/>
      <c r="P31" s="366"/>
      <c r="Q31" s="366"/>
      <c r="R31" s="366"/>
      <c r="S31" s="366"/>
      <c r="T31" s="391"/>
      <c r="U31" s="392"/>
      <c r="V31" s="386"/>
      <c r="X31" s="366"/>
      <c r="Y31" s="366"/>
      <c r="Z31" s="366"/>
    </row>
    <row r="32" spans="1:26" ht="17.25" customHeight="1">
      <c r="A32" s="387"/>
      <c r="B32" s="388"/>
      <c r="C32" s="366"/>
      <c r="D32" s="366"/>
      <c r="E32" s="366"/>
      <c r="F32" s="366"/>
      <c r="G32" s="366"/>
      <c r="H32" s="390"/>
      <c r="I32" s="390"/>
      <c r="J32" s="390"/>
      <c r="K32" s="390"/>
      <c r="L32" s="390"/>
      <c r="M32" s="390"/>
      <c r="N32" s="366"/>
      <c r="O32" s="366"/>
      <c r="P32" s="366"/>
      <c r="Q32" s="366"/>
      <c r="R32" s="366"/>
      <c r="S32" s="366"/>
      <c r="T32" s="391"/>
      <c r="U32" s="392"/>
      <c r="V32" s="386"/>
      <c r="X32" s="366"/>
      <c r="Y32" s="366"/>
      <c r="Z32" s="366"/>
    </row>
    <row r="33" spans="1:26" ht="17.25" customHeight="1">
      <c r="A33" s="387"/>
      <c r="B33" s="388"/>
      <c r="C33" s="366"/>
      <c r="D33" s="366"/>
      <c r="E33" s="366"/>
      <c r="F33" s="366"/>
      <c r="G33" s="366"/>
      <c r="H33" s="390"/>
      <c r="I33" s="390"/>
      <c r="J33" s="390"/>
      <c r="K33" s="390"/>
      <c r="L33" s="390"/>
      <c r="M33" s="390"/>
      <c r="N33" s="366"/>
      <c r="O33" s="366"/>
      <c r="P33" s="366"/>
      <c r="Q33" s="366"/>
      <c r="R33" s="366"/>
      <c r="S33" s="366"/>
      <c r="T33" s="391"/>
      <c r="U33" s="392"/>
      <c r="V33" s="386"/>
      <c r="X33" s="366"/>
      <c r="Y33" s="366"/>
      <c r="Z33" s="366"/>
    </row>
    <row r="34" spans="1:26" ht="17.25" customHeight="1">
      <c r="A34" s="387"/>
      <c r="B34" s="388"/>
      <c r="C34" s="366"/>
      <c r="D34" s="366"/>
      <c r="E34" s="366"/>
      <c r="F34" s="366"/>
      <c r="G34" s="366"/>
      <c r="H34" s="390"/>
      <c r="I34" s="390"/>
      <c r="J34" s="390"/>
      <c r="K34" s="390"/>
      <c r="L34" s="390"/>
      <c r="M34" s="390"/>
      <c r="N34" s="366"/>
      <c r="O34" s="366"/>
      <c r="P34" s="366"/>
      <c r="Q34" s="366"/>
      <c r="R34" s="366"/>
      <c r="S34" s="366"/>
      <c r="T34" s="391"/>
      <c r="U34" s="392"/>
      <c r="V34" s="386"/>
      <c r="X34" s="366"/>
      <c r="Y34" s="366"/>
      <c r="Z34" s="366"/>
    </row>
    <row r="35" spans="1:26" ht="17.25" customHeight="1">
      <c r="A35" s="387"/>
      <c r="B35" s="388"/>
      <c r="C35" s="366"/>
      <c r="D35" s="366"/>
      <c r="E35" s="366"/>
      <c r="F35" s="366"/>
      <c r="G35" s="366"/>
      <c r="H35" s="390"/>
      <c r="I35" s="390"/>
      <c r="J35" s="390"/>
      <c r="K35" s="390"/>
      <c r="L35" s="390"/>
      <c r="M35" s="390"/>
      <c r="N35" s="366"/>
      <c r="O35" s="366"/>
      <c r="P35" s="366"/>
      <c r="Q35" s="366"/>
      <c r="R35" s="366"/>
      <c r="S35" s="366"/>
      <c r="T35" s="391"/>
      <c r="U35" s="392"/>
      <c r="V35" s="386"/>
      <c r="X35" s="366"/>
      <c r="Y35" s="366"/>
      <c r="Z35" s="366"/>
    </row>
    <row r="36" spans="1:26" ht="17.25" customHeight="1">
      <c r="A36" s="387"/>
      <c r="B36" s="388"/>
      <c r="C36" s="366"/>
      <c r="D36" s="366"/>
      <c r="E36" s="366"/>
      <c r="F36" s="366"/>
      <c r="G36" s="366"/>
      <c r="H36" s="390"/>
      <c r="I36" s="390"/>
      <c r="J36" s="390"/>
      <c r="K36" s="390"/>
      <c r="L36" s="390"/>
      <c r="M36" s="390"/>
      <c r="N36" s="366"/>
      <c r="O36" s="366"/>
      <c r="P36" s="366"/>
      <c r="Q36" s="366"/>
      <c r="R36" s="366"/>
      <c r="S36" s="366"/>
      <c r="T36" s="391"/>
      <c r="U36" s="392"/>
      <c r="V36" s="386"/>
      <c r="X36" s="366"/>
      <c r="Y36" s="366"/>
      <c r="Z36" s="366"/>
    </row>
    <row r="37" spans="1:26" ht="17.25" customHeight="1">
      <c r="A37" s="387"/>
      <c r="B37" s="388"/>
      <c r="C37" s="366"/>
      <c r="D37" s="366"/>
      <c r="E37" s="366"/>
      <c r="F37" s="366"/>
      <c r="G37" s="366"/>
      <c r="H37" s="390"/>
      <c r="I37" s="390"/>
      <c r="J37" s="390"/>
      <c r="K37" s="390"/>
      <c r="L37" s="390"/>
      <c r="M37" s="390"/>
      <c r="N37" s="366"/>
      <c r="O37" s="366"/>
      <c r="P37" s="366"/>
      <c r="Q37" s="366"/>
      <c r="R37" s="366"/>
      <c r="S37" s="366"/>
      <c r="T37" s="391"/>
      <c r="U37" s="392"/>
      <c r="V37" s="386"/>
      <c r="X37" s="366"/>
      <c r="Y37" s="366"/>
      <c r="Z37" s="366"/>
    </row>
    <row r="38" spans="1:26" ht="17.25" customHeight="1">
      <c r="A38" s="387"/>
      <c r="B38" s="388"/>
      <c r="C38" s="366"/>
      <c r="D38" s="366"/>
      <c r="E38" s="366"/>
      <c r="F38" s="366"/>
      <c r="G38" s="366"/>
      <c r="H38" s="390"/>
      <c r="I38" s="390"/>
      <c r="J38" s="390"/>
      <c r="K38" s="390"/>
      <c r="L38" s="390"/>
      <c r="M38" s="390"/>
      <c r="N38" s="366"/>
      <c r="O38" s="366"/>
      <c r="P38" s="366"/>
      <c r="Q38" s="366"/>
      <c r="R38" s="366"/>
      <c r="S38" s="366"/>
      <c r="T38" s="391"/>
      <c r="U38" s="392"/>
      <c r="V38" s="386"/>
      <c r="X38" s="366"/>
      <c r="Y38" s="366"/>
      <c r="Z38" s="366"/>
    </row>
    <row r="39" spans="1:26" ht="17.25" customHeight="1">
      <c r="A39" s="387"/>
      <c r="B39" s="388"/>
      <c r="C39" s="366"/>
      <c r="D39" s="366"/>
      <c r="E39" s="366"/>
      <c r="F39" s="366"/>
      <c r="G39" s="366"/>
      <c r="H39" s="390"/>
      <c r="I39" s="390"/>
      <c r="J39" s="390"/>
      <c r="K39" s="390"/>
      <c r="L39" s="390"/>
      <c r="M39" s="390"/>
      <c r="N39" s="366"/>
      <c r="O39" s="366"/>
      <c r="P39" s="366"/>
      <c r="Q39" s="366"/>
      <c r="R39" s="366"/>
      <c r="S39" s="366"/>
      <c r="T39" s="391"/>
      <c r="U39" s="392"/>
      <c r="V39" s="386"/>
      <c r="X39" s="366"/>
      <c r="Y39" s="366"/>
      <c r="Z39" s="366"/>
    </row>
    <row r="40" spans="1:26" ht="17.25" customHeight="1">
      <c r="A40" s="387"/>
      <c r="B40" s="388"/>
      <c r="C40" s="366"/>
      <c r="D40" s="366"/>
      <c r="E40" s="366"/>
      <c r="F40" s="366"/>
      <c r="G40" s="366"/>
      <c r="H40" s="390"/>
      <c r="I40" s="390"/>
      <c r="J40" s="390"/>
      <c r="K40" s="390"/>
      <c r="L40" s="390"/>
      <c r="M40" s="390"/>
      <c r="N40" s="366"/>
      <c r="O40" s="366"/>
      <c r="P40" s="366"/>
      <c r="Q40" s="366"/>
      <c r="R40" s="366"/>
      <c r="S40" s="366"/>
      <c r="T40" s="391"/>
      <c r="U40" s="392"/>
      <c r="V40" s="386"/>
      <c r="X40" s="366"/>
      <c r="Y40" s="366"/>
      <c r="Z40" s="366"/>
    </row>
    <row r="41" spans="1:26" ht="17.25" customHeight="1">
      <c r="A41" s="387"/>
      <c r="B41" s="388"/>
      <c r="C41" s="366"/>
      <c r="D41" s="366"/>
      <c r="E41" s="366"/>
      <c r="F41" s="366"/>
      <c r="G41" s="366"/>
      <c r="H41" s="390"/>
      <c r="I41" s="390"/>
      <c r="J41" s="390"/>
      <c r="K41" s="390"/>
      <c r="L41" s="390"/>
      <c r="M41" s="390"/>
      <c r="N41" s="366"/>
      <c r="O41" s="366"/>
      <c r="P41" s="366"/>
      <c r="Q41" s="366"/>
      <c r="R41" s="366"/>
      <c r="S41" s="366"/>
      <c r="T41" s="391"/>
      <c r="U41" s="392"/>
      <c r="V41" s="386"/>
      <c r="X41" s="366"/>
      <c r="Y41" s="366"/>
      <c r="Z41" s="366"/>
    </row>
    <row r="42" spans="1:26" ht="17.25" customHeight="1">
      <c r="A42" s="387"/>
      <c r="B42" s="388"/>
      <c r="C42" s="366"/>
      <c r="D42" s="366"/>
      <c r="E42" s="366"/>
      <c r="F42" s="366"/>
      <c r="G42" s="366"/>
      <c r="H42" s="390"/>
      <c r="I42" s="390"/>
      <c r="J42" s="390"/>
      <c r="K42" s="390"/>
      <c r="L42" s="390"/>
      <c r="M42" s="390"/>
      <c r="N42" s="366"/>
      <c r="O42" s="366"/>
      <c r="P42" s="366"/>
      <c r="Q42" s="366"/>
      <c r="R42" s="366"/>
      <c r="S42" s="366"/>
      <c r="T42" s="391"/>
      <c r="U42" s="392"/>
      <c r="V42" s="386"/>
      <c r="X42" s="366"/>
      <c r="Y42" s="366"/>
      <c r="Z42" s="366"/>
    </row>
    <row r="43" spans="1:26" ht="17.25" customHeight="1">
      <c r="A43" s="387"/>
      <c r="B43" s="388"/>
      <c r="C43" s="366"/>
      <c r="D43" s="366"/>
      <c r="E43" s="366"/>
      <c r="F43" s="366"/>
      <c r="G43" s="366"/>
      <c r="H43" s="390"/>
      <c r="I43" s="390"/>
      <c r="J43" s="390"/>
      <c r="K43" s="390"/>
      <c r="L43" s="390"/>
      <c r="M43" s="390"/>
      <c r="N43" s="366"/>
      <c r="O43" s="366"/>
      <c r="P43" s="366"/>
      <c r="Q43" s="366"/>
      <c r="R43" s="366"/>
      <c r="S43" s="366"/>
      <c r="T43" s="391"/>
      <c r="U43" s="392"/>
      <c r="V43" s="386"/>
      <c r="X43" s="366"/>
      <c r="Y43" s="366"/>
      <c r="Z43" s="366"/>
    </row>
    <row r="44" spans="1:26" ht="17.25" customHeight="1">
      <c r="A44" s="387"/>
      <c r="B44" s="388"/>
      <c r="C44" s="366"/>
      <c r="D44" s="366"/>
      <c r="E44" s="366"/>
      <c r="F44" s="366"/>
      <c r="G44" s="366"/>
      <c r="H44" s="390"/>
      <c r="I44" s="390"/>
      <c r="J44" s="390"/>
      <c r="K44" s="390"/>
      <c r="L44" s="390"/>
      <c r="M44" s="390"/>
      <c r="N44" s="366"/>
      <c r="O44" s="366"/>
      <c r="P44" s="366"/>
      <c r="Q44" s="366"/>
      <c r="R44" s="366"/>
      <c r="S44" s="366"/>
      <c r="T44" s="391"/>
      <c r="U44" s="392"/>
      <c r="V44" s="386"/>
      <c r="X44" s="366"/>
      <c r="Y44" s="366"/>
      <c r="Z44" s="366"/>
    </row>
    <row r="45" spans="1:26" ht="17.25" customHeight="1">
      <c r="A45" s="387"/>
      <c r="B45" s="388"/>
      <c r="C45" s="366"/>
      <c r="D45" s="366"/>
      <c r="E45" s="366"/>
      <c r="F45" s="366"/>
      <c r="G45" s="366"/>
      <c r="H45" s="390"/>
      <c r="I45" s="390"/>
      <c r="J45" s="390"/>
      <c r="K45" s="390"/>
      <c r="L45" s="390"/>
      <c r="M45" s="390"/>
      <c r="N45" s="366"/>
      <c r="O45" s="366"/>
      <c r="P45" s="366"/>
      <c r="Q45" s="366"/>
      <c r="R45" s="366"/>
      <c r="S45" s="366"/>
      <c r="T45" s="391"/>
      <c r="U45" s="392"/>
      <c r="V45" s="386"/>
      <c r="X45" s="366"/>
      <c r="Y45" s="366"/>
      <c r="Z45" s="366"/>
    </row>
    <row r="46" spans="1:26" ht="17.25" customHeight="1">
      <c r="A46" s="387"/>
      <c r="B46" s="388"/>
      <c r="C46" s="366"/>
      <c r="D46" s="366"/>
      <c r="E46" s="366"/>
      <c r="F46" s="366"/>
      <c r="G46" s="366"/>
      <c r="H46" s="390"/>
      <c r="I46" s="390"/>
      <c r="J46" s="390"/>
      <c r="K46" s="390"/>
      <c r="L46" s="390"/>
      <c r="M46" s="390"/>
      <c r="N46" s="366"/>
      <c r="O46" s="366"/>
      <c r="P46" s="366"/>
      <c r="Q46" s="366"/>
      <c r="R46" s="366"/>
      <c r="S46" s="366"/>
      <c r="T46" s="391"/>
      <c r="U46" s="392"/>
      <c r="V46" s="386"/>
      <c r="X46" s="366"/>
      <c r="Y46" s="366"/>
      <c r="Z46" s="366"/>
    </row>
    <row r="47" spans="1:26" ht="17.25" customHeight="1">
      <c r="A47" s="387"/>
      <c r="B47" s="388"/>
      <c r="C47" s="366"/>
      <c r="D47" s="366"/>
      <c r="E47" s="366"/>
      <c r="F47" s="366"/>
      <c r="G47" s="366"/>
      <c r="H47" s="390"/>
      <c r="I47" s="390"/>
      <c r="J47" s="390"/>
      <c r="K47" s="390"/>
      <c r="L47" s="390"/>
      <c r="M47" s="390"/>
      <c r="N47" s="366"/>
      <c r="O47" s="366"/>
      <c r="P47" s="366"/>
      <c r="Q47" s="366"/>
      <c r="R47" s="366"/>
      <c r="S47" s="366"/>
      <c r="T47" s="391"/>
      <c r="U47" s="392"/>
      <c r="V47" s="386"/>
      <c r="X47" s="366"/>
      <c r="Y47" s="366"/>
      <c r="Z47" s="366"/>
    </row>
    <row r="48" spans="1:26" ht="17.25" customHeight="1">
      <c r="A48" s="387"/>
      <c r="B48" s="388"/>
      <c r="C48" s="366"/>
      <c r="D48" s="366"/>
      <c r="E48" s="366"/>
      <c r="F48" s="366"/>
      <c r="G48" s="366"/>
      <c r="H48" s="390"/>
      <c r="I48" s="390"/>
      <c r="J48" s="390"/>
      <c r="K48" s="390"/>
      <c r="L48" s="390"/>
      <c r="M48" s="390"/>
      <c r="N48" s="366"/>
      <c r="O48" s="366"/>
      <c r="P48" s="366"/>
      <c r="Q48" s="366"/>
      <c r="R48" s="366"/>
      <c r="S48" s="366"/>
      <c r="T48" s="391"/>
      <c r="U48" s="392"/>
      <c r="V48" s="386"/>
      <c r="X48" s="366"/>
      <c r="Y48" s="366"/>
      <c r="Z48" s="366"/>
    </row>
    <row r="49" spans="1:26" ht="17.25" customHeight="1">
      <c r="A49" s="387"/>
      <c r="B49" s="388"/>
      <c r="C49" s="366"/>
      <c r="D49" s="366"/>
      <c r="E49" s="366"/>
      <c r="F49" s="366"/>
      <c r="G49" s="366"/>
      <c r="H49" s="390"/>
      <c r="I49" s="390"/>
      <c r="J49" s="390"/>
      <c r="K49" s="390"/>
      <c r="L49" s="390"/>
      <c r="M49" s="390"/>
      <c r="N49" s="366"/>
      <c r="O49" s="366"/>
      <c r="P49" s="366"/>
      <c r="Q49" s="366"/>
      <c r="R49" s="366"/>
      <c r="S49" s="366"/>
      <c r="T49" s="391"/>
      <c r="U49" s="392"/>
      <c r="V49" s="386"/>
      <c r="X49" s="366"/>
      <c r="Y49" s="366"/>
      <c r="Z49" s="366"/>
    </row>
    <row r="50" spans="1:26" ht="17.25" customHeight="1">
      <c r="A50" s="387"/>
      <c r="B50" s="388"/>
      <c r="C50" s="366"/>
      <c r="D50" s="366"/>
      <c r="E50" s="366"/>
      <c r="F50" s="366"/>
      <c r="G50" s="366"/>
      <c r="H50" s="390"/>
      <c r="I50" s="390"/>
      <c r="J50" s="390"/>
      <c r="K50" s="390"/>
      <c r="L50" s="390"/>
      <c r="M50" s="390"/>
      <c r="N50" s="366"/>
      <c r="O50" s="366"/>
      <c r="P50" s="366"/>
      <c r="Q50" s="366"/>
      <c r="R50" s="366"/>
      <c r="S50" s="366"/>
      <c r="T50" s="391"/>
      <c r="U50" s="392"/>
      <c r="V50" s="386"/>
      <c r="X50" s="366"/>
      <c r="Y50" s="366"/>
      <c r="Z50" s="366"/>
    </row>
    <row r="51" spans="1:26" ht="17.25" customHeight="1">
      <c r="A51" s="387"/>
      <c r="B51" s="388"/>
      <c r="C51" s="366"/>
      <c r="D51" s="366"/>
      <c r="E51" s="366"/>
      <c r="F51" s="366"/>
      <c r="G51" s="366"/>
      <c r="H51" s="390"/>
      <c r="I51" s="390"/>
      <c r="J51" s="390"/>
      <c r="K51" s="390"/>
      <c r="L51" s="390"/>
      <c r="M51" s="390"/>
      <c r="N51" s="366"/>
      <c r="O51" s="366"/>
      <c r="P51" s="366"/>
      <c r="Q51" s="366"/>
      <c r="R51" s="366"/>
      <c r="S51" s="366"/>
      <c r="T51" s="391"/>
      <c r="U51" s="392"/>
      <c r="V51" s="386"/>
      <c r="X51" s="366"/>
      <c r="Y51" s="366"/>
      <c r="Z51" s="366"/>
    </row>
    <row r="52" spans="1:26" ht="17.25" customHeight="1">
      <c r="A52" s="387"/>
      <c r="B52" s="388"/>
      <c r="C52" s="366"/>
      <c r="D52" s="366"/>
      <c r="E52" s="366"/>
      <c r="F52" s="366"/>
      <c r="G52" s="366"/>
      <c r="H52" s="390"/>
      <c r="I52" s="390"/>
      <c r="J52" s="390"/>
      <c r="K52" s="390"/>
      <c r="L52" s="390"/>
      <c r="M52" s="390"/>
      <c r="N52" s="366"/>
      <c r="O52" s="366"/>
      <c r="P52" s="366"/>
      <c r="Q52" s="366"/>
      <c r="R52" s="366"/>
      <c r="S52" s="366"/>
      <c r="T52" s="391"/>
      <c r="U52" s="392"/>
      <c r="V52" s="386"/>
      <c r="X52" s="366"/>
      <c r="Y52" s="366"/>
      <c r="Z52" s="366"/>
    </row>
    <row r="53" spans="1:26" ht="17.25" customHeight="1">
      <c r="A53" s="387"/>
      <c r="B53" s="388"/>
      <c r="C53" s="366"/>
      <c r="D53" s="366"/>
      <c r="E53" s="366"/>
      <c r="F53" s="366"/>
      <c r="G53" s="366"/>
      <c r="H53" s="390"/>
      <c r="I53" s="390"/>
      <c r="J53" s="390"/>
      <c r="K53" s="390"/>
      <c r="L53" s="390"/>
      <c r="M53" s="390"/>
      <c r="N53" s="366"/>
      <c r="O53" s="366"/>
      <c r="P53" s="366"/>
      <c r="Q53" s="366"/>
      <c r="R53" s="366"/>
      <c r="S53" s="366"/>
      <c r="T53" s="391"/>
      <c r="U53" s="392"/>
      <c r="V53" s="386"/>
      <c r="X53" s="366"/>
      <c r="Y53" s="366"/>
      <c r="Z53" s="366"/>
    </row>
    <row r="54" spans="1:26" ht="17.25" customHeight="1">
      <c r="A54" s="387"/>
      <c r="B54" s="388"/>
      <c r="C54" s="366"/>
      <c r="D54" s="366"/>
      <c r="E54" s="366"/>
      <c r="F54" s="366"/>
      <c r="G54" s="366"/>
      <c r="H54" s="390"/>
      <c r="I54" s="390"/>
      <c r="J54" s="390"/>
      <c r="K54" s="390"/>
      <c r="L54" s="390"/>
      <c r="M54" s="390"/>
      <c r="N54" s="366"/>
      <c r="O54" s="366"/>
      <c r="P54" s="366"/>
      <c r="Q54" s="366"/>
      <c r="R54" s="366"/>
      <c r="S54" s="366"/>
      <c r="T54" s="391"/>
      <c r="U54" s="392"/>
      <c r="V54" s="386"/>
      <c r="X54" s="366"/>
      <c r="Y54" s="366"/>
      <c r="Z54" s="366"/>
    </row>
    <row r="55" spans="1:26" ht="17.25" customHeight="1">
      <c r="A55" s="387"/>
      <c r="B55" s="388"/>
      <c r="C55" s="366"/>
      <c r="D55" s="366"/>
      <c r="E55" s="366"/>
      <c r="F55" s="366"/>
      <c r="G55" s="366"/>
      <c r="H55" s="390"/>
      <c r="I55" s="390"/>
      <c r="J55" s="390"/>
      <c r="K55" s="390"/>
      <c r="L55" s="390"/>
      <c r="M55" s="390"/>
      <c r="N55" s="366"/>
      <c r="O55" s="366"/>
      <c r="P55" s="366"/>
      <c r="Q55" s="366"/>
      <c r="R55" s="366"/>
      <c r="S55" s="366"/>
      <c r="T55" s="391"/>
      <c r="U55" s="392"/>
      <c r="V55" s="386"/>
      <c r="X55" s="366"/>
      <c r="Y55" s="366"/>
      <c r="Z55" s="366"/>
    </row>
    <row r="56" spans="1:26" ht="17.25" customHeight="1">
      <c r="A56" s="387"/>
      <c r="B56" s="388"/>
      <c r="C56" s="366"/>
      <c r="D56" s="366"/>
      <c r="E56" s="366"/>
      <c r="F56" s="366"/>
      <c r="G56" s="366"/>
      <c r="H56" s="390"/>
      <c r="I56" s="390"/>
      <c r="J56" s="390"/>
      <c r="K56" s="390"/>
      <c r="L56" s="390"/>
      <c r="M56" s="390"/>
      <c r="N56" s="366"/>
      <c r="O56" s="366"/>
      <c r="P56" s="366"/>
      <c r="Q56" s="366"/>
      <c r="R56" s="366"/>
      <c r="S56" s="366"/>
      <c r="T56" s="391"/>
      <c r="U56" s="392"/>
      <c r="V56" s="386"/>
      <c r="X56" s="366"/>
      <c r="Y56" s="366"/>
      <c r="Z56" s="366"/>
    </row>
    <row r="57" spans="1:26" ht="17.25" customHeight="1">
      <c r="A57" s="387"/>
      <c r="B57" s="388"/>
      <c r="C57" s="366"/>
      <c r="D57" s="366"/>
      <c r="E57" s="366"/>
      <c r="F57" s="366"/>
      <c r="G57" s="366"/>
      <c r="H57" s="390"/>
      <c r="I57" s="390"/>
      <c r="J57" s="390"/>
      <c r="K57" s="390"/>
      <c r="L57" s="390"/>
      <c r="M57" s="390"/>
      <c r="N57" s="366"/>
      <c r="O57" s="366"/>
      <c r="P57" s="366"/>
      <c r="Q57" s="366"/>
      <c r="R57" s="366"/>
      <c r="S57" s="366"/>
      <c r="T57" s="391"/>
      <c r="U57" s="392"/>
      <c r="V57" s="386"/>
      <c r="X57" s="366"/>
      <c r="Y57" s="366"/>
      <c r="Z57" s="366"/>
    </row>
    <row r="58" spans="1:26" ht="17.25" customHeight="1">
      <c r="A58" s="387"/>
      <c r="B58" s="388"/>
      <c r="C58" s="366"/>
      <c r="D58" s="366"/>
      <c r="E58" s="366"/>
      <c r="F58" s="366"/>
      <c r="G58" s="366"/>
      <c r="H58" s="390"/>
      <c r="I58" s="390"/>
      <c r="J58" s="390"/>
      <c r="K58" s="390"/>
      <c r="L58" s="390"/>
      <c r="M58" s="390"/>
      <c r="N58" s="366"/>
      <c r="O58" s="366"/>
      <c r="P58" s="366"/>
      <c r="Q58" s="366"/>
      <c r="R58" s="366"/>
      <c r="S58" s="366"/>
      <c r="T58" s="391"/>
      <c r="U58" s="392"/>
      <c r="V58" s="386"/>
      <c r="X58" s="366"/>
      <c r="Y58" s="366"/>
      <c r="Z58" s="366"/>
    </row>
    <row r="59" spans="1:26" ht="17.25" customHeight="1">
      <c r="A59" s="387"/>
      <c r="B59" s="388"/>
      <c r="C59" s="366"/>
      <c r="D59" s="366"/>
      <c r="E59" s="366"/>
      <c r="F59" s="366"/>
      <c r="G59" s="366"/>
      <c r="H59" s="390"/>
      <c r="I59" s="390"/>
      <c r="J59" s="390"/>
      <c r="K59" s="390"/>
      <c r="L59" s="390"/>
      <c r="M59" s="390"/>
      <c r="N59" s="366"/>
      <c r="O59" s="366"/>
      <c r="P59" s="366"/>
      <c r="Q59" s="366"/>
      <c r="R59" s="366"/>
      <c r="S59" s="366"/>
      <c r="T59" s="391"/>
      <c r="U59" s="392"/>
      <c r="V59" s="386"/>
      <c r="X59" s="366"/>
      <c r="Y59" s="366"/>
      <c r="Z59" s="366"/>
    </row>
    <row r="60" spans="1:26" ht="17.25" customHeight="1">
      <c r="A60" s="387"/>
      <c r="B60" s="388"/>
      <c r="C60" s="366"/>
      <c r="D60" s="366"/>
      <c r="E60" s="366"/>
      <c r="F60" s="366"/>
      <c r="G60" s="366"/>
      <c r="H60" s="390"/>
      <c r="I60" s="390"/>
      <c r="J60" s="390"/>
      <c r="K60" s="390"/>
      <c r="L60" s="390"/>
      <c r="M60" s="390"/>
      <c r="N60" s="366"/>
      <c r="O60" s="366"/>
      <c r="P60" s="366"/>
      <c r="Q60" s="366"/>
      <c r="R60" s="366"/>
      <c r="S60" s="366"/>
      <c r="T60" s="391"/>
      <c r="U60" s="392"/>
      <c r="V60" s="386"/>
      <c r="X60" s="366"/>
      <c r="Y60" s="366"/>
      <c r="Z60" s="366"/>
    </row>
    <row r="61" spans="1:26" ht="17.25" customHeight="1">
      <c r="A61" s="387"/>
      <c r="B61" s="388"/>
      <c r="C61" s="366"/>
      <c r="D61" s="366"/>
      <c r="E61" s="366"/>
      <c r="F61" s="366"/>
      <c r="G61" s="366"/>
      <c r="H61" s="390"/>
      <c r="I61" s="390"/>
      <c r="J61" s="390"/>
      <c r="K61" s="390"/>
      <c r="L61" s="390"/>
      <c r="M61" s="390"/>
      <c r="N61" s="366"/>
      <c r="O61" s="366"/>
      <c r="P61" s="366"/>
      <c r="Q61" s="366"/>
      <c r="R61" s="366"/>
      <c r="S61" s="366"/>
      <c r="T61" s="391"/>
      <c r="U61" s="392"/>
      <c r="V61" s="386"/>
      <c r="X61" s="366"/>
      <c r="Y61" s="366"/>
      <c r="Z61" s="366"/>
    </row>
    <row r="62" spans="1:26" ht="17.25" customHeight="1">
      <c r="A62" s="387"/>
      <c r="B62" s="388"/>
      <c r="C62" s="366"/>
      <c r="D62" s="366"/>
      <c r="E62" s="366"/>
      <c r="F62" s="366"/>
      <c r="G62" s="366"/>
      <c r="H62" s="390"/>
      <c r="I62" s="390"/>
      <c r="J62" s="390"/>
      <c r="K62" s="390"/>
      <c r="L62" s="390"/>
      <c r="M62" s="390"/>
      <c r="N62" s="366"/>
      <c r="O62" s="366"/>
      <c r="P62" s="366"/>
      <c r="Q62" s="366"/>
      <c r="R62" s="366"/>
      <c r="S62" s="366"/>
      <c r="T62" s="391"/>
      <c r="U62" s="392"/>
      <c r="V62" s="386"/>
      <c r="X62" s="366"/>
      <c r="Y62" s="366"/>
      <c r="Z62" s="366"/>
    </row>
    <row r="63" spans="1:26" ht="17.25" customHeight="1">
      <c r="A63" s="387"/>
      <c r="B63" s="388"/>
      <c r="C63" s="366"/>
      <c r="D63" s="366"/>
      <c r="E63" s="366"/>
      <c r="F63" s="366"/>
      <c r="G63" s="366"/>
      <c r="H63" s="390"/>
      <c r="I63" s="390"/>
      <c r="J63" s="390"/>
      <c r="K63" s="390"/>
      <c r="L63" s="390"/>
      <c r="M63" s="390"/>
      <c r="N63" s="366"/>
      <c r="O63" s="366"/>
      <c r="P63" s="366"/>
      <c r="Q63" s="366"/>
      <c r="R63" s="366"/>
      <c r="S63" s="366"/>
      <c r="T63" s="391"/>
      <c r="U63" s="392"/>
      <c r="V63" s="386"/>
      <c r="X63" s="366"/>
      <c r="Y63" s="366"/>
      <c r="Z63" s="366"/>
    </row>
    <row r="64" spans="1:26" ht="17.25" customHeight="1">
      <c r="A64" s="387"/>
      <c r="B64" s="388"/>
      <c r="C64" s="366"/>
      <c r="D64" s="366"/>
      <c r="E64" s="366"/>
      <c r="F64" s="366"/>
      <c r="G64" s="366"/>
      <c r="H64" s="390"/>
      <c r="I64" s="390"/>
      <c r="J64" s="390"/>
      <c r="K64" s="390"/>
      <c r="L64" s="390"/>
      <c r="M64" s="390"/>
      <c r="N64" s="366"/>
      <c r="O64" s="366"/>
      <c r="P64" s="366"/>
      <c r="Q64" s="366"/>
      <c r="R64" s="366"/>
      <c r="S64" s="366"/>
      <c r="T64" s="391"/>
      <c r="U64" s="392"/>
      <c r="V64" s="386"/>
      <c r="X64" s="366"/>
      <c r="Y64" s="366"/>
      <c r="Z64" s="366"/>
    </row>
    <row r="65" spans="1:26" ht="17.25" customHeight="1">
      <c r="A65" s="387"/>
      <c r="B65" s="388"/>
      <c r="C65" s="366"/>
      <c r="D65" s="366"/>
      <c r="E65" s="366"/>
      <c r="F65" s="366"/>
      <c r="G65" s="366"/>
      <c r="H65" s="390"/>
      <c r="I65" s="390"/>
      <c r="J65" s="390"/>
      <c r="K65" s="390"/>
      <c r="L65" s="390"/>
      <c r="M65" s="390"/>
      <c r="N65" s="366"/>
      <c r="O65" s="366"/>
      <c r="P65" s="366"/>
      <c r="Q65" s="366"/>
      <c r="R65" s="366"/>
      <c r="S65" s="366"/>
      <c r="T65" s="391"/>
      <c r="U65" s="392"/>
      <c r="V65" s="386"/>
      <c r="X65" s="366"/>
      <c r="Y65" s="366"/>
      <c r="Z65" s="366"/>
    </row>
    <row r="66" spans="1:26" ht="17.25" customHeight="1">
      <c r="A66" s="387"/>
      <c r="B66" s="388"/>
      <c r="C66" s="366"/>
      <c r="D66" s="366"/>
      <c r="E66" s="366"/>
      <c r="F66" s="366"/>
      <c r="G66" s="366"/>
      <c r="H66" s="390"/>
      <c r="I66" s="390"/>
      <c r="J66" s="390"/>
      <c r="K66" s="390"/>
      <c r="L66" s="390"/>
      <c r="M66" s="390"/>
      <c r="N66" s="366"/>
      <c r="O66" s="366"/>
      <c r="P66" s="366"/>
      <c r="Q66" s="366"/>
      <c r="R66" s="366"/>
      <c r="S66" s="366"/>
      <c r="T66" s="391"/>
      <c r="U66" s="392"/>
      <c r="V66" s="386"/>
      <c r="X66" s="366"/>
      <c r="Y66" s="366"/>
      <c r="Z66" s="366"/>
    </row>
    <row r="67" spans="1:26" ht="17.25" customHeight="1">
      <c r="A67" s="387"/>
      <c r="B67" s="388"/>
      <c r="C67" s="366"/>
      <c r="D67" s="366"/>
      <c r="E67" s="366"/>
      <c r="F67" s="366"/>
      <c r="G67" s="366"/>
      <c r="H67" s="390"/>
      <c r="I67" s="390"/>
      <c r="J67" s="390"/>
      <c r="K67" s="390"/>
      <c r="L67" s="390"/>
      <c r="M67" s="390"/>
      <c r="N67" s="366"/>
      <c r="O67" s="366"/>
      <c r="P67" s="366"/>
      <c r="Q67" s="366"/>
      <c r="R67" s="366"/>
      <c r="S67" s="366"/>
      <c r="T67" s="391"/>
      <c r="U67" s="392"/>
      <c r="V67" s="386"/>
      <c r="X67" s="366"/>
      <c r="Y67" s="366"/>
      <c r="Z67" s="366"/>
    </row>
    <row r="68" spans="1:26" ht="17.25" customHeight="1">
      <c r="A68" s="387"/>
      <c r="B68" s="388"/>
      <c r="C68" s="366"/>
      <c r="D68" s="366"/>
      <c r="E68" s="366"/>
      <c r="F68" s="366"/>
      <c r="G68" s="366"/>
      <c r="H68" s="390"/>
      <c r="I68" s="390"/>
      <c r="J68" s="390"/>
      <c r="K68" s="390"/>
      <c r="L68" s="390"/>
      <c r="M68" s="390"/>
      <c r="N68" s="366"/>
      <c r="O68" s="366"/>
      <c r="P68" s="366"/>
      <c r="Q68" s="366"/>
      <c r="R68" s="366"/>
      <c r="S68" s="366"/>
      <c r="T68" s="391"/>
      <c r="U68" s="392"/>
      <c r="V68" s="386"/>
      <c r="X68" s="366"/>
      <c r="Y68" s="366"/>
      <c r="Z68" s="366"/>
    </row>
    <row r="69" spans="1:26" ht="17.25" customHeight="1">
      <c r="A69" s="387"/>
      <c r="B69" s="388"/>
      <c r="C69" s="366"/>
      <c r="D69" s="366"/>
      <c r="E69" s="366"/>
      <c r="F69" s="366"/>
      <c r="G69" s="366"/>
      <c r="H69" s="390"/>
      <c r="I69" s="390"/>
      <c r="J69" s="390"/>
      <c r="K69" s="390"/>
      <c r="L69" s="390"/>
      <c r="M69" s="390"/>
      <c r="N69" s="366"/>
      <c r="O69" s="366"/>
      <c r="P69" s="366"/>
      <c r="Q69" s="366"/>
      <c r="R69" s="366"/>
      <c r="S69" s="366"/>
      <c r="T69" s="391"/>
      <c r="U69" s="392"/>
      <c r="V69" s="386"/>
      <c r="X69" s="366"/>
      <c r="Y69" s="366"/>
      <c r="Z69" s="366"/>
    </row>
    <row r="70" spans="1:26" ht="17.25" customHeight="1">
      <c r="A70" s="387"/>
      <c r="B70" s="388"/>
      <c r="C70" s="366"/>
      <c r="D70" s="366"/>
      <c r="E70" s="366"/>
      <c r="F70" s="366"/>
      <c r="G70" s="366"/>
      <c r="H70" s="390"/>
      <c r="I70" s="390"/>
      <c r="J70" s="390"/>
      <c r="K70" s="390"/>
      <c r="L70" s="390"/>
      <c r="M70" s="390"/>
      <c r="N70" s="366"/>
      <c r="O70" s="366"/>
      <c r="P70" s="366"/>
      <c r="Q70" s="366"/>
      <c r="R70" s="366"/>
      <c r="S70" s="366"/>
      <c r="T70" s="391"/>
      <c r="U70" s="392"/>
      <c r="V70" s="386"/>
      <c r="X70" s="366"/>
      <c r="Y70" s="366"/>
      <c r="Z70" s="366"/>
    </row>
    <row r="71" spans="1:26" ht="17.25" customHeight="1">
      <c r="A71" s="387"/>
      <c r="B71" s="388"/>
      <c r="C71" s="366"/>
      <c r="D71" s="366"/>
      <c r="E71" s="366"/>
      <c r="F71" s="366"/>
      <c r="G71" s="366"/>
      <c r="H71" s="390"/>
      <c r="I71" s="390"/>
      <c r="J71" s="390"/>
      <c r="K71" s="390"/>
      <c r="L71" s="390"/>
      <c r="M71" s="390"/>
      <c r="N71" s="366"/>
      <c r="O71" s="366"/>
      <c r="P71" s="366"/>
      <c r="Q71" s="366"/>
      <c r="R71" s="366"/>
      <c r="S71" s="366"/>
      <c r="T71" s="391"/>
      <c r="U71" s="392"/>
      <c r="V71" s="386"/>
      <c r="X71" s="366"/>
      <c r="Y71" s="366"/>
      <c r="Z71" s="366"/>
    </row>
    <row r="72" spans="1:26" ht="17.25" customHeight="1">
      <c r="A72" s="387"/>
      <c r="B72" s="388"/>
      <c r="C72" s="366"/>
      <c r="D72" s="366"/>
      <c r="E72" s="366"/>
      <c r="F72" s="366"/>
      <c r="G72" s="366"/>
      <c r="H72" s="390"/>
      <c r="I72" s="390"/>
      <c r="J72" s="390"/>
      <c r="K72" s="390"/>
      <c r="L72" s="390"/>
      <c r="M72" s="390"/>
      <c r="N72" s="366"/>
      <c r="O72" s="366"/>
      <c r="P72" s="366"/>
      <c r="Q72" s="366"/>
      <c r="R72" s="366"/>
      <c r="S72" s="366"/>
      <c r="T72" s="391"/>
      <c r="U72" s="392"/>
      <c r="V72" s="386"/>
      <c r="X72" s="366"/>
      <c r="Y72" s="366"/>
      <c r="Z72" s="366"/>
    </row>
    <row r="73" spans="1:26" ht="17.25" customHeight="1">
      <c r="A73" s="387"/>
      <c r="B73" s="388"/>
      <c r="C73" s="366"/>
      <c r="D73" s="366"/>
      <c r="E73" s="366"/>
      <c r="F73" s="366"/>
      <c r="G73" s="366"/>
      <c r="H73" s="390"/>
      <c r="I73" s="390"/>
      <c r="J73" s="390"/>
      <c r="K73" s="390"/>
      <c r="L73" s="390"/>
      <c r="M73" s="390"/>
      <c r="N73" s="366"/>
      <c r="O73" s="366"/>
      <c r="P73" s="366"/>
      <c r="Q73" s="366"/>
      <c r="R73" s="366"/>
      <c r="S73" s="366"/>
      <c r="T73" s="391"/>
      <c r="U73" s="392"/>
      <c r="V73" s="386"/>
      <c r="X73" s="366"/>
      <c r="Y73" s="366"/>
      <c r="Z73" s="366"/>
    </row>
    <row r="74" spans="1:26" ht="17.25" customHeight="1">
      <c r="A74" s="387"/>
      <c r="B74" s="388"/>
      <c r="C74" s="366"/>
      <c r="D74" s="366"/>
      <c r="E74" s="366"/>
      <c r="F74" s="366"/>
      <c r="G74" s="366"/>
      <c r="H74" s="390"/>
      <c r="I74" s="390"/>
      <c r="J74" s="390"/>
      <c r="K74" s="390"/>
      <c r="L74" s="390"/>
      <c r="M74" s="390"/>
      <c r="N74" s="366"/>
      <c r="O74" s="366"/>
      <c r="P74" s="366"/>
      <c r="Q74" s="366"/>
      <c r="R74" s="366"/>
      <c r="S74" s="366"/>
      <c r="T74" s="391"/>
      <c r="U74" s="392"/>
      <c r="V74" s="386"/>
      <c r="X74" s="366"/>
      <c r="Y74" s="366"/>
      <c r="Z74" s="366"/>
    </row>
    <row r="75" spans="1:26" ht="17.25" customHeight="1">
      <c r="A75" s="387"/>
      <c r="B75" s="388"/>
      <c r="C75" s="366"/>
      <c r="D75" s="366"/>
      <c r="E75" s="366"/>
      <c r="F75" s="366"/>
      <c r="G75" s="366"/>
      <c r="H75" s="390"/>
      <c r="I75" s="390"/>
      <c r="J75" s="390"/>
      <c r="K75" s="390"/>
      <c r="L75" s="390"/>
      <c r="M75" s="390"/>
      <c r="N75" s="366"/>
      <c r="O75" s="366"/>
      <c r="P75" s="366"/>
      <c r="Q75" s="366"/>
      <c r="R75" s="366"/>
      <c r="S75" s="366"/>
      <c r="T75" s="391"/>
      <c r="U75" s="392"/>
      <c r="V75" s="386"/>
      <c r="X75" s="366"/>
      <c r="Y75" s="366"/>
      <c r="Z75" s="366"/>
    </row>
    <row r="76" spans="1:26" ht="17.25" customHeight="1">
      <c r="A76" s="387"/>
      <c r="B76" s="388"/>
      <c r="C76" s="366"/>
      <c r="D76" s="366"/>
      <c r="E76" s="366"/>
      <c r="F76" s="366"/>
      <c r="G76" s="366"/>
      <c r="H76" s="390"/>
      <c r="I76" s="390"/>
      <c r="J76" s="390"/>
      <c r="K76" s="390"/>
      <c r="L76" s="390"/>
      <c r="M76" s="390"/>
      <c r="N76" s="366"/>
      <c r="O76" s="366"/>
      <c r="P76" s="366"/>
      <c r="Q76" s="366"/>
      <c r="R76" s="366"/>
      <c r="S76" s="366"/>
      <c r="T76" s="391"/>
      <c r="U76" s="392"/>
      <c r="V76" s="386"/>
      <c r="X76" s="366"/>
      <c r="Y76" s="366"/>
      <c r="Z76" s="366"/>
    </row>
    <row r="77" spans="1:26" ht="17.25" customHeight="1">
      <c r="A77" s="387"/>
      <c r="B77" s="388"/>
      <c r="C77" s="366"/>
      <c r="D77" s="366"/>
      <c r="E77" s="366"/>
      <c r="F77" s="366"/>
      <c r="G77" s="366"/>
      <c r="H77" s="390"/>
      <c r="I77" s="390"/>
      <c r="J77" s="390"/>
      <c r="K77" s="390"/>
      <c r="L77" s="390"/>
      <c r="M77" s="390"/>
      <c r="N77" s="366"/>
      <c r="O77" s="366"/>
      <c r="P77" s="366"/>
      <c r="Q77" s="366"/>
      <c r="R77" s="366"/>
      <c r="S77" s="366"/>
      <c r="T77" s="391"/>
      <c r="U77" s="392"/>
      <c r="V77" s="386"/>
      <c r="X77" s="366"/>
      <c r="Y77" s="366"/>
      <c r="Z77" s="366"/>
    </row>
    <row r="78" spans="1:26" ht="17.25" customHeight="1">
      <c r="A78" s="387"/>
      <c r="B78" s="388"/>
      <c r="C78" s="366"/>
      <c r="D78" s="366"/>
      <c r="E78" s="366"/>
      <c r="F78" s="366"/>
      <c r="G78" s="366"/>
      <c r="H78" s="390"/>
      <c r="I78" s="390"/>
      <c r="J78" s="390"/>
      <c r="K78" s="390"/>
      <c r="L78" s="390"/>
      <c r="M78" s="390"/>
      <c r="N78" s="366"/>
      <c r="O78" s="366"/>
      <c r="P78" s="366"/>
      <c r="Q78" s="366"/>
      <c r="R78" s="366"/>
      <c r="S78" s="366"/>
      <c r="T78" s="391"/>
      <c r="U78" s="392"/>
      <c r="V78" s="386"/>
      <c r="X78" s="366"/>
      <c r="Y78" s="366"/>
      <c r="Z78" s="366"/>
    </row>
    <row r="79" spans="1:26" ht="17.25" customHeight="1">
      <c r="A79" s="387"/>
      <c r="B79" s="388"/>
      <c r="C79" s="366"/>
      <c r="D79" s="366"/>
      <c r="E79" s="366"/>
      <c r="F79" s="366"/>
      <c r="G79" s="366"/>
      <c r="H79" s="390"/>
      <c r="I79" s="390"/>
      <c r="J79" s="390"/>
      <c r="K79" s="390"/>
      <c r="L79" s="390"/>
      <c r="M79" s="390"/>
      <c r="N79" s="366"/>
      <c r="O79" s="366"/>
      <c r="P79" s="366"/>
      <c r="Q79" s="366"/>
      <c r="R79" s="366"/>
      <c r="S79" s="366"/>
      <c r="T79" s="391"/>
      <c r="U79" s="392"/>
      <c r="V79" s="386"/>
      <c r="X79" s="366"/>
      <c r="Y79" s="366"/>
      <c r="Z79" s="366"/>
    </row>
    <row r="80" spans="1:26" ht="17.25" customHeight="1">
      <c r="A80" s="387"/>
      <c r="B80" s="388"/>
      <c r="C80" s="366"/>
      <c r="D80" s="366"/>
      <c r="E80" s="366"/>
      <c r="F80" s="366"/>
      <c r="G80" s="366"/>
      <c r="H80" s="390"/>
      <c r="I80" s="390"/>
      <c r="J80" s="390"/>
      <c r="K80" s="390"/>
      <c r="L80" s="390"/>
      <c r="M80" s="390"/>
      <c r="N80" s="366"/>
      <c r="O80" s="366"/>
      <c r="P80" s="366"/>
      <c r="Q80" s="366"/>
      <c r="R80" s="366"/>
      <c r="S80" s="366"/>
      <c r="T80" s="391"/>
      <c r="U80" s="392"/>
      <c r="V80" s="386"/>
      <c r="X80" s="366"/>
      <c r="Y80" s="366"/>
      <c r="Z80" s="366"/>
    </row>
    <row r="81" spans="1:26" ht="17.25" customHeight="1">
      <c r="A81" s="387"/>
      <c r="B81" s="388"/>
      <c r="C81" s="366"/>
      <c r="D81" s="366"/>
      <c r="E81" s="366"/>
      <c r="F81" s="366"/>
      <c r="G81" s="366"/>
      <c r="H81" s="390"/>
      <c r="I81" s="390"/>
      <c r="J81" s="390"/>
      <c r="K81" s="390"/>
      <c r="L81" s="390"/>
      <c r="M81" s="390"/>
      <c r="N81" s="366"/>
      <c r="O81" s="366"/>
      <c r="P81" s="366"/>
      <c r="Q81" s="366"/>
      <c r="R81" s="366"/>
      <c r="S81" s="366"/>
      <c r="T81" s="391"/>
      <c r="U81" s="392"/>
      <c r="V81" s="386"/>
      <c r="X81" s="366"/>
      <c r="Y81" s="366"/>
      <c r="Z81" s="366"/>
    </row>
    <row r="82" spans="1:26" ht="17.25" customHeight="1">
      <c r="A82" s="387"/>
      <c r="B82" s="388"/>
      <c r="C82" s="366"/>
      <c r="D82" s="366"/>
      <c r="E82" s="366"/>
      <c r="F82" s="366"/>
      <c r="G82" s="366"/>
      <c r="H82" s="390"/>
      <c r="I82" s="390"/>
      <c r="J82" s="390"/>
      <c r="K82" s="390"/>
      <c r="L82" s="390"/>
      <c r="M82" s="390"/>
      <c r="N82" s="366"/>
      <c r="O82" s="366"/>
      <c r="P82" s="366"/>
      <c r="Q82" s="366"/>
      <c r="R82" s="366"/>
      <c r="S82" s="366"/>
      <c r="T82" s="391"/>
      <c r="U82" s="392"/>
      <c r="V82" s="386"/>
      <c r="X82" s="366"/>
      <c r="Y82" s="366"/>
      <c r="Z82" s="366"/>
    </row>
    <row r="83" spans="1:26" ht="17.25" customHeight="1">
      <c r="A83" s="387"/>
      <c r="B83" s="388"/>
      <c r="C83" s="366"/>
      <c r="D83" s="366"/>
      <c r="E83" s="366"/>
      <c r="F83" s="366"/>
      <c r="G83" s="366"/>
      <c r="H83" s="390"/>
      <c r="I83" s="390"/>
      <c r="J83" s="390"/>
      <c r="K83" s="390"/>
      <c r="L83" s="390"/>
      <c r="M83" s="390"/>
      <c r="N83" s="366"/>
      <c r="O83" s="366"/>
      <c r="P83" s="366"/>
      <c r="Q83" s="366"/>
      <c r="R83" s="366"/>
      <c r="S83" s="366"/>
      <c r="T83" s="391"/>
      <c r="U83" s="392"/>
      <c r="V83" s="386"/>
      <c r="X83" s="366"/>
      <c r="Y83" s="366"/>
      <c r="Z83" s="366"/>
    </row>
    <row r="84" spans="1:26" ht="17.25" customHeight="1">
      <c r="A84" s="387"/>
      <c r="B84" s="388"/>
      <c r="C84" s="366"/>
      <c r="D84" s="366"/>
      <c r="E84" s="366"/>
      <c r="F84" s="366"/>
      <c r="G84" s="366"/>
      <c r="H84" s="390"/>
      <c r="I84" s="390"/>
      <c r="J84" s="390"/>
      <c r="K84" s="390"/>
      <c r="L84" s="390"/>
      <c r="M84" s="390"/>
      <c r="N84" s="366"/>
      <c r="O84" s="366"/>
      <c r="P84" s="366"/>
      <c r="Q84" s="366"/>
      <c r="R84" s="366"/>
      <c r="S84" s="366"/>
      <c r="T84" s="391"/>
      <c r="U84" s="392"/>
      <c r="V84" s="386"/>
      <c r="X84" s="366"/>
      <c r="Y84" s="366"/>
      <c r="Z84" s="366"/>
    </row>
    <row r="85" spans="1:26" ht="17.25" customHeight="1">
      <c r="A85" s="387"/>
      <c r="B85" s="388"/>
      <c r="C85" s="366"/>
      <c r="D85" s="366"/>
      <c r="E85" s="366"/>
      <c r="F85" s="366"/>
      <c r="G85" s="366"/>
      <c r="H85" s="390"/>
      <c r="I85" s="390"/>
      <c r="J85" s="390"/>
      <c r="K85" s="390"/>
      <c r="L85" s="390"/>
      <c r="M85" s="390"/>
      <c r="N85" s="366"/>
      <c r="O85" s="366"/>
      <c r="P85" s="366"/>
      <c r="Q85" s="366"/>
      <c r="R85" s="366"/>
      <c r="S85" s="366"/>
      <c r="T85" s="391"/>
      <c r="U85" s="392"/>
      <c r="V85" s="386"/>
      <c r="X85" s="366"/>
      <c r="Y85" s="366"/>
      <c r="Z85" s="366"/>
    </row>
    <row r="86" spans="1:26" ht="17.25" customHeight="1">
      <c r="A86" s="387"/>
      <c r="B86" s="388"/>
      <c r="C86" s="366"/>
      <c r="D86" s="366"/>
      <c r="E86" s="366"/>
      <c r="F86" s="366"/>
      <c r="G86" s="366"/>
      <c r="H86" s="390"/>
      <c r="I86" s="390"/>
      <c r="J86" s="390"/>
      <c r="K86" s="390"/>
      <c r="L86" s="390"/>
      <c r="M86" s="390"/>
      <c r="N86" s="366"/>
      <c r="O86" s="366"/>
      <c r="P86" s="366"/>
      <c r="Q86" s="366"/>
      <c r="R86" s="366"/>
      <c r="S86" s="366"/>
      <c r="T86" s="391"/>
      <c r="U86" s="392"/>
      <c r="V86" s="386"/>
      <c r="X86" s="366"/>
      <c r="Y86" s="366"/>
      <c r="Z86" s="366"/>
    </row>
    <row r="87" spans="1:26" ht="17.25" customHeight="1">
      <c r="A87" s="387"/>
      <c r="B87" s="388"/>
      <c r="C87" s="366"/>
      <c r="D87" s="366"/>
      <c r="E87" s="366"/>
      <c r="F87" s="366"/>
      <c r="G87" s="366"/>
      <c r="H87" s="390"/>
      <c r="I87" s="390"/>
      <c r="J87" s="390"/>
      <c r="K87" s="390"/>
      <c r="L87" s="390"/>
      <c r="M87" s="390"/>
      <c r="N87" s="366"/>
      <c r="O87" s="366"/>
      <c r="P87" s="366"/>
      <c r="Q87" s="366"/>
      <c r="R87" s="366"/>
      <c r="S87" s="366"/>
      <c r="T87" s="391"/>
      <c r="U87" s="392"/>
      <c r="V87" s="386"/>
      <c r="X87" s="366"/>
      <c r="Y87" s="366"/>
      <c r="Z87" s="366"/>
    </row>
    <row r="88" spans="1:26" ht="17.25" customHeight="1">
      <c r="A88" s="387"/>
      <c r="B88" s="388"/>
      <c r="C88" s="366"/>
      <c r="D88" s="366"/>
      <c r="E88" s="366"/>
      <c r="F88" s="366"/>
      <c r="G88" s="366"/>
      <c r="H88" s="390"/>
      <c r="I88" s="390"/>
      <c r="J88" s="390"/>
      <c r="K88" s="390"/>
      <c r="L88" s="390"/>
      <c r="M88" s="390"/>
      <c r="N88" s="366"/>
      <c r="O88" s="366"/>
      <c r="P88" s="366"/>
      <c r="Q88" s="366"/>
      <c r="R88" s="366"/>
      <c r="S88" s="366"/>
      <c r="T88" s="391"/>
      <c r="U88" s="392"/>
      <c r="V88" s="386"/>
      <c r="X88" s="366"/>
      <c r="Y88" s="366"/>
      <c r="Z88" s="366"/>
    </row>
    <row r="89" spans="1:26" ht="17.25" customHeight="1">
      <c r="A89" s="387"/>
      <c r="B89" s="388"/>
      <c r="C89" s="366"/>
      <c r="D89" s="366"/>
      <c r="E89" s="366"/>
      <c r="F89" s="366"/>
      <c r="G89" s="366"/>
      <c r="H89" s="390"/>
      <c r="I89" s="390"/>
      <c r="J89" s="390"/>
      <c r="K89" s="390"/>
      <c r="L89" s="390"/>
      <c r="M89" s="390"/>
      <c r="N89" s="366"/>
      <c r="O89" s="366"/>
      <c r="P89" s="366"/>
      <c r="Q89" s="366"/>
      <c r="R89" s="366"/>
      <c r="S89" s="366"/>
      <c r="T89" s="391"/>
      <c r="U89" s="392"/>
      <c r="V89" s="386"/>
      <c r="X89" s="366"/>
      <c r="Y89" s="366"/>
      <c r="Z89" s="366"/>
    </row>
    <row r="90" spans="1:26" ht="17.25" customHeight="1">
      <c r="A90" s="387"/>
      <c r="B90" s="388"/>
      <c r="C90" s="366"/>
      <c r="D90" s="366"/>
      <c r="E90" s="366"/>
      <c r="F90" s="366"/>
      <c r="G90" s="366"/>
      <c r="H90" s="390"/>
      <c r="I90" s="390"/>
      <c r="J90" s="390"/>
      <c r="K90" s="390"/>
      <c r="L90" s="390"/>
      <c r="M90" s="390"/>
      <c r="N90" s="366"/>
      <c r="O90" s="366"/>
      <c r="P90" s="366"/>
      <c r="Q90" s="366"/>
      <c r="R90" s="366"/>
      <c r="S90" s="366"/>
      <c r="T90" s="391"/>
      <c r="U90" s="392"/>
      <c r="V90" s="386"/>
      <c r="X90" s="366"/>
      <c r="Y90" s="366"/>
      <c r="Z90" s="366"/>
    </row>
    <row r="91" spans="1:26" ht="17.25" customHeight="1">
      <c r="A91" s="387"/>
      <c r="B91" s="388"/>
      <c r="C91" s="366"/>
      <c r="D91" s="366"/>
      <c r="E91" s="366"/>
      <c r="F91" s="366"/>
      <c r="G91" s="366"/>
      <c r="H91" s="390"/>
      <c r="I91" s="390"/>
      <c r="J91" s="390"/>
      <c r="K91" s="390"/>
      <c r="L91" s="390"/>
      <c r="M91" s="390"/>
      <c r="N91" s="366"/>
      <c r="O91" s="366"/>
      <c r="P91" s="366"/>
      <c r="Q91" s="366"/>
      <c r="R91" s="366"/>
      <c r="S91" s="366"/>
      <c r="T91" s="391"/>
      <c r="U91" s="392"/>
      <c r="V91" s="386"/>
      <c r="X91" s="366"/>
      <c r="Y91" s="366"/>
      <c r="Z91" s="366"/>
    </row>
    <row r="92" spans="1:26" ht="17.25" customHeight="1">
      <c r="A92" s="387"/>
      <c r="B92" s="388"/>
      <c r="C92" s="366"/>
      <c r="D92" s="366"/>
      <c r="E92" s="366"/>
      <c r="F92" s="366"/>
      <c r="G92" s="366"/>
      <c r="H92" s="390"/>
      <c r="I92" s="390"/>
      <c r="J92" s="390"/>
      <c r="K92" s="390"/>
      <c r="L92" s="390"/>
      <c r="M92" s="390"/>
      <c r="N92" s="366"/>
      <c r="O92" s="366"/>
      <c r="P92" s="366"/>
      <c r="Q92" s="366"/>
      <c r="R92" s="366"/>
      <c r="S92" s="366"/>
      <c r="T92" s="391"/>
      <c r="U92" s="392"/>
      <c r="V92" s="386"/>
      <c r="X92" s="366"/>
      <c r="Y92" s="366"/>
      <c r="Z92" s="366"/>
    </row>
    <row r="93" spans="1:26" ht="17.25" customHeight="1">
      <c r="A93" s="387"/>
      <c r="B93" s="388"/>
      <c r="C93" s="366"/>
      <c r="D93" s="366"/>
      <c r="E93" s="366"/>
      <c r="F93" s="366"/>
      <c r="G93" s="366"/>
      <c r="H93" s="390"/>
      <c r="I93" s="390"/>
      <c r="J93" s="390"/>
      <c r="K93" s="390"/>
      <c r="L93" s="390"/>
      <c r="M93" s="390"/>
      <c r="N93" s="366"/>
      <c r="O93" s="366"/>
      <c r="P93" s="366"/>
      <c r="Q93" s="366"/>
      <c r="R93" s="366"/>
      <c r="S93" s="366"/>
      <c r="T93" s="391"/>
      <c r="U93" s="392"/>
      <c r="V93" s="386"/>
      <c r="X93" s="366"/>
      <c r="Y93" s="366"/>
      <c r="Z93" s="366"/>
    </row>
    <row r="94" spans="1:26" ht="17.25" customHeight="1">
      <c r="A94" s="387"/>
      <c r="B94" s="388"/>
      <c r="C94" s="366"/>
      <c r="D94" s="366"/>
      <c r="E94" s="366"/>
      <c r="F94" s="366"/>
      <c r="G94" s="366"/>
      <c r="H94" s="390"/>
      <c r="I94" s="390"/>
      <c r="J94" s="390"/>
      <c r="K94" s="390"/>
      <c r="L94" s="390"/>
      <c r="M94" s="390"/>
      <c r="N94" s="366"/>
      <c r="O94" s="366"/>
      <c r="P94" s="366"/>
      <c r="Q94" s="366"/>
      <c r="R94" s="366"/>
      <c r="S94" s="366"/>
      <c r="T94" s="391"/>
      <c r="U94" s="392"/>
      <c r="V94" s="386"/>
      <c r="X94" s="366"/>
      <c r="Y94" s="366"/>
      <c r="Z94" s="366"/>
    </row>
    <row r="95" spans="1:26" ht="17.25" customHeight="1">
      <c r="A95" s="387"/>
      <c r="B95" s="388"/>
      <c r="C95" s="366"/>
      <c r="D95" s="366"/>
      <c r="E95" s="366"/>
      <c r="F95" s="366"/>
      <c r="G95" s="366"/>
      <c r="H95" s="390"/>
      <c r="I95" s="390"/>
      <c r="J95" s="390"/>
      <c r="K95" s="390"/>
      <c r="L95" s="390"/>
      <c r="M95" s="390"/>
      <c r="N95" s="366"/>
      <c r="O95" s="366"/>
      <c r="P95" s="366"/>
      <c r="Q95" s="366"/>
      <c r="R95" s="366"/>
      <c r="S95" s="366"/>
      <c r="T95" s="391"/>
      <c r="U95" s="392"/>
      <c r="V95" s="386"/>
      <c r="X95" s="366"/>
      <c r="Y95" s="366"/>
      <c r="Z95" s="366"/>
    </row>
    <row r="96" spans="1:26" ht="17.25" customHeight="1">
      <c r="A96" s="387"/>
      <c r="B96" s="388"/>
      <c r="C96" s="366"/>
      <c r="D96" s="366"/>
      <c r="E96" s="366"/>
      <c r="F96" s="366"/>
      <c r="G96" s="366"/>
      <c r="H96" s="390"/>
      <c r="I96" s="390"/>
      <c r="J96" s="390"/>
      <c r="K96" s="390"/>
      <c r="L96" s="390"/>
      <c r="M96" s="390"/>
      <c r="N96" s="366"/>
      <c r="O96" s="366"/>
      <c r="P96" s="366"/>
      <c r="Q96" s="366"/>
      <c r="R96" s="366"/>
      <c r="S96" s="366"/>
      <c r="T96" s="391"/>
      <c r="U96" s="392"/>
      <c r="V96" s="386"/>
      <c r="X96" s="366"/>
      <c r="Y96" s="366"/>
      <c r="Z96" s="366"/>
    </row>
    <row r="97" spans="1:26" ht="17.25" customHeight="1">
      <c r="A97" s="387"/>
      <c r="B97" s="388"/>
      <c r="C97" s="366"/>
      <c r="D97" s="366"/>
      <c r="E97" s="366"/>
      <c r="F97" s="366"/>
      <c r="G97" s="366"/>
      <c r="H97" s="390"/>
      <c r="I97" s="390"/>
      <c r="J97" s="390"/>
      <c r="K97" s="390"/>
      <c r="L97" s="390"/>
      <c r="M97" s="390"/>
      <c r="N97" s="366"/>
      <c r="O97" s="366"/>
      <c r="P97" s="366"/>
      <c r="Q97" s="366"/>
      <c r="R97" s="366"/>
      <c r="S97" s="366"/>
      <c r="T97" s="391"/>
      <c r="U97" s="392"/>
      <c r="V97" s="386"/>
      <c r="X97" s="366"/>
      <c r="Y97" s="366"/>
      <c r="Z97" s="366"/>
    </row>
    <row r="98" spans="1:26" ht="17.25" customHeight="1">
      <c r="A98" s="387"/>
      <c r="B98" s="388"/>
      <c r="C98" s="366"/>
      <c r="D98" s="366"/>
      <c r="E98" s="366"/>
      <c r="F98" s="366"/>
      <c r="G98" s="366"/>
      <c r="H98" s="390"/>
      <c r="I98" s="390"/>
      <c r="J98" s="390"/>
      <c r="K98" s="390"/>
      <c r="L98" s="390"/>
      <c r="M98" s="390"/>
      <c r="N98" s="366"/>
      <c r="O98" s="366"/>
      <c r="P98" s="366"/>
      <c r="Q98" s="366"/>
      <c r="R98" s="366"/>
      <c r="S98" s="366"/>
      <c r="T98" s="391"/>
      <c r="U98" s="392"/>
      <c r="V98" s="386"/>
      <c r="X98" s="366"/>
      <c r="Y98" s="366"/>
      <c r="Z98" s="366"/>
    </row>
    <row r="99" spans="1:26" ht="17.25" customHeight="1">
      <c r="A99" s="387"/>
      <c r="B99" s="388"/>
      <c r="C99" s="366"/>
      <c r="D99" s="366"/>
      <c r="E99" s="366"/>
      <c r="F99" s="366"/>
      <c r="G99" s="366"/>
      <c r="H99" s="390"/>
      <c r="I99" s="390"/>
      <c r="J99" s="390"/>
      <c r="K99" s="390"/>
      <c r="L99" s="390"/>
      <c r="M99" s="390"/>
      <c r="N99" s="366"/>
      <c r="O99" s="366"/>
      <c r="P99" s="366"/>
      <c r="Q99" s="366"/>
      <c r="R99" s="366"/>
      <c r="S99" s="366"/>
      <c r="T99" s="391"/>
      <c r="U99" s="392"/>
      <c r="V99" s="386"/>
      <c r="X99" s="366"/>
      <c r="Y99" s="366"/>
      <c r="Z99" s="366"/>
    </row>
    <row r="100" spans="1:26" ht="17.25" customHeight="1">
      <c r="A100" s="387"/>
      <c r="B100" s="388"/>
      <c r="C100" s="366"/>
      <c r="D100" s="366"/>
      <c r="E100" s="366"/>
      <c r="F100" s="366"/>
      <c r="G100" s="366"/>
      <c r="H100" s="390"/>
      <c r="I100" s="390"/>
      <c r="J100" s="390"/>
      <c r="K100" s="390"/>
      <c r="L100" s="390"/>
      <c r="M100" s="390"/>
      <c r="N100" s="366"/>
      <c r="O100" s="366"/>
      <c r="P100" s="366"/>
      <c r="Q100" s="366"/>
      <c r="R100" s="366"/>
      <c r="S100" s="366"/>
      <c r="T100" s="391"/>
      <c r="U100" s="392"/>
      <c r="V100" s="386"/>
      <c r="X100" s="366"/>
      <c r="Y100" s="366"/>
      <c r="Z100" s="366"/>
    </row>
    <row r="101" spans="1:26" ht="17.25" customHeight="1">
      <c r="A101" s="387"/>
      <c r="B101" s="388"/>
      <c r="C101" s="366"/>
      <c r="D101" s="366"/>
      <c r="E101" s="366"/>
      <c r="F101" s="366"/>
      <c r="G101" s="366"/>
      <c r="H101" s="390"/>
      <c r="I101" s="390"/>
      <c r="J101" s="390"/>
      <c r="K101" s="390"/>
      <c r="L101" s="390"/>
      <c r="M101" s="390"/>
      <c r="N101" s="366"/>
      <c r="O101" s="366"/>
      <c r="P101" s="366"/>
      <c r="Q101" s="366"/>
      <c r="R101" s="366"/>
      <c r="S101" s="366"/>
      <c r="T101" s="391"/>
      <c r="U101" s="392"/>
      <c r="V101" s="386"/>
      <c r="X101" s="366"/>
      <c r="Y101" s="366"/>
      <c r="Z101" s="366"/>
    </row>
    <row r="102" spans="1:26" ht="17.25" customHeight="1">
      <c r="A102" s="387"/>
      <c r="B102" s="388"/>
      <c r="C102" s="366"/>
      <c r="D102" s="366"/>
      <c r="E102" s="366"/>
      <c r="F102" s="366"/>
      <c r="G102" s="366"/>
      <c r="H102" s="390"/>
      <c r="I102" s="390"/>
      <c r="J102" s="390"/>
      <c r="K102" s="390"/>
      <c r="L102" s="390"/>
      <c r="M102" s="390"/>
      <c r="N102" s="366"/>
      <c r="O102" s="366"/>
      <c r="P102" s="366"/>
      <c r="Q102" s="366"/>
      <c r="R102" s="366"/>
      <c r="S102" s="366"/>
      <c r="T102" s="391"/>
      <c r="U102" s="392"/>
      <c r="V102" s="386"/>
      <c r="X102" s="366"/>
      <c r="Y102" s="366"/>
      <c r="Z102" s="366"/>
    </row>
    <row r="103" spans="1:26" ht="17.25" customHeight="1">
      <c r="A103" s="387"/>
      <c r="B103" s="388"/>
      <c r="C103" s="366"/>
      <c r="D103" s="366"/>
      <c r="E103" s="366"/>
      <c r="F103" s="366"/>
      <c r="G103" s="366"/>
      <c r="H103" s="390"/>
      <c r="I103" s="390"/>
      <c r="J103" s="390"/>
      <c r="K103" s="390"/>
      <c r="L103" s="390"/>
      <c r="M103" s="390"/>
      <c r="N103" s="366"/>
      <c r="O103" s="366"/>
      <c r="P103" s="366"/>
      <c r="Q103" s="366"/>
      <c r="R103" s="366"/>
      <c r="S103" s="366"/>
      <c r="T103" s="391"/>
      <c r="U103" s="392"/>
      <c r="V103" s="386"/>
      <c r="X103" s="366"/>
      <c r="Y103" s="366"/>
      <c r="Z103" s="366"/>
    </row>
    <row r="104" spans="1:26" ht="17.25" customHeight="1">
      <c r="A104" s="387"/>
      <c r="B104" s="388"/>
      <c r="C104" s="366"/>
      <c r="D104" s="366"/>
      <c r="E104" s="366"/>
      <c r="F104" s="366"/>
      <c r="G104" s="366"/>
      <c r="H104" s="390"/>
      <c r="I104" s="390"/>
      <c r="J104" s="390"/>
      <c r="K104" s="390"/>
      <c r="L104" s="390"/>
      <c r="M104" s="390"/>
      <c r="N104" s="366"/>
      <c r="O104" s="366"/>
      <c r="P104" s="366"/>
      <c r="Q104" s="366"/>
      <c r="R104" s="366"/>
      <c r="S104" s="366"/>
      <c r="T104" s="391"/>
      <c r="U104" s="392"/>
      <c r="V104" s="386"/>
      <c r="X104" s="366"/>
      <c r="Y104" s="366"/>
      <c r="Z104" s="366"/>
    </row>
    <row r="105" spans="1:26" ht="17.25" customHeight="1">
      <c r="A105" s="387"/>
      <c r="B105" s="388"/>
      <c r="C105" s="366"/>
      <c r="D105" s="366"/>
      <c r="E105" s="366"/>
      <c r="F105" s="366"/>
      <c r="G105" s="366"/>
      <c r="H105" s="390"/>
      <c r="I105" s="390"/>
      <c r="J105" s="390"/>
      <c r="K105" s="390"/>
      <c r="L105" s="390"/>
      <c r="M105" s="390"/>
      <c r="N105" s="366"/>
      <c r="O105" s="366"/>
      <c r="P105" s="366"/>
      <c r="Q105" s="366"/>
      <c r="R105" s="366"/>
      <c r="S105" s="366"/>
      <c r="T105" s="391"/>
      <c r="U105" s="392"/>
      <c r="V105" s="386"/>
      <c r="X105" s="366"/>
      <c r="Y105" s="366"/>
      <c r="Z105" s="366"/>
    </row>
    <row r="106" spans="1:26" ht="17.25" customHeight="1">
      <c r="A106" s="387"/>
      <c r="B106" s="388"/>
      <c r="C106" s="366"/>
      <c r="D106" s="366"/>
      <c r="E106" s="366"/>
      <c r="F106" s="366"/>
      <c r="G106" s="366"/>
      <c r="H106" s="390"/>
      <c r="I106" s="390"/>
      <c r="J106" s="390"/>
      <c r="K106" s="390"/>
      <c r="L106" s="390"/>
      <c r="M106" s="390"/>
      <c r="N106" s="366"/>
      <c r="O106" s="366"/>
      <c r="P106" s="366"/>
      <c r="Q106" s="366"/>
      <c r="R106" s="366"/>
      <c r="S106" s="366"/>
      <c r="T106" s="391"/>
      <c r="U106" s="392"/>
      <c r="V106" s="386"/>
      <c r="X106" s="366"/>
      <c r="Y106" s="366"/>
      <c r="Z106" s="366"/>
    </row>
    <row r="107" spans="1:26" ht="17.25" customHeight="1">
      <c r="A107" s="387"/>
      <c r="B107" s="388"/>
      <c r="C107" s="366"/>
      <c r="D107" s="366"/>
      <c r="E107" s="366"/>
      <c r="F107" s="366"/>
      <c r="G107" s="366"/>
      <c r="H107" s="390"/>
      <c r="I107" s="390"/>
      <c r="J107" s="390"/>
      <c r="K107" s="390"/>
      <c r="L107" s="390"/>
      <c r="M107" s="390"/>
      <c r="N107" s="366"/>
      <c r="O107" s="366"/>
      <c r="P107" s="366"/>
      <c r="Q107" s="366"/>
      <c r="R107" s="366"/>
      <c r="S107" s="366"/>
      <c r="T107" s="391"/>
      <c r="U107" s="392"/>
      <c r="V107" s="386"/>
      <c r="X107" s="366"/>
      <c r="Y107" s="366"/>
      <c r="Z107" s="366"/>
    </row>
    <row r="108" spans="1:26" ht="17.25" customHeight="1">
      <c r="A108" s="387"/>
      <c r="B108" s="388"/>
      <c r="C108" s="366"/>
      <c r="D108" s="366"/>
      <c r="E108" s="366"/>
      <c r="F108" s="366"/>
      <c r="G108" s="366"/>
      <c r="H108" s="390"/>
      <c r="I108" s="390"/>
      <c r="J108" s="390"/>
      <c r="K108" s="390"/>
      <c r="L108" s="390"/>
      <c r="M108" s="390"/>
      <c r="N108" s="366"/>
      <c r="O108" s="366"/>
      <c r="P108" s="366"/>
      <c r="Q108" s="366"/>
      <c r="R108" s="366"/>
      <c r="S108" s="366"/>
      <c r="T108" s="391"/>
      <c r="U108" s="392"/>
      <c r="V108" s="386"/>
      <c r="X108" s="366"/>
      <c r="Y108" s="366"/>
      <c r="Z108" s="366"/>
    </row>
    <row r="109" spans="1:26" ht="17.25" customHeight="1">
      <c r="A109" s="387"/>
      <c r="B109" s="388"/>
      <c r="C109" s="366"/>
      <c r="D109" s="366"/>
      <c r="E109" s="366"/>
      <c r="F109" s="366"/>
      <c r="G109" s="366"/>
      <c r="H109" s="390"/>
      <c r="I109" s="390"/>
      <c r="J109" s="390"/>
      <c r="K109" s="390"/>
      <c r="L109" s="390"/>
      <c r="M109" s="390"/>
      <c r="N109" s="366"/>
      <c r="O109" s="366"/>
      <c r="P109" s="366"/>
      <c r="Q109" s="366"/>
      <c r="R109" s="366"/>
      <c r="S109" s="366"/>
      <c r="T109" s="391"/>
      <c r="U109" s="392"/>
      <c r="V109" s="386"/>
      <c r="X109" s="366"/>
      <c r="Y109" s="366"/>
      <c r="Z109" s="366"/>
    </row>
    <row r="110" spans="1:26" ht="17.25" customHeight="1">
      <c r="A110" s="387"/>
      <c r="B110" s="388"/>
      <c r="C110" s="366"/>
      <c r="D110" s="366"/>
      <c r="E110" s="366"/>
      <c r="F110" s="366"/>
      <c r="G110" s="366"/>
      <c r="H110" s="390"/>
      <c r="I110" s="390"/>
      <c r="J110" s="390"/>
      <c r="K110" s="390"/>
      <c r="L110" s="390"/>
      <c r="M110" s="390"/>
      <c r="N110" s="366"/>
      <c r="O110" s="366"/>
      <c r="P110" s="366"/>
      <c r="Q110" s="366"/>
      <c r="R110" s="366"/>
      <c r="S110" s="366"/>
      <c r="T110" s="391"/>
      <c r="U110" s="392"/>
      <c r="V110" s="386"/>
      <c r="X110" s="366"/>
      <c r="Y110" s="366"/>
      <c r="Z110" s="366"/>
    </row>
    <row r="111" spans="1:26" ht="17.25" customHeight="1">
      <c r="A111" s="387"/>
      <c r="B111" s="388"/>
      <c r="C111" s="366"/>
      <c r="D111" s="366"/>
      <c r="E111" s="366"/>
      <c r="F111" s="366"/>
      <c r="G111" s="366"/>
      <c r="H111" s="390"/>
      <c r="I111" s="390"/>
      <c r="J111" s="390"/>
      <c r="K111" s="390"/>
      <c r="L111" s="390"/>
      <c r="M111" s="390"/>
      <c r="N111" s="366"/>
      <c r="O111" s="366"/>
      <c r="P111" s="366"/>
      <c r="Q111" s="366"/>
      <c r="R111" s="366"/>
      <c r="S111" s="366"/>
      <c r="T111" s="391"/>
      <c r="U111" s="392"/>
      <c r="V111" s="386"/>
      <c r="X111" s="366"/>
      <c r="Y111" s="366"/>
      <c r="Z111" s="366"/>
    </row>
    <row r="112" spans="1:26" ht="17.25" customHeight="1">
      <c r="A112" s="387"/>
      <c r="B112" s="388"/>
      <c r="C112" s="366"/>
      <c r="D112" s="366"/>
      <c r="E112" s="366"/>
      <c r="F112" s="366"/>
      <c r="G112" s="366"/>
      <c r="H112" s="390"/>
      <c r="I112" s="390"/>
      <c r="J112" s="390"/>
      <c r="K112" s="390"/>
      <c r="L112" s="390"/>
      <c r="M112" s="390"/>
      <c r="N112" s="366"/>
      <c r="O112" s="366"/>
      <c r="P112" s="366"/>
      <c r="Q112" s="366"/>
      <c r="R112" s="366"/>
      <c r="S112" s="366"/>
      <c r="T112" s="391"/>
      <c r="U112" s="392"/>
      <c r="V112" s="386"/>
      <c r="X112" s="366"/>
      <c r="Y112" s="366"/>
      <c r="Z112" s="366"/>
    </row>
    <row r="113" spans="1:26" ht="17.25" customHeight="1">
      <c r="A113" s="387"/>
      <c r="B113" s="388"/>
      <c r="C113" s="366"/>
      <c r="D113" s="366"/>
      <c r="E113" s="366"/>
      <c r="F113" s="366"/>
      <c r="G113" s="366"/>
      <c r="H113" s="390"/>
      <c r="I113" s="390"/>
      <c r="J113" s="390"/>
      <c r="K113" s="390"/>
      <c r="L113" s="390"/>
      <c r="M113" s="390"/>
      <c r="N113" s="366"/>
      <c r="O113" s="366"/>
      <c r="P113" s="366"/>
      <c r="Q113" s="366"/>
      <c r="R113" s="366"/>
      <c r="S113" s="366"/>
      <c r="T113" s="391"/>
      <c r="U113" s="392"/>
      <c r="V113" s="386"/>
      <c r="X113" s="366"/>
      <c r="Y113" s="366"/>
      <c r="Z113" s="366"/>
    </row>
    <row r="114" spans="1:26" ht="17.25" customHeight="1">
      <c r="A114" s="387"/>
      <c r="B114" s="388"/>
      <c r="C114" s="366"/>
      <c r="D114" s="366"/>
      <c r="E114" s="366"/>
      <c r="F114" s="366"/>
      <c r="G114" s="366"/>
      <c r="H114" s="390"/>
      <c r="I114" s="390"/>
      <c r="J114" s="390"/>
      <c r="K114" s="390"/>
      <c r="L114" s="390"/>
      <c r="M114" s="390"/>
      <c r="N114" s="366"/>
      <c r="O114" s="366"/>
      <c r="P114" s="366"/>
      <c r="Q114" s="366"/>
      <c r="R114" s="366"/>
      <c r="S114" s="366"/>
      <c r="T114" s="391"/>
      <c r="U114" s="392"/>
      <c r="V114" s="386"/>
      <c r="X114" s="366"/>
      <c r="Y114" s="366"/>
      <c r="Z114" s="366"/>
    </row>
    <row r="115" spans="1:26" ht="17.25" customHeight="1">
      <c r="A115" s="387"/>
      <c r="B115" s="388"/>
      <c r="C115" s="366"/>
      <c r="D115" s="366"/>
      <c r="E115" s="366"/>
      <c r="F115" s="366"/>
      <c r="G115" s="366"/>
      <c r="H115" s="390"/>
      <c r="I115" s="390"/>
      <c r="J115" s="390"/>
      <c r="K115" s="390"/>
      <c r="L115" s="390"/>
      <c r="M115" s="390"/>
      <c r="N115" s="366"/>
      <c r="O115" s="366"/>
      <c r="P115" s="366"/>
      <c r="Q115" s="366"/>
      <c r="R115" s="366"/>
      <c r="S115" s="366"/>
      <c r="T115" s="391"/>
      <c r="U115" s="392"/>
      <c r="V115" s="386"/>
      <c r="X115" s="366"/>
      <c r="Y115" s="366"/>
      <c r="Z115" s="366"/>
    </row>
    <row r="116" spans="1:26" ht="17.25" customHeight="1">
      <c r="A116" s="387"/>
      <c r="B116" s="388"/>
      <c r="C116" s="366"/>
      <c r="D116" s="366"/>
      <c r="E116" s="366"/>
      <c r="F116" s="366"/>
      <c r="G116" s="366"/>
      <c r="H116" s="390"/>
      <c r="I116" s="390"/>
      <c r="J116" s="390"/>
      <c r="K116" s="390"/>
      <c r="L116" s="390"/>
      <c r="M116" s="390"/>
      <c r="N116" s="366"/>
      <c r="O116" s="366"/>
      <c r="P116" s="366"/>
      <c r="Q116" s="366"/>
      <c r="R116" s="366"/>
      <c r="S116" s="366"/>
      <c r="T116" s="391"/>
      <c r="U116" s="392"/>
      <c r="V116" s="386"/>
      <c r="X116" s="366"/>
      <c r="Y116" s="366"/>
      <c r="Z116" s="366"/>
    </row>
    <row r="117" spans="1:26" ht="17.25" customHeight="1">
      <c r="A117" s="387"/>
      <c r="B117" s="388"/>
      <c r="C117" s="366"/>
      <c r="D117" s="366"/>
      <c r="E117" s="366"/>
      <c r="F117" s="366"/>
      <c r="G117" s="366"/>
      <c r="H117" s="390"/>
      <c r="I117" s="390"/>
      <c r="J117" s="390"/>
      <c r="K117" s="390"/>
      <c r="L117" s="390"/>
      <c r="M117" s="390"/>
      <c r="N117" s="366"/>
      <c r="O117" s="366"/>
      <c r="P117" s="366"/>
      <c r="Q117" s="366"/>
      <c r="R117" s="366"/>
      <c r="S117" s="366"/>
      <c r="T117" s="391"/>
      <c r="U117" s="392"/>
      <c r="V117" s="386"/>
      <c r="X117" s="366"/>
      <c r="Y117" s="366"/>
      <c r="Z117" s="366"/>
    </row>
    <row r="118" spans="1:26" ht="17.25" customHeight="1">
      <c r="A118" s="387"/>
      <c r="B118" s="388"/>
      <c r="C118" s="366"/>
      <c r="D118" s="366"/>
      <c r="E118" s="366"/>
      <c r="F118" s="366"/>
      <c r="G118" s="366"/>
      <c r="H118" s="390"/>
      <c r="I118" s="390"/>
      <c r="J118" s="390"/>
      <c r="K118" s="390"/>
      <c r="L118" s="390"/>
      <c r="M118" s="390"/>
      <c r="N118" s="366"/>
      <c r="O118" s="366"/>
      <c r="P118" s="366"/>
      <c r="Q118" s="366"/>
      <c r="R118" s="366"/>
      <c r="S118" s="366"/>
      <c r="T118" s="391"/>
      <c r="U118" s="392"/>
      <c r="V118" s="386"/>
      <c r="X118" s="366"/>
      <c r="Y118" s="366"/>
      <c r="Z118" s="366"/>
    </row>
    <row r="119" spans="1:26" ht="17.25" customHeight="1">
      <c r="A119" s="387"/>
      <c r="B119" s="388"/>
      <c r="C119" s="366"/>
      <c r="D119" s="366"/>
      <c r="E119" s="366"/>
      <c r="F119" s="366"/>
      <c r="G119" s="366"/>
      <c r="H119" s="390"/>
      <c r="I119" s="390"/>
      <c r="J119" s="390"/>
      <c r="K119" s="390"/>
      <c r="L119" s="390"/>
      <c r="M119" s="390"/>
      <c r="N119" s="366"/>
      <c r="O119" s="366"/>
      <c r="P119" s="366"/>
      <c r="Q119" s="366"/>
      <c r="R119" s="366"/>
      <c r="S119" s="366"/>
      <c r="T119" s="391"/>
      <c r="U119" s="392"/>
      <c r="V119" s="386"/>
      <c r="X119" s="366"/>
      <c r="Y119" s="366"/>
      <c r="Z119" s="366"/>
    </row>
    <row r="120" spans="1:26" ht="17.25" customHeight="1">
      <c r="A120" s="387"/>
      <c r="B120" s="388"/>
      <c r="C120" s="366"/>
      <c r="D120" s="366"/>
      <c r="E120" s="366"/>
      <c r="F120" s="366"/>
      <c r="G120" s="366"/>
      <c r="H120" s="390"/>
      <c r="I120" s="390"/>
      <c r="J120" s="390"/>
      <c r="K120" s="390"/>
      <c r="L120" s="390"/>
      <c r="M120" s="390"/>
      <c r="N120" s="366"/>
      <c r="O120" s="366"/>
      <c r="P120" s="366"/>
      <c r="Q120" s="366"/>
      <c r="R120" s="366"/>
      <c r="S120" s="366"/>
      <c r="T120" s="391"/>
      <c r="U120" s="392"/>
      <c r="V120" s="386"/>
      <c r="X120" s="366"/>
      <c r="Y120" s="366"/>
      <c r="Z120" s="366"/>
    </row>
    <row r="121" spans="1:26" ht="17.25" customHeight="1">
      <c r="A121" s="387"/>
      <c r="B121" s="388"/>
      <c r="C121" s="366"/>
      <c r="D121" s="366"/>
      <c r="E121" s="366"/>
      <c r="F121" s="366"/>
      <c r="G121" s="366"/>
      <c r="H121" s="390"/>
      <c r="I121" s="390"/>
      <c r="J121" s="390"/>
      <c r="K121" s="390"/>
      <c r="L121" s="390"/>
      <c r="M121" s="390"/>
      <c r="N121" s="366"/>
      <c r="O121" s="366"/>
      <c r="P121" s="366"/>
      <c r="Q121" s="366"/>
      <c r="R121" s="366"/>
      <c r="S121" s="366"/>
      <c r="T121" s="391"/>
      <c r="U121" s="392"/>
      <c r="V121" s="386"/>
      <c r="X121" s="366"/>
      <c r="Y121" s="366"/>
      <c r="Z121" s="366"/>
    </row>
    <row r="122" spans="1:26" ht="17.25" customHeight="1">
      <c r="A122" s="387"/>
      <c r="B122" s="388"/>
      <c r="C122" s="366"/>
      <c r="D122" s="366"/>
      <c r="E122" s="366"/>
      <c r="F122" s="366"/>
      <c r="G122" s="366"/>
      <c r="H122" s="390"/>
      <c r="I122" s="390"/>
      <c r="J122" s="390"/>
      <c r="K122" s="390"/>
      <c r="L122" s="390"/>
      <c r="M122" s="390"/>
      <c r="N122" s="366"/>
      <c r="O122" s="366"/>
      <c r="P122" s="366"/>
      <c r="Q122" s="366"/>
      <c r="R122" s="366"/>
      <c r="S122" s="366"/>
      <c r="T122" s="391"/>
      <c r="U122" s="392"/>
      <c r="V122" s="386"/>
      <c r="X122" s="366"/>
      <c r="Y122" s="366"/>
      <c r="Z122" s="366"/>
    </row>
    <row r="123" spans="1:26" ht="17.25" customHeight="1">
      <c r="A123" s="387"/>
      <c r="B123" s="388"/>
      <c r="C123" s="366"/>
      <c r="D123" s="366"/>
      <c r="E123" s="366"/>
      <c r="F123" s="366"/>
      <c r="G123" s="366"/>
      <c r="H123" s="390"/>
      <c r="I123" s="390"/>
      <c r="J123" s="390"/>
      <c r="K123" s="390"/>
      <c r="L123" s="390"/>
      <c r="M123" s="390"/>
      <c r="N123" s="366"/>
      <c r="O123" s="366"/>
      <c r="P123" s="366"/>
      <c r="Q123" s="366"/>
      <c r="R123" s="366"/>
      <c r="S123" s="366"/>
      <c r="T123" s="391"/>
      <c r="U123" s="392"/>
      <c r="V123" s="386"/>
      <c r="X123" s="366"/>
      <c r="Y123" s="366"/>
      <c r="Z123" s="366"/>
    </row>
    <row r="124" spans="1:26" ht="17.25" customHeight="1">
      <c r="A124" s="387"/>
      <c r="B124" s="388"/>
      <c r="C124" s="366"/>
      <c r="D124" s="366"/>
      <c r="E124" s="366"/>
      <c r="F124" s="366"/>
      <c r="G124" s="366"/>
      <c r="H124" s="390"/>
      <c r="I124" s="390"/>
      <c r="J124" s="390"/>
      <c r="K124" s="390"/>
      <c r="L124" s="390"/>
      <c r="M124" s="390"/>
      <c r="N124" s="366"/>
      <c r="O124" s="366"/>
      <c r="P124" s="366"/>
      <c r="Q124" s="366"/>
      <c r="R124" s="366"/>
      <c r="S124" s="366"/>
      <c r="T124" s="391"/>
      <c r="U124" s="392"/>
      <c r="V124" s="386"/>
      <c r="X124" s="366"/>
      <c r="Y124" s="366"/>
      <c r="Z124" s="366"/>
    </row>
    <row r="125" spans="1:26" ht="17.25" customHeight="1">
      <c r="A125" s="387"/>
      <c r="B125" s="388"/>
      <c r="C125" s="366"/>
      <c r="D125" s="366"/>
      <c r="E125" s="366"/>
      <c r="F125" s="366"/>
      <c r="G125" s="366"/>
      <c r="H125" s="390"/>
      <c r="I125" s="390"/>
      <c r="J125" s="390"/>
      <c r="K125" s="390"/>
      <c r="L125" s="390"/>
      <c r="M125" s="390"/>
      <c r="N125" s="366"/>
      <c r="O125" s="366"/>
      <c r="P125" s="366"/>
      <c r="Q125" s="366"/>
      <c r="R125" s="366"/>
      <c r="S125" s="366"/>
      <c r="T125" s="391"/>
      <c r="U125" s="392"/>
      <c r="V125" s="386"/>
      <c r="X125" s="366"/>
      <c r="Y125" s="366"/>
      <c r="Z125" s="366"/>
    </row>
    <row r="126" spans="1:26" ht="17.25" customHeight="1">
      <c r="A126" s="387"/>
      <c r="B126" s="388"/>
      <c r="C126" s="366"/>
      <c r="D126" s="366"/>
      <c r="E126" s="366"/>
      <c r="F126" s="366"/>
      <c r="G126" s="366"/>
      <c r="H126" s="390"/>
      <c r="I126" s="390"/>
      <c r="J126" s="390"/>
      <c r="K126" s="390"/>
      <c r="L126" s="390"/>
      <c r="M126" s="390"/>
      <c r="N126" s="366"/>
      <c r="O126" s="366"/>
      <c r="P126" s="366"/>
      <c r="Q126" s="366"/>
      <c r="R126" s="366"/>
      <c r="S126" s="366"/>
      <c r="T126" s="391"/>
      <c r="U126" s="392"/>
      <c r="V126" s="386"/>
      <c r="X126" s="366"/>
      <c r="Y126" s="366"/>
      <c r="Z126" s="366"/>
    </row>
    <row r="127" spans="1:26" ht="17.25" customHeight="1">
      <c r="A127" s="387"/>
      <c r="B127" s="388"/>
      <c r="C127" s="366"/>
      <c r="D127" s="366"/>
      <c r="E127" s="366"/>
      <c r="F127" s="366"/>
      <c r="G127" s="366"/>
      <c r="H127" s="390"/>
      <c r="I127" s="390"/>
      <c r="J127" s="390"/>
      <c r="K127" s="390"/>
      <c r="L127" s="390"/>
      <c r="M127" s="390"/>
      <c r="N127" s="366"/>
      <c r="O127" s="366"/>
      <c r="P127" s="366"/>
      <c r="Q127" s="366"/>
      <c r="R127" s="366"/>
      <c r="S127" s="366"/>
      <c r="T127" s="391"/>
      <c r="U127" s="392"/>
      <c r="V127" s="386"/>
      <c r="X127" s="366"/>
      <c r="Y127" s="366"/>
      <c r="Z127" s="366"/>
    </row>
    <row r="128" spans="1:26" ht="17.25" customHeight="1">
      <c r="A128" s="387"/>
      <c r="B128" s="388"/>
      <c r="C128" s="366"/>
      <c r="D128" s="366"/>
      <c r="E128" s="366"/>
      <c r="F128" s="366"/>
      <c r="G128" s="366"/>
      <c r="H128" s="390"/>
      <c r="I128" s="390"/>
      <c r="J128" s="390"/>
      <c r="K128" s="390"/>
      <c r="L128" s="390"/>
      <c r="M128" s="390"/>
      <c r="N128" s="366"/>
      <c r="O128" s="366"/>
      <c r="P128" s="366"/>
      <c r="Q128" s="366"/>
      <c r="R128" s="366"/>
      <c r="S128" s="366"/>
      <c r="T128" s="391"/>
      <c r="U128" s="392"/>
      <c r="V128" s="386"/>
      <c r="X128" s="366"/>
      <c r="Y128" s="366"/>
      <c r="Z128" s="366"/>
    </row>
    <row r="129" spans="1:26" ht="17.25" customHeight="1">
      <c r="A129" s="387"/>
      <c r="B129" s="388"/>
      <c r="C129" s="366"/>
      <c r="D129" s="366"/>
      <c r="E129" s="366"/>
      <c r="F129" s="366"/>
      <c r="G129" s="366"/>
      <c r="H129" s="390"/>
      <c r="I129" s="390"/>
      <c r="J129" s="390"/>
      <c r="K129" s="390"/>
      <c r="L129" s="390"/>
      <c r="M129" s="390"/>
      <c r="N129" s="366"/>
      <c r="O129" s="366"/>
      <c r="P129" s="366"/>
      <c r="Q129" s="366"/>
      <c r="R129" s="366"/>
      <c r="S129" s="366"/>
      <c r="T129" s="391"/>
      <c r="U129" s="392"/>
      <c r="V129" s="386"/>
      <c r="X129" s="366"/>
      <c r="Y129" s="366"/>
      <c r="Z129" s="366"/>
    </row>
    <row r="130" spans="1:26" ht="17.25" customHeight="1">
      <c r="A130" s="387"/>
      <c r="B130" s="388"/>
      <c r="C130" s="366"/>
      <c r="D130" s="366"/>
      <c r="E130" s="366"/>
      <c r="F130" s="366"/>
      <c r="G130" s="366"/>
      <c r="H130" s="390"/>
      <c r="I130" s="390"/>
      <c r="J130" s="390"/>
      <c r="K130" s="390"/>
      <c r="L130" s="390"/>
      <c r="M130" s="390"/>
      <c r="N130" s="366"/>
      <c r="O130" s="366"/>
      <c r="P130" s="366"/>
      <c r="Q130" s="366"/>
      <c r="R130" s="366"/>
      <c r="S130" s="366"/>
      <c r="T130" s="391"/>
      <c r="U130" s="392"/>
      <c r="V130" s="386"/>
      <c r="X130" s="366"/>
      <c r="Y130" s="366"/>
      <c r="Z130" s="366"/>
    </row>
    <row r="131" spans="1:26" ht="17.25" customHeight="1">
      <c r="A131" s="387"/>
      <c r="B131" s="388"/>
      <c r="C131" s="366"/>
      <c r="D131" s="366"/>
      <c r="E131" s="366"/>
      <c r="F131" s="366"/>
      <c r="G131" s="366"/>
      <c r="H131" s="390"/>
      <c r="I131" s="390"/>
      <c r="J131" s="390"/>
      <c r="K131" s="390"/>
      <c r="L131" s="390"/>
      <c r="M131" s="390"/>
      <c r="N131" s="366"/>
      <c r="O131" s="366"/>
      <c r="P131" s="366"/>
      <c r="Q131" s="366"/>
      <c r="R131" s="366"/>
      <c r="S131" s="366"/>
      <c r="T131" s="391"/>
      <c r="U131" s="392"/>
      <c r="V131" s="386"/>
      <c r="X131" s="366"/>
      <c r="Y131" s="366"/>
      <c r="Z131" s="366"/>
    </row>
    <row r="132" spans="1:26" ht="17.25" customHeight="1">
      <c r="A132" s="387"/>
      <c r="B132" s="388"/>
      <c r="C132" s="366"/>
      <c r="D132" s="366"/>
      <c r="E132" s="366"/>
      <c r="F132" s="366"/>
      <c r="G132" s="366"/>
      <c r="H132" s="390"/>
      <c r="I132" s="390"/>
      <c r="J132" s="390"/>
      <c r="K132" s="390"/>
      <c r="L132" s="390"/>
      <c r="M132" s="390"/>
      <c r="N132" s="366"/>
      <c r="O132" s="366"/>
      <c r="P132" s="366"/>
      <c r="Q132" s="366"/>
      <c r="R132" s="366"/>
      <c r="S132" s="366"/>
      <c r="T132" s="391"/>
      <c r="U132" s="392"/>
      <c r="V132" s="386"/>
      <c r="X132" s="366"/>
      <c r="Y132" s="366"/>
      <c r="Z132" s="366"/>
    </row>
    <row r="133" spans="1:26" ht="17.25" customHeight="1">
      <c r="A133" s="387"/>
      <c r="B133" s="388"/>
      <c r="C133" s="366"/>
      <c r="D133" s="366"/>
      <c r="E133" s="366"/>
      <c r="F133" s="366"/>
      <c r="G133" s="366"/>
      <c r="H133" s="390"/>
      <c r="I133" s="390"/>
      <c r="J133" s="390"/>
      <c r="K133" s="390"/>
      <c r="L133" s="390"/>
      <c r="M133" s="390"/>
      <c r="N133" s="366"/>
      <c r="O133" s="366"/>
      <c r="P133" s="366"/>
      <c r="Q133" s="366"/>
      <c r="R133" s="366"/>
      <c r="S133" s="366"/>
      <c r="T133" s="391"/>
      <c r="U133" s="392"/>
      <c r="V133" s="386"/>
      <c r="X133" s="366"/>
      <c r="Y133" s="366"/>
      <c r="Z133" s="366"/>
    </row>
    <row r="134" spans="1:26" ht="17.25" customHeight="1">
      <c r="A134" s="387"/>
      <c r="B134" s="388"/>
      <c r="C134" s="366"/>
      <c r="D134" s="366"/>
      <c r="E134" s="366"/>
      <c r="F134" s="366"/>
      <c r="G134" s="366"/>
      <c r="H134" s="390"/>
      <c r="I134" s="390"/>
      <c r="J134" s="390"/>
      <c r="K134" s="390"/>
      <c r="L134" s="390"/>
      <c r="M134" s="390"/>
      <c r="N134" s="366"/>
      <c r="O134" s="366"/>
      <c r="P134" s="366"/>
      <c r="Q134" s="366"/>
      <c r="R134" s="366"/>
      <c r="S134" s="366"/>
      <c r="T134" s="391"/>
      <c r="U134" s="392"/>
      <c r="V134" s="386"/>
      <c r="X134" s="366"/>
      <c r="Y134" s="366"/>
      <c r="Z134" s="366"/>
    </row>
    <row r="135" spans="1:26" ht="17.25" customHeight="1">
      <c r="A135" s="387"/>
      <c r="B135" s="388"/>
      <c r="C135" s="366"/>
      <c r="D135" s="366"/>
      <c r="E135" s="366"/>
      <c r="F135" s="366"/>
      <c r="G135" s="366"/>
      <c r="H135" s="390"/>
      <c r="I135" s="390"/>
      <c r="J135" s="390"/>
      <c r="K135" s="390"/>
      <c r="L135" s="390"/>
      <c r="M135" s="390"/>
      <c r="N135" s="366"/>
      <c r="O135" s="366"/>
      <c r="P135" s="366"/>
      <c r="Q135" s="366"/>
      <c r="R135" s="366"/>
      <c r="S135" s="366"/>
      <c r="T135" s="391"/>
      <c r="U135" s="392"/>
      <c r="V135" s="386"/>
      <c r="X135" s="366"/>
      <c r="Y135" s="366"/>
      <c r="Z135" s="366"/>
    </row>
    <row r="136" spans="1:26" ht="17.25" customHeight="1">
      <c r="A136" s="387"/>
      <c r="B136" s="388"/>
      <c r="C136" s="366"/>
      <c r="D136" s="366"/>
      <c r="E136" s="366"/>
      <c r="F136" s="366"/>
      <c r="G136" s="366"/>
      <c r="H136" s="390"/>
      <c r="I136" s="390"/>
      <c r="J136" s="390"/>
      <c r="K136" s="390"/>
      <c r="L136" s="390"/>
      <c r="M136" s="390"/>
      <c r="N136" s="366"/>
      <c r="O136" s="366"/>
      <c r="P136" s="366"/>
      <c r="Q136" s="366"/>
      <c r="R136" s="366"/>
      <c r="S136" s="366"/>
      <c r="T136" s="391"/>
      <c r="U136" s="392"/>
      <c r="V136" s="386"/>
      <c r="X136" s="366"/>
      <c r="Y136" s="366"/>
      <c r="Z136" s="366"/>
    </row>
    <row r="137" spans="1:26" ht="17.25" customHeight="1">
      <c r="A137" s="387"/>
      <c r="B137" s="388"/>
      <c r="C137" s="366"/>
      <c r="D137" s="366"/>
      <c r="E137" s="366"/>
      <c r="F137" s="366"/>
      <c r="G137" s="366"/>
      <c r="H137" s="390"/>
      <c r="I137" s="390"/>
      <c r="J137" s="390"/>
      <c r="K137" s="390"/>
      <c r="L137" s="390"/>
      <c r="M137" s="390"/>
      <c r="N137" s="366"/>
      <c r="O137" s="366"/>
      <c r="P137" s="366"/>
      <c r="Q137" s="366"/>
      <c r="R137" s="366"/>
      <c r="S137" s="366"/>
      <c r="T137" s="391"/>
      <c r="U137" s="392"/>
      <c r="V137" s="386"/>
      <c r="X137" s="366"/>
      <c r="Y137" s="366"/>
      <c r="Z137" s="366"/>
    </row>
    <row r="138" spans="1:26" ht="17.25" customHeight="1">
      <c r="A138" s="387"/>
      <c r="B138" s="388"/>
      <c r="C138" s="366"/>
      <c r="D138" s="366"/>
      <c r="E138" s="366"/>
      <c r="F138" s="366"/>
      <c r="G138" s="366"/>
      <c r="H138" s="390"/>
      <c r="I138" s="390"/>
      <c r="J138" s="390"/>
      <c r="K138" s="390"/>
      <c r="L138" s="390"/>
      <c r="M138" s="390"/>
      <c r="N138" s="366"/>
      <c r="O138" s="366"/>
      <c r="P138" s="366"/>
      <c r="Q138" s="366"/>
      <c r="R138" s="366"/>
      <c r="S138" s="366"/>
      <c r="T138" s="391"/>
      <c r="U138" s="392"/>
      <c r="V138" s="386"/>
      <c r="X138" s="366"/>
      <c r="Y138" s="366"/>
      <c r="Z138" s="366"/>
    </row>
    <row r="139" spans="1:26" ht="17.25" customHeight="1">
      <c r="A139" s="387"/>
      <c r="B139" s="388"/>
      <c r="C139" s="366"/>
      <c r="D139" s="366"/>
      <c r="E139" s="366"/>
      <c r="F139" s="366"/>
      <c r="G139" s="366"/>
      <c r="H139" s="390"/>
      <c r="I139" s="390"/>
      <c r="J139" s="390"/>
      <c r="K139" s="390"/>
      <c r="L139" s="390"/>
      <c r="M139" s="390"/>
      <c r="N139" s="366"/>
      <c r="O139" s="366"/>
      <c r="P139" s="366"/>
      <c r="Q139" s="366"/>
      <c r="R139" s="366"/>
      <c r="S139" s="366"/>
      <c r="T139" s="391"/>
      <c r="U139" s="392"/>
      <c r="V139" s="386"/>
      <c r="X139" s="366"/>
      <c r="Y139" s="366"/>
      <c r="Z139" s="366"/>
    </row>
    <row r="140" spans="1:26" ht="17.25" customHeight="1">
      <c r="A140" s="387"/>
      <c r="B140" s="388"/>
      <c r="C140" s="366"/>
      <c r="D140" s="366"/>
      <c r="E140" s="366"/>
      <c r="F140" s="366"/>
      <c r="G140" s="366"/>
      <c r="H140" s="390"/>
      <c r="I140" s="390"/>
      <c r="J140" s="390"/>
      <c r="K140" s="390"/>
      <c r="L140" s="390"/>
      <c r="M140" s="390"/>
      <c r="N140" s="366"/>
      <c r="O140" s="366"/>
      <c r="P140" s="366"/>
      <c r="Q140" s="366"/>
      <c r="R140" s="366"/>
      <c r="S140" s="366"/>
      <c r="T140" s="391"/>
      <c r="U140" s="392"/>
      <c r="V140" s="386"/>
      <c r="X140" s="366"/>
      <c r="Y140" s="366"/>
      <c r="Z140" s="366"/>
    </row>
    <row r="141" spans="1:26" ht="17.25" customHeight="1">
      <c r="A141" s="387"/>
      <c r="B141" s="388"/>
      <c r="C141" s="366"/>
      <c r="D141" s="366"/>
      <c r="E141" s="366"/>
      <c r="F141" s="366"/>
      <c r="G141" s="366"/>
      <c r="H141" s="390"/>
      <c r="I141" s="390"/>
      <c r="J141" s="390"/>
      <c r="K141" s="390"/>
      <c r="L141" s="390"/>
      <c r="M141" s="390"/>
      <c r="N141" s="366"/>
      <c r="O141" s="366"/>
      <c r="P141" s="366"/>
      <c r="Q141" s="366"/>
      <c r="R141" s="366"/>
      <c r="S141" s="366"/>
      <c r="T141" s="391"/>
      <c r="U141" s="392"/>
      <c r="V141" s="386"/>
      <c r="X141" s="366"/>
      <c r="Y141" s="366"/>
      <c r="Z141" s="366"/>
    </row>
    <row r="142" spans="1:26" ht="17.25" customHeight="1">
      <c r="A142" s="387"/>
      <c r="B142" s="388"/>
      <c r="C142" s="366"/>
      <c r="D142" s="366"/>
      <c r="E142" s="366"/>
      <c r="F142" s="366"/>
      <c r="G142" s="366"/>
      <c r="H142" s="390"/>
      <c r="I142" s="390"/>
      <c r="J142" s="390"/>
      <c r="K142" s="390"/>
      <c r="L142" s="390"/>
      <c r="M142" s="390"/>
      <c r="N142" s="366"/>
      <c r="O142" s="366"/>
      <c r="P142" s="366"/>
      <c r="Q142" s="366"/>
      <c r="R142" s="366"/>
      <c r="S142" s="366"/>
      <c r="T142" s="391"/>
      <c r="U142" s="392"/>
      <c r="V142" s="386"/>
      <c r="X142" s="366"/>
      <c r="Y142" s="366"/>
      <c r="Z142" s="366"/>
    </row>
    <row r="143" spans="1:26" ht="17.25" customHeight="1">
      <c r="A143" s="387"/>
      <c r="B143" s="388"/>
      <c r="C143" s="366"/>
      <c r="D143" s="366"/>
      <c r="E143" s="366"/>
      <c r="F143" s="366"/>
      <c r="G143" s="366"/>
      <c r="H143" s="390"/>
      <c r="I143" s="390"/>
      <c r="J143" s="390"/>
      <c r="K143" s="390"/>
      <c r="L143" s="390"/>
      <c r="M143" s="390"/>
      <c r="N143" s="366"/>
      <c r="O143" s="366"/>
      <c r="P143" s="366"/>
      <c r="Q143" s="366"/>
      <c r="R143" s="366"/>
      <c r="S143" s="366"/>
      <c r="T143" s="391"/>
      <c r="U143" s="392"/>
      <c r="V143" s="386"/>
      <c r="X143" s="366"/>
      <c r="Y143" s="366"/>
      <c r="Z143" s="366"/>
    </row>
    <row r="144" spans="1:26" ht="17.25" customHeight="1">
      <c r="A144" s="387"/>
      <c r="B144" s="388"/>
      <c r="C144" s="366"/>
      <c r="D144" s="366"/>
      <c r="E144" s="366"/>
      <c r="F144" s="366"/>
      <c r="G144" s="366"/>
      <c r="H144" s="390"/>
      <c r="I144" s="390"/>
      <c r="J144" s="390"/>
      <c r="K144" s="390"/>
      <c r="L144" s="390"/>
      <c r="M144" s="390"/>
      <c r="N144" s="366"/>
      <c r="O144" s="366"/>
      <c r="P144" s="366"/>
      <c r="Q144" s="366"/>
      <c r="R144" s="366"/>
      <c r="S144" s="366"/>
      <c r="T144" s="391"/>
      <c r="U144" s="392"/>
      <c r="V144" s="386"/>
      <c r="X144" s="366"/>
      <c r="Y144" s="366"/>
      <c r="Z144" s="366"/>
    </row>
    <row r="145" spans="1:26" ht="17.25" customHeight="1">
      <c r="A145" s="387"/>
      <c r="B145" s="388"/>
      <c r="C145" s="366"/>
      <c r="D145" s="366"/>
      <c r="E145" s="366"/>
      <c r="F145" s="366"/>
      <c r="G145" s="366"/>
      <c r="H145" s="390"/>
      <c r="I145" s="390"/>
      <c r="J145" s="390"/>
      <c r="K145" s="390"/>
      <c r="L145" s="390"/>
      <c r="M145" s="390"/>
      <c r="N145" s="366"/>
      <c r="O145" s="366"/>
      <c r="P145" s="366"/>
      <c r="Q145" s="366"/>
      <c r="R145" s="366"/>
      <c r="S145" s="366"/>
      <c r="T145" s="391"/>
      <c r="U145" s="392"/>
      <c r="V145" s="386"/>
      <c r="X145" s="366"/>
      <c r="Y145" s="366"/>
      <c r="Z145" s="366"/>
    </row>
    <row r="146" spans="1:26" ht="17.25" customHeight="1">
      <c r="A146" s="387"/>
      <c r="B146" s="388"/>
      <c r="C146" s="366"/>
      <c r="D146" s="366"/>
      <c r="E146" s="366"/>
      <c r="F146" s="366"/>
      <c r="G146" s="366"/>
      <c r="H146" s="390"/>
      <c r="I146" s="390"/>
      <c r="J146" s="390"/>
      <c r="K146" s="390"/>
      <c r="L146" s="390"/>
      <c r="M146" s="390"/>
      <c r="N146" s="366"/>
      <c r="O146" s="366"/>
      <c r="P146" s="366"/>
      <c r="Q146" s="366"/>
      <c r="R146" s="366"/>
      <c r="S146" s="366"/>
      <c r="T146" s="391"/>
      <c r="U146" s="392"/>
      <c r="V146" s="386"/>
      <c r="X146" s="366"/>
      <c r="Y146" s="366"/>
      <c r="Z146" s="366"/>
    </row>
    <row r="147" spans="1:26" ht="17.25" customHeight="1">
      <c r="A147" s="387"/>
      <c r="B147" s="388"/>
      <c r="C147" s="366"/>
      <c r="D147" s="366"/>
      <c r="E147" s="366"/>
      <c r="F147" s="366"/>
      <c r="G147" s="366"/>
      <c r="H147" s="390"/>
      <c r="I147" s="390"/>
      <c r="J147" s="390"/>
      <c r="K147" s="390"/>
      <c r="L147" s="390"/>
      <c r="M147" s="390"/>
      <c r="N147" s="366"/>
      <c r="O147" s="366"/>
      <c r="P147" s="366"/>
      <c r="Q147" s="366"/>
      <c r="R147" s="366"/>
      <c r="S147" s="366"/>
      <c r="T147" s="391"/>
      <c r="U147" s="392"/>
      <c r="V147" s="386"/>
      <c r="X147" s="366"/>
      <c r="Y147" s="366"/>
      <c r="Z147" s="366"/>
    </row>
    <row r="148" spans="1:26" ht="17.25" customHeight="1">
      <c r="A148" s="387"/>
      <c r="B148" s="388"/>
      <c r="C148" s="366"/>
      <c r="D148" s="366"/>
      <c r="E148" s="366"/>
      <c r="F148" s="366"/>
      <c r="G148" s="366"/>
      <c r="H148" s="390"/>
      <c r="I148" s="390"/>
      <c r="J148" s="390"/>
      <c r="K148" s="390"/>
      <c r="L148" s="390"/>
      <c r="M148" s="390"/>
      <c r="N148" s="366"/>
      <c r="O148" s="366"/>
      <c r="P148" s="366"/>
      <c r="Q148" s="366"/>
      <c r="R148" s="366"/>
      <c r="S148" s="366"/>
      <c r="T148" s="391"/>
      <c r="U148" s="392"/>
      <c r="V148" s="386"/>
      <c r="X148" s="366"/>
      <c r="Y148" s="366"/>
      <c r="Z148" s="366"/>
    </row>
    <row r="149" spans="1:26" ht="17.25" customHeight="1">
      <c r="A149" s="387"/>
      <c r="B149" s="388"/>
      <c r="C149" s="366"/>
      <c r="D149" s="366"/>
      <c r="E149" s="366"/>
      <c r="F149" s="366"/>
      <c r="G149" s="366"/>
      <c r="H149" s="390"/>
      <c r="I149" s="390"/>
      <c r="J149" s="390"/>
      <c r="K149" s="390"/>
      <c r="L149" s="390"/>
      <c r="M149" s="390"/>
      <c r="N149" s="366"/>
      <c r="O149" s="366"/>
      <c r="P149" s="366"/>
      <c r="Q149" s="366"/>
      <c r="R149" s="366"/>
      <c r="S149" s="366"/>
      <c r="T149" s="391"/>
      <c r="U149" s="392"/>
      <c r="V149" s="386"/>
      <c r="X149" s="366"/>
      <c r="Y149" s="366"/>
      <c r="Z149" s="366"/>
    </row>
    <row r="150" spans="1:26" ht="17.25" customHeight="1">
      <c r="A150" s="387"/>
      <c r="B150" s="388"/>
      <c r="C150" s="366"/>
      <c r="D150" s="366"/>
      <c r="E150" s="366"/>
      <c r="F150" s="366"/>
      <c r="G150" s="366"/>
      <c r="H150" s="390"/>
      <c r="I150" s="390"/>
      <c r="J150" s="390"/>
      <c r="K150" s="390"/>
      <c r="L150" s="390"/>
      <c r="M150" s="390"/>
      <c r="N150" s="366"/>
      <c r="O150" s="366"/>
      <c r="P150" s="366"/>
      <c r="Q150" s="366"/>
      <c r="R150" s="366"/>
      <c r="S150" s="366"/>
      <c r="T150" s="391"/>
      <c r="U150" s="392"/>
      <c r="V150" s="386"/>
      <c r="X150" s="366"/>
      <c r="Y150" s="366"/>
      <c r="Z150" s="366"/>
    </row>
    <row r="151" spans="1:26" ht="17.25" customHeight="1">
      <c r="A151" s="387"/>
      <c r="B151" s="388"/>
      <c r="C151" s="366"/>
      <c r="D151" s="366"/>
      <c r="E151" s="366"/>
      <c r="F151" s="366"/>
      <c r="G151" s="366"/>
      <c r="H151" s="390"/>
      <c r="I151" s="390"/>
      <c r="J151" s="390"/>
      <c r="K151" s="390"/>
      <c r="L151" s="390"/>
      <c r="M151" s="390"/>
      <c r="N151" s="366"/>
      <c r="O151" s="366"/>
      <c r="P151" s="366"/>
      <c r="Q151" s="366"/>
      <c r="R151" s="366"/>
      <c r="S151" s="366"/>
      <c r="T151" s="391"/>
      <c r="U151" s="392"/>
      <c r="V151" s="386"/>
      <c r="X151" s="366"/>
      <c r="Y151" s="366"/>
      <c r="Z151" s="366"/>
    </row>
    <row r="152" spans="1:26" ht="17.25" customHeight="1">
      <c r="A152" s="387"/>
      <c r="B152" s="388"/>
      <c r="C152" s="366"/>
      <c r="D152" s="366"/>
      <c r="E152" s="366"/>
      <c r="F152" s="366"/>
      <c r="G152" s="366"/>
      <c r="H152" s="390"/>
      <c r="I152" s="390"/>
      <c r="J152" s="390"/>
      <c r="K152" s="390"/>
      <c r="L152" s="390"/>
      <c r="M152" s="390"/>
      <c r="N152" s="366"/>
      <c r="O152" s="366"/>
      <c r="P152" s="366"/>
      <c r="Q152" s="366"/>
      <c r="R152" s="366"/>
      <c r="S152" s="366"/>
      <c r="T152" s="391"/>
      <c r="U152" s="392"/>
      <c r="V152" s="386"/>
      <c r="X152" s="366"/>
      <c r="Y152" s="366"/>
      <c r="Z152" s="366"/>
    </row>
    <row r="153" spans="1:26" ht="17.25" customHeight="1">
      <c r="A153" s="387"/>
      <c r="B153" s="388"/>
      <c r="C153" s="366"/>
      <c r="D153" s="366"/>
      <c r="E153" s="366"/>
      <c r="F153" s="366"/>
      <c r="G153" s="366"/>
      <c r="H153" s="390"/>
      <c r="I153" s="390"/>
      <c r="J153" s="390"/>
      <c r="K153" s="390"/>
      <c r="L153" s="390"/>
      <c r="M153" s="390"/>
      <c r="N153" s="366"/>
      <c r="O153" s="366"/>
      <c r="P153" s="366"/>
      <c r="Q153" s="366"/>
      <c r="R153" s="366"/>
      <c r="S153" s="366"/>
      <c r="T153" s="391"/>
      <c r="U153" s="392"/>
      <c r="V153" s="386"/>
      <c r="X153" s="366"/>
      <c r="Y153" s="366"/>
      <c r="Z153" s="366"/>
    </row>
    <row r="154" spans="1:26" ht="17.25" customHeight="1">
      <c r="A154" s="387"/>
      <c r="B154" s="388"/>
      <c r="C154" s="366"/>
      <c r="D154" s="366"/>
      <c r="E154" s="366"/>
      <c r="F154" s="366"/>
      <c r="G154" s="366"/>
      <c r="H154" s="390"/>
      <c r="I154" s="390"/>
      <c r="J154" s="390"/>
      <c r="K154" s="390"/>
      <c r="L154" s="390"/>
      <c r="M154" s="390"/>
      <c r="N154" s="366"/>
      <c r="O154" s="366"/>
      <c r="P154" s="366"/>
      <c r="Q154" s="366"/>
      <c r="R154" s="366"/>
      <c r="S154" s="366"/>
      <c r="T154" s="391"/>
      <c r="U154" s="392"/>
      <c r="V154" s="386"/>
      <c r="X154" s="366"/>
      <c r="Y154" s="366"/>
      <c r="Z154" s="366"/>
    </row>
    <row r="155" spans="1:26" ht="17.25" customHeight="1">
      <c r="A155" s="387"/>
      <c r="B155" s="388"/>
      <c r="C155" s="366"/>
      <c r="D155" s="366"/>
      <c r="E155" s="366"/>
      <c r="F155" s="366"/>
      <c r="G155" s="366"/>
      <c r="H155" s="390"/>
      <c r="I155" s="390"/>
      <c r="J155" s="390"/>
      <c r="K155" s="390"/>
      <c r="L155" s="390"/>
      <c r="M155" s="390"/>
      <c r="N155" s="366"/>
      <c r="O155" s="366"/>
      <c r="P155" s="366"/>
      <c r="Q155" s="366"/>
      <c r="R155" s="366"/>
      <c r="S155" s="366"/>
      <c r="T155" s="391"/>
      <c r="U155" s="392"/>
      <c r="V155" s="386"/>
      <c r="X155" s="366"/>
      <c r="Y155" s="366"/>
      <c r="Z155" s="366"/>
    </row>
    <row r="156" spans="1:26" ht="17.25" customHeight="1">
      <c r="A156" s="387"/>
      <c r="B156" s="388"/>
      <c r="C156" s="366"/>
      <c r="D156" s="366"/>
      <c r="E156" s="366"/>
      <c r="F156" s="366"/>
      <c r="G156" s="366"/>
      <c r="H156" s="390"/>
      <c r="I156" s="390"/>
      <c r="J156" s="390"/>
      <c r="K156" s="390"/>
      <c r="L156" s="390"/>
      <c r="M156" s="390"/>
      <c r="N156" s="366"/>
      <c r="O156" s="366"/>
      <c r="P156" s="366"/>
      <c r="Q156" s="366"/>
      <c r="R156" s="366"/>
      <c r="S156" s="366"/>
      <c r="T156" s="391"/>
      <c r="U156" s="392"/>
      <c r="V156" s="386"/>
      <c r="X156" s="366"/>
      <c r="Y156" s="366"/>
      <c r="Z156" s="366"/>
    </row>
    <row r="157" spans="1:26" ht="17.25" customHeight="1">
      <c r="A157" s="387"/>
      <c r="B157" s="388"/>
      <c r="C157" s="366"/>
      <c r="D157" s="366"/>
      <c r="E157" s="366"/>
      <c r="F157" s="366"/>
      <c r="G157" s="366"/>
      <c r="H157" s="390"/>
      <c r="I157" s="390"/>
      <c r="J157" s="390"/>
      <c r="K157" s="390"/>
      <c r="L157" s="390"/>
      <c r="M157" s="390"/>
      <c r="N157" s="366"/>
      <c r="O157" s="366"/>
      <c r="P157" s="366"/>
      <c r="Q157" s="366"/>
      <c r="R157" s="366"/>
      <c r="S157" s="366"/>
      <c r="T157" s="391"/>
      <c r="U157" s="392"/>
      <c r="V157" s="386"/>
      <c r="X157" s="366"/>
      <c r="Y157" s="366"/>
      <c r="Z157" s="366"/>
    </row>
    <row r="158" spans="1:26" ht="17.25" customHeight="1">
      <c r="A158" s="387"/>
      <c r="B158" s="388"/>
      <c r="C158" s="366"/>
      <c r="D158" s="366"/>
      <c r="E158" s="366"/>
      <c r="F158" s="366"/>
      <c r="G158" s="366"/>
      <c r="H158" s="390"/>
      <c r="I158" s="390"/>
      <c r="J158" s="390"/>
      <c r="K158" s="390"/>
      <c r="L158" s="390"/>
      <c r="M158" s="390"/>
      <c r="N158" s="366"/>
      <c r="O158" s="366"/>
      <c r="P158" s="366"/>
      <c r="Q158" s="366"/>
      <c r="R158" s="366"/>
      <c r="S158" s="366"/>
      <c r="T158" s="391"/>
      <c r="U158" s="392"/>
      <c r="V158" s="386"/>
      <c r="X158" s="366"/>
      <c r="Y158" s="366"/>
      <c r="Z158" s="366"/>
    </row>
    <row r="159" spans="1:26" ht="17.25" customHeight="1">
      <c r="A159" s="387"/>
      <c r="B159" s="388"/>
      <c r="C159" s="366"/>
      <c r="D159" s="366"/>
      <c r="E159" s="366"/>
      <c r="F159" s="366"/>
      <c r="G159" s="366"/>
      <c r="H159" s="390"/>
      <c r="I159" s="390"/>
      <c r="J159" s="390"/>
      <c r="K159" s="390"/>
      <c r="L159" s="390"/>
      <c r="M159" s="390"/>
      <c r="N159" s="366"/>
      <c r="O159" s="366"/>
      <c r="P159" s="366"/>
      <c r="Q159" s="366"/>
      <c r="R159" s="366"/>
      <c r="S159" s="366"/>
      <c r="T159" s="391"/>
      <c r="U159" s="392"/>
      <c r="V159" s="386"/>
      <c r="X159" s="366"/>
      <c r="Y159" s="366"/>
      <c r="Z159" s="366"/>
    </row>
    <row r="160" spans="1:26" ht="17.25" customHeight="1">
      <c r="A160" s="387"/>
      <c r="B160" s="388"/>
      <c r="C160" s="366"/>
      <c r="D160" s="366"/>
      <c r="E160" s="366"/>
      <c r="F160" s="366"/>
      <c r="G160" s="366"/>
      <c r="H160" s="390"/>
      <c r="I160" s="390"/>
      <c r="J160" s="390"/>
      <c r="K160" s="390"/>
      <c r="L160" s="390"/>
      <c r="M160" s="390"/>
      <c r="N160" s="366"/>
      <c r="O160" s="366"/>
      <c r="P160" s="366"/>
      <c r="Q160" s="366"/>
      <c r="R160" s="366"/>
      <c r="S160" s="366"/>
      <c r="T160" s="391"/>
      <c r="U160" s="392"/>
      <c r="V160" s="386"/>
      <c r="X160" s="366"/>
      <c r="Y160" s="366"/>
      <c r="Z160" s="366"/>
    </row>
    <row r="161" spans="1:26" ht="17.25" customHeight="1">
      <c r="A161" s="387"/>
      <c r="B161" s="388"/>
      <c r="C161" s="366"/>
      <c r="D161" s="366"/>
      <c r="E161" s="366"/>
      <c r="F161" s="366"/>
      <c r="G161" s="366"/>
      <c r="H161" s="390"/>
      <c r="I161" s="390"/>
      <c r="J161" s="390"/>
      <c r="K161" s="390"/>
      <c r="L161" s="390"/>
      <c r="M161" s="390"/>
      <c r="N161" s="366"/>
      <c r="O161" s="366"/>
      <c r="P161" s="366"/>
      <c r="Q161" s="366"/>
      <c r="R161" s="366"/>
      <c r="S161" s="366"/>
      <c r="T161" s="391"/>
      <c r="U161" s="392"/>
      <c r="V161" s="386"/>
      <c r="X161" s="366"/>
      <c r="Y161" s="366"/>
      <c r="Z161" s="366"/>
    </row>
    <row r="162" spans="1:26" ht="17.25" customHeight="1">
      <c r="A162" s="387"/>
      <c r="B162" s="388"/>
      <c r="C162" s="366"/>
      <c r="D162" s="366"/>
      <c r="E162" s="366"/>
      <c r="F162" s="366"/>
      <c r="G162" s="366"/>
      <c r="H162" s="390"/>
      <c r="I162" s="390"/>
      <c r="J162" s="390"/>
      <c r="K162" s="390"/>
      <c r="L162" s="390"/>
      <c r="M162" s="390"/>
      <c r="N162" s="366"/>
      <c r="O162" s="366"/>
      <c r="P162" s="366"/>
      <c r="Q162" s="366"/>
      <c r="R162" s="366"/>
      <c r="S162" s="366"/>
      <c r="T162" s="391"/>
      <c r="U162" s="392"/>
      <c r="V162" s="386"/>
      <c r="X162" s="366"/>
      <c r="Y162" s="366"/>
      <c r="Z162" s="366"/>
    </row>
    <row r="163" spans="1:26" ht="17.25" customHeight="1">
      <c r="A163" s="387"/>
      <c r="B163" s="388"/>
      <c r="C163" s="366"/>
      <c r="D163" s="366"/>
      <c r="E163" s="366"/>
      <c r="F163" s="366"/>
      <c r="G163" s="366"/>
      <c r="H163" s="390"/>
      <c r="I163" s="390"/>
      <c r="J163" s="390"/>
      <c r="K163" s="390"/>
      <c r="L163" s="390"/>
      <c r="M163" s="390"/>
      <c r="N163" s="366"/>
      <c r="O163" s="366"/>
      <c r="P163" s="366"/>
      <c r="Q163" s="366"/>
      <c r="R163" s="366"/>
      <c r="S163" s="366"/>
      <c r="T163" s="391"/>
      <c r="U163" s="392"/>
      <c r="V163" s="386"/>
      <c r="X163" s="366"/>
      <c r="Y163" s="366"/>
      <c r="Z163" s="366"/>
    </row>
    <row r="164" spans="1:26" ht="17.25" customHeight="1">
      <c r="A164" s="387"/>
      <c r="B164" s="388"/>
      <c r="C164" s="366"/>
      <c r="D164" s="366"/>
      <c r="E164" s="366"/>
      <c r="F164" s="366"/>
      <c r="G164" s="366"/>
      <c r="H164" s="390"/>
      <c r="I164" s="390"/>
      <c r="J164" s="390"/>
      <c r="K164" s="390"/>
      <c r="L164" s="390"/>
      <c r="M164" s="390"/>
      <c r="N164" s="366"/>
      <c r="O164" s="366"/>
      <c r="P164" s="366"/>
      <c r="Q164" s="366"/>
      <c r="R164" s="366"/>
      <c r="S164" s="366"/>
      <c r="T164" s="391"/>
      <c r="U164" s="392"/>
      <c r="V164" s="386"/>
      <c r="X164" s="366"/>
      <c r="Y164" s="366"/>
      <c r="Z164" s="366"/>
    </row>
    <row r="165" spans="1:26" ht="17.25" customHeight="1">
      <c r="A165" s="387"/>
      <c r="B165" s="388"/>
      <c r="C165" s="366"/>
      <c r="D165" s="366"/>
      <c r="E165" s="366"/>
      <c r="F165" s="366"/>
      <c r="G165" s="366"/>
      <c r="H165" s="390"/>
      <c r="I165" s="390"/>
      <c r="J165" s="390"/>
      <c r="K165" s="390"/>
      <c r="L165" s="390"/>
      <c r="M165" s="390"/>
      <c r="N165" s="366"/>
      <c r="O165" s="366"/>
      <c r="P165" s="366"/>
      <c r="Q165" s="366"/>
      <c r="R165" s="366"/>
      <c r="S165" s="366"/>
      <c r="T165" s="391"/>
      <c r="U165" s="392"/>
      <c r="V165" s="386"/>
      <c r="X165" s="366"/>
      <c r="Y165" s="366"/>
      <c r="Z165" s="366"/>
    </row>
    <row r="166" spans="1:26" ht="17.25" customHeight="1">
      <c r="A166" s="387"/>
      <c r="B166" s="388"/>
      <c r="C166" s="366"/>
      <c r="D166" s="366"/>
      <c r="E166" s="366"/>
      <c r="F166" s="366"/>
      <c r="G166" s="366"/>
      <c r="H166" s="390"/>
      <c r="I166" s="390"/>
      <c r="J166" s="390"/>
      <c r="K166" s="390"/>
      <c r="L166" s="390"/>
      <c r="M166" s="390"/>
      <c r="N166" s="366"/>
      <c r="O166" s="366"/>
      <c r="P166" s="366"/>
      <c r="Q166" s="366"/>
      <c r="R166" s="366"/>
      <c r="S166" s="366"/>
      <c r="T166" s="391"/>
      <c r="U166" s="392"/>
      <c r="V166" s="386"/>
      <c r="X166" s="366"/>
      <c r="Y166" s="366"/>
      <c r="Z166" s="366"/>
    </row>
    <row r="167" spans="1:26" ht="17.25" customHeight="1">
      <c r="A167" s="387"/>
      <c r="B167" s="388"/>
      <c r="C167" s="366"/>
      <c r="D167" s="366"/>
      <c r="E167" s="366"/>
      <c r="F167" s="366"/>
      <c r="G167" s="366"/>
      <c r="H167" s="390"/>
      <c r="I167" s="390"/>
      <c r="J167" s="390"/>
      <c r="K167" s="390"/>
      <c r="L167" s="390"/>
      <c r="M167" s="390"/>
      <c r="N167" s="366"/>
      <c r="O167" s="366"/>
      <c r="P167" s="366"/>
      <c r="Q167" s="366"/>
      <c r="R167" s="366"/>
      <c r="S167" s="366"/>
      <c r="T167" s="391"/>
      <c r="U167" s="392"/>
      <c r="V167" s="386"/>
      <c r="X167" s="366"/>
      <c r="Y167" s="366"/>
      <c r="Z167" s="366"/>
    </row>
    <row r="168" spans="1:26" ht="17.25" customHeight="1">
      <c r="A168" s="387"/>
      <c r="B168" s="388"/>
      <c r="C168" s="366"/>
      <c r="D168" s="366"/>
      <c r="E168" s="366"/>
      <c r="F168" s="366"/>
      <c r="G168" s="366"/>
      <c r="H168" s="390"/>
      <c r="I168" s="390"/>
      <c r="J168" s="390"/>
      <c r="K168" s="390"/>
      <c r="L168" s="390"/>
      <c r="M168" s="390"/>
      <c r="N168" s="366"/>
      <c r="O168" s="366"/>
      <c r="P168" s="366"/>
      <c r="Q168" s="366"/>
      <c r="R168" s="366"/>
      <c r="S168" s="366"/>
      <c r="T168" s="391"/>
      <c r="U168" s="392"/>
      <c r="V168" s="386"/>
      <c r="X168" s="366"/>
      <c r="Y168" s="366"/>
      <c r="Z168" s="366"/>
    </row>
    <row r="169" spans="1:26" ht="17.25" customHeight="1">
      <c r="A169" s="387"/>
      <c r="B169" s="388"/>
      <c r="C169" s="366"/>
      <c r="D169" s="366"/>
      <c r="E169" s="366"/>
      <c r="F169" s="366"/>
      <c r="G169" s="366"/>
      <c r="H169" s="390"/>
      <c r="I169" s="390"/>
      <c r="J169" s="390"/>
      <c r="K169" s="390"/>
      <c r="L169" s="390"/>
      <c r="M169" s="390"/>
      <c r="N169" s="366"/>
      <c r="O169" s="366"/>
      <c r="P169" s="366"/>
      <c r="Q169" s="366"/>
      <c r="R169" s="366"/>
      <c r="S169" s="366"/>
      <c r="T169" s="391"/>
      <c r="U169" s="392"/>
      <c r="V169" s="386"/>
      <c r="X169" s="366"/>
      <c r="Y169" s="366"/>
      <c r="Z169" s="366"/>
    </row>
    <row r="170" spans="1:26" ht="17.25" customHeight="1">
      <c r="A170" s="387"/>
      <c r="B170" s="388"/>
      <c r="C170" s="366"/>
      <c r="D170" s="366"/>
      <c r="E170" s="366"/>
      <c r="F170" s="366"/>
      <c r="G170" s="366"/>
      <c r="H170" s="390"/>
      <c r="I170" s="390"/>
      <c r="J170" s="390"/>
      <c r="K170" s="390"/>
      <c r="L170" s="390"/>
      <c r="M170" s="390"/>
      <c r="N170" s="366"/>
      <c r="O170" s="366"/>
      <c r="P170" s="366"/>
      <c r="Q170" s="366"/>
      <c r="R170" s="366"/>
      <c r="S170" s="366"/>
      <c r="T170" s="391"/>
      <c r="U170" s="392"/>
      <c r="V170" s="386"/>
      <c r="X170" s="366"/>
      <c r="Y170" s="366"/>
      <c r="Z170" s="366"/>
    </row>
    <row r="171" spans="1:26" ht="17.25" customHeight="1">
      <c r="A171" s="387"/>
      <c r="B171" s="388"/>
      <c r="C171" s="366"/>
      <c r="D171" s="366"/>
      <c r="E171" s="366"/>
      <c r="F171" s="366"/>
      <c r="G171" s="366"/>
      <c r="H171" s="390"/>
      <c r="I171" s="390"/>
      <c r="J171" s="390"/>
      <c r="K171" s="390"/>
      <c r="L171" s="390"/>
      <c r="M171" s="390"/>
      <c r="N171" s="366"/>
      <c r="O171" s="366"/>
      <c r="P171" s="366"/>
      <c r="Q171" s="366"/>
      <c r="R171" s="366"/>
      <c r="S171" s="366"/>
      <c r="T171" s="391"/>
      <c r="U171" s="392"/>
      <c r="V171" s="386"/>
      <c r="X171" s="366"/>
      <c r="Y171" s="366"/>
      <c r="Z171" s="366"/>
    </row>
    <row r="172" spans="1:26" ht="17.25" customHeight="1">
      <c r="A172" s="387"/>
      <c r="B172" s="388"/>
      <c r="C172" s="366"/>
      <c r="D172" s="366"/>
      <c r="E172" s="366"/>
      <c r="F172" s="366"/>
      <c r="G172" s="366"/>
      <c r="H172" s="390"/>
      <c r="I172" s="390"/>
      <c r="J172" s="390"/>
      <c r="K172" s="390"/>
      <c r="L172" s="390"/>
      <c r="M172" s="390"/>
      <c r="N172" s="366"/>
      <c r="O172" s="366"/>
      <c r="P172" s="366"/>
      <c r="Q172" s="366"/>
      <c r="R172" s="366"/>
      <c r="S172" s="366"/>
      <c r="T172" s="391"/>
      <c r="U172" s="392"/>
      <c r="V172" s="386"/>
      <c r="X172" s="366"/>
      <c r="Y172" s="366"/>
      <c r="Z172" s="366"/>
    </row>
    <row r="173" spans="1:26" ht="17.25" customHeight="1">
      <c r="A173" s="387"/>
      <c r="B173" s="388"/>
      <c r="C173" s="366"/>
      <c r="D173" s="366"/>
      <c r="E173" s="366"/>
      <c r="F173" s="366"/>
      <c r="G173" s="366"/>
      <c r="H173" s="390"/>
      <c r="I173" s="390"/>
      <c r="J173" s="390"/>
      <c r="K173" s="390"/>
      <c r="L173" s="390"/>
      <c r="M173" s="390"/>
      <c r="N173" s="366"/>
      <c r="O173" s="366"/>
      <c r="P173" s="366"/>
      <c r="Q173" s="366"/>
      <c r="R173" s="366"/>
      <c r="S173" s="366"/>
      <c r="T173" s="391"/>
      <c r="U173" s="392"/>
      <c r="V173" s="386"/>
      <c r="X173" s="366"/>
      <c r="Y173" s="366"/>
      <c r="Z173" s="366"/>
    </row>
    <row r="174" spans="1:26" ht="17.25" customHeight="1">
      <c r="A174" s="387"/>
      <c r="B174" s="388"/>
      <c r="C174" s="366"/>
      <c r="D174" s="366"/>
      <c r="E174" s="366"/>
      <c r="F174" s="366"/>
      <c r="G174" s="366"/>
      <c r="H174" s="390"/>
      <c r="I174" s="390"/>
      <c r="J174" s="390"/>
      <c r="K174" s="390"/>
      <c r="L174" s="390"/>
      <c r="M174" s="390"/>
      <c r="N174" s="366"/>
      <c r="O174" s="366"/>
      <c r="P174" s="366"/>
      <c r="Q174" s="366"/>
      <c r="R174" s="366"/>
      <c r="S174" s="366"/>
      <c r="T174" s="391"/>
      <c r="U174" s="392"/>
      <c r="V174" s="386"/>
      <c r="X174" s="366"/>
      <c r="Y174" s="366"/>
      <c r="Z174" s="366"/>
    </row>
    <row r="175" spans="1:26" ht="17.25" customHeight="1">
      <c r="A175" s="387"/>
      <c r="B175" s="388"/>
      <c r="C175" s="366"/>
      <c r="D175" s="366"/>
      <c r="E175" s="366"/>
      <c r="F175" s="366"/>
      <c r="G175" s="366"/>
      <c r="H175" s="390"/>
      <c r="I175" s="390"/>
      <c r="J175" s="390"/>
      <c r="K175" s="390"/>
      <c r="L175" s="390"/>
      <c r="M175" s="390"/>
      <c r="N175" s="366"/>
      <c r="O175" s="366"/>
      <c r="P175" s="366"/>
      <c r="Q175" s="366"/>
      <c r="R175" s="366"/>
      <c r="S175" s="366"/>
      <c r="T175" s="391"/>
      <c r="U175" s="392"/>
      <c r="V175" s="386"/>
      <c r="X175" s="366"/>
      <c r="Y175" s="366"/>
      <c r="Z175" s="366"/>
    </row>
    <row r="176" spans="1:26" ht="17.25" customHeight="1">
      <c r="A176" s="387"/>
      <c r="B176" s="388"/>
      <c r="C176" s="366"/>
      <c r="D176" s="366"/>
      <c r="E176" s="366"/>
      <c r="F176" s="366"/>
      <c r="G176" s="366"/>
      <c r="H176" s="390"/>
      <c r="I176" s="390"/>
      <c r="J176" s="390"/>
      <c r="K176" s="390"/>
      <c r="L176" s="390"/>
      <c r="M176" s="390"/>
      <c r="N176" s="366"/>
      <c r="O176" s="366"/>
      <c r="P176" s="366"/>
      <c r="Q176" s="366"/>
      <c r="R176" s="366"/>
      <c r="S176" s="366"/>
      <c r="T176" s="391"/>
      <c r="U176" s="392"/>
      <c r="V176" s="386"/>
      <c r="X176" s="366"/>
      <c r="Y176" s="366"/>
      <c r="Z176" s="366"/>
    </row>
    <row r="177" spans="1:26" ht="17.25" customHeight="1">
      <c r="A177" s="387"/>
      <c r="B177" s="388"/>
      <c r="C177" s="366"/>
      <c r="D177" s="366"/>
      <c r="E177" s="366"/>
      <c r="F177" s="366"/>
      <c r="G177" s="366"/>
      <c r="H177" s="390"/>
      <c r="I177" s="390"/>
      <c r="J177" s="390"/>
      <c r="K177" s="390"/>
      <c r="L177" s="390"/>
      <c r="M177" s="390"/>
      <c r="N177" s="366"/>
      <c r="O177" s="366"/>
      <c r="P177" s="366"/>
      <c r="Q177" s="366"/>
      <c r="R177" s="366"/>
      <c r="S177" s="366"/>
      <c r="T177" s="391"/>
      <c r="U177" s="392"/>
      <c r="V177" s="386"/>
      <c r="X177" s="366"/>
      <c r="Y177" s="366"/>
      <c r="Z177" s="366"/>
    </row>
    <row r="178" spans="1:26" ht="17.25" customHeight="1">
      <c r="A178" s="387"/>
      <c r="B178" s="388"/>
      <c r="C178" s="366"/>
      <c r="D178" s="366"/>
      <c r="E178" s="366"/>
      <c r="F178" s="366"/>
      <c r="G178" s="366"/>
      <c r="H178" s="390"/>
      <c r="I178" s="390"/>
      <c r="J178" s="390"/>
      <c r="K178" s="390"/>
      <c r="L178" s="390"/>
      <c r="M178" s="390"/>
      <c r="N178" s="366"/>
      <c r="O178" s="366"/>
      <c r="P178" s="366"/>
      <c r="Q178" s="366"/>
      <c r="R178" s="366"/>
      <c r="S178" s="366"/>
      <c r="T178" s="391"/>
      <c r="U178" s="392"/>
      <c r="V178" s="386"/>
      <c r="X178" s="366"/>
      <c r="Y178" s="366"/>
      <c r="Z178" s="366"/>
    </row>
    <row r="179" spans="1:26" ht="17.25" customHeight="1">
      <c r="A179" s="387"/>
      <c r="B179" s="388"/>
      <c r="C179" s="366"/>
      <c r="D179" s="366"/>
      <c r="E179" s="366"/>
      <c r="F179" s="366"/>
      <c r="G179" s="366"/>
      <c r="H179" s="390"/>
      <c r="I179" s="390"/>
      <c r="J179" s="390"/>
      <c r="K179" s="390"/>
      <c r="L179" s="390"/>
      <c r="M179" s="390"/>
      <c r="N179" s="366"/>
      <c r="O179" s="366"/>
      <c r="P179" s="366"/>
      <c r="Q179" s="366"/>
      <c r="R179" s="366"/>
      <c r="S179" s="366"/>
      <c r="T179" s="391"/>
      <c r="U179" s="392"/>
      <c r="V179" s="386"/>
      <c r="X179" s="366"/>
      <c r="Y179" s="366"/>
      <c r="Z179" s="366"/>
    </row>
    <row r="180" spans="1:26" ht="17.25" customHeight="1">
      <c r="A180" s="387"/>
      <c r="B180" s="388"/>
      <c r="C180" s="366"/>
      <c r="D180" s="366"/>
      <c r="E180" s="366"/>
      <c r="F180" s="366"/>
      <c r="G180" s="366"/>
      <c r="H180" s="390"/>
      <c r="I180" s="390"/>
      <c r="J180" s="390"/>
      <c r="K180" s="390"/>
      <c r="L180" s="390"/>
      <c r="M180" s="390"/>
      <c r="N180" s="366"/>
      <c r="O180" s="366"/>
      <c r="P180" s="366"/>
      <c r="Q180" s="366"/>
      <c r="R180" s="366"/>
      <c r="S180" s="366"/>
      <c r="T180" s="391"/>
      <c r="U180" s="392"/>
      <c r="V180" s="386"/>
      <c r="X180" s="366"/>
      <c r="Y180" s="366"/>
      <c r="Z180" s="366"/>
    </row>
    <row r="181" spans="1:26" ht="17.25" customHeight="1">
      <c r="A181" s="387"/>
      <c r="B181" s="388"/>
      <c r="C181" s="366"/>
      <c r="D181" s="366"/>
      <c r="E181" s="366"/>
      <c r="F181" s="366"/>
      <c r="G181" s="366"/>
      <c r="H181" s="390"/>
      <c r="I181" s="390"/>
      <c r="J181" s="390"/>
      <c r="K181" s="390"/>
      <c r="L181" s="390"/>
      <c r="M181" s="390"/>
      <c r="N181" s="366"/>
      <c r="O181" s="366"/>
      <c r="P181" s="366"/>
      <c r="Q181" s="366"/>
      <c r="R181" s="366"/>
      <c r="S181" s="366"/>
      <c r="T181" s="391"/>
      <c r="U181" s="392"/>
      <c r="V181" s="386"/>
      <c r="X181" s="366"/>
      <c r="Y181" s="366"/>
      <c r="Z181" s="366"/>
    </row>
    <row r="182" spans="1:26" ht="17.25" customHeight="1">
      <c r="A182" s="387"/>
      <c r="B182" s="388"/>
      <c r="C182" s="366"/>
      <c r="D182" s="366"/>
      <c r="E182" s="366"/>
      <c r="F182" s="366"/>
      <c r="G182" s="366"/>
      <c r="H182" s="390"/>
      <c r="I182" s="390"/>
      <c r="J182" s="390"/>
      <c r="K182" s="390"/>
      <c r="L182" s="390"/>
      <c r="M182" s="390"/>
      <c r="N182" s="366"/>
      <c r="O182" s="366"/>
      <c r="P182" s="366"/>
      <c r="Q182" s="366"/>
      <c r="R182" s="366"/>
      <c r="S182" s="366"/>
      <c r="T182" s="391"/>
      <c r="U182" s="392"/>
      <c r="V182" s="386"/>
      <c r="X182" s="366"/>
      <c r="Y182" s="366"/>
      <c r="Z182" s="366"/>
    </row>
    <row r="183" spans="1:26" ht="17.25" customHeight="1">
      <c r="A183" s="387"/>
      <c r="B183" s="388"/>
      <c r="C183" s="366"/>
      <c r="D183" s="366"/>
      <c r="E183" s="366"/>
      <c r="F183" s="366"/>
      <c r="G183" s="366"/>
      <c r="H183" s="390"/>
      <c r="I183" s="390"/>
      <c r="J183" s="390"/>
      <c r="K183" s="390"/>
      <c r="L183" s="390"/>
      <c r="M183" s="390"/>
      <c r="N183" s="366"/>
      <c r="O183" s="366"/>
      <c r="P183" s="366"/>
      <c r="Q183" s="366"/>
      <c r="R183" s="366"/>
      <c r="S183" s="366"/>
      <c r="T183" s="391"/>
      <c r="U183" s="392"/>
      <c r="V183" s="386"/>
      <c r="X183" s="366"/>
      <c r="Y183" s="366"/>
      <c r="Z183" s="366"/>
    </row>
    <row r="184" spans="1:26" ht="17.25" customHeight="1">
      <c r="A184" s="387"/>
      <c r="B184" s="388"/>
      <c r="C184" s="366"/>
      <c r="D184" s="366"/>
      <c r="E184" s="366"/>
      <c r="F184" s="366"/>
      <c r="G184" s="366"/>
      <c r="H184" s="390"/>
      <c r="I184" s="390"/>
      <c r="J184" s="390"/>
      <c r="K184" s="390"/>
      <c r="L184" s="390"/>
      <c r="M184" s="390"/>
      <c r="N184" s="366"/>
      <c r="O184" s="366"/>
      <c r="P184" s="366"/>
      <c r="Q184" s="366"/>
      <c r="R184" s="366"/>
      <c r="S184" s="366"/>
      <c r="T184" s="391"/>
      <c r="U184" s="392"/>
      <c r="V184" s="386"/>
      <c r="X184" s="366"/>
      <c r="Y184" s="366"/>
      <c r="Z184" s="366"/>
    </row>
    <row r="185" spans="1:26" ht="17.25" customHeight="1">
      <c r="A185" s="387"/>
      <c r="B185" s="388"/>
      <c r="C185" s="366"/>
      <c r="D185" s="366"/>
      <c r="E185" s="366"/>
      <c r="F185" s="366"/>
      <c r="G185" s="366"/>
      <c r="H185" s="390"/>
      <c r="I185" s="390"/>
      <c r="J185" s="390"/>
      <c r="K185" s="390"/>
      <c r="L185" s="390"/>
      <c r="M185" s="390"/>
      <c r="N185" s="366"/>
      <c r="O185" s="366"/>
      <c r="P185" s="366"/>
      <c r="Q185" s="366"/>
      <c r="R185" s="366"/>
      <c r="S185" s="366"/>
      <c r="T185" s="391"/>
      <c r="U185" s="392"/>
      <c r="V185" s="386"/>
      <c r="X185" s="366"/>
      <c r="Y185" s="366"/>
      <c r="Z185" s="366"/>
    </row>
    <row r="186" spans="1:26" ht="17.25" customHeight="1">
      <c r="A186" s="387"/>
      <c r="B186" s="388"/>
      <c r="C186" s="366"/>
      <c r="D186" s="366"/>
      <c r="E186" s="366"/>
      <c r="F186" s="366"/>
      <c r="G186" s="366"/>
      <c r="H186" s="390"/>
      <c r="I186" s="390"/>
      <c r="J186" s="390"/>
      <c r="K186" s="390"/>
      <c r="L186" s="390"/>
      <c r="M186" s="390"/>
      <c r="N186" s="366"/>
      <c r="O186" s="366"/>
      <c r="P186" s="366"/>
      <c r="Q186" s="366"/>
      <c r="R186" s="366"/>
      <c r="S186" s="366"/>
      <c r="T186" s="391"/>
      <c r="U186" s="392"/>
      <c r="V186" s="386"/>
      <c r="X186" s="366"/>
      <c r="Y186" s="366"/>
      <c r="Z186" s="366"/>
    </row>
    <row r="187" spans="1:26" ht="17.25" customHeight="1">
      <c r="A187" s="387"/>
      <c r="B187" s="388"/>
      <c r="C187" s="366"/>
      <c r="D187" s="366"/>
      <c r="E187" s="366"/>
      <c r="F187" s="366"/>
      <c r="G187" s="366"/>
      <c r="H187" s="390"/>
      <c r="I187" s="390"/>
      <c r="J187" s="390"/>
      <c r="K187" s="390"/>
      <c r="L187" s="390"/>
      <c r="M187" s="390"/>
      <c r="N187" s="366"/>
      <c r="O187" s="366"/>
      <c r="P187" s="366"/>
      <c r="Q187" s="366"/>
      <c r="R187" s="366"/>
      <c r="S187" s="366"/>
      <c r="T187" s="391"/>
      <c r="U187" s="392"/>
      <c r="V187" s="386"/>
      <c r="X187" s="366"/>
      <c r="Y187" s="366"/>
      <c r="Z187" s="366"/>
    </row>
    <row r="188" spans="1:26" ht="17.25" customHeight="1">
      <c r="A188" s="387"/>
      <c r="B188" s="388"/>
      <c r="C188" s="366"/>
      <c r="D188" s="366"/>
      <c r="E188" s="366"/>
      <c r="F188" s="366"/>
      <c r="G188" s="366"/>
      <c r="H188" s="390"/>
      <c r="I188" s="390"/>
      <c r="J188" s="390"/>
      <c r="K188" s="390"/>
      <c r="L188" s="390"/>
      <c r="M188" s="390"/>
      <c r="N188" s="366"/>
      <c r="O188" s="366"/>
      <c r="P188" s="366"/>
      <c r="Q188" s="366"/>
      <c r="R188" s="366"/>
      <c r="S188" s="366"/>
      <c r="T188" s="391"/>
      <c r="U188" s="392"/>
      <c r="V188" s="386"/>
      <c r="X188" s="366"/>
      <c r="Y188" s="366"/>
      <c r="Z188" s="366"/>
    </row>
    <row r="189" spans="1:26" ht="17.25" customHeight="1">
      <c r="A189" s="387"/>
      <c r="B189" s="388"/>
      <c r="C189" s="366"/>
      <c r="D189" s="366"/>
      <c r="E189" s="366"/>
      <c r="F189" s="366"/>
      <c r="G189" s="366"/>
      <c r="H189" s="390"/>
      <c r="I189" s="390"/>
      <c r="J189" s="390"/>
      <c r="K189" s="390"/>
      <c r="L189" s="390"/>
      <c r="M189" s="390"/>
      <c r="N189" s="366"/>
      <c r="O189" s="366"/>
      <c r="P189" s="366"/>
      <c r="Q189" s="366"/>
      <c r="R189" s="366"/>
      <c r="S189" s="366"/>
      <c r="T189" s="391"/>
      <c r="U189" s="392"/>
      <c r="V189" s="386"/>
      <c r="X189" s="366"/>
      <c r="Y189" s="366"/>
      <c r="Z189" s="366"/>
    </row>
    <row r="190" spans="1:26" ht="17.25" customHeight="1">
      <c r="A190" s="387"/>
      <c r="B190" s="388"/>
      <c r="C190" s="366"/>
      <c r="D190" s="366"/>
      <c r="E190" s="366"/>
      <c r="F190" s="366"/>
      <c r="G190" s="366"/>
      <c r="H190" s="390"/>
      <c r="I190" s="390"/>
      <c r="J190" s="390"/>
      <c r="K190" s="390"/>
      <c r="L190" s="390"/>
      <c r="M190" s="390"/>
      <c r="N190" s="366"/>
      <c r="O190" s="366"/>
      <c r="P190" s="366"/>
      <c r="Q190" s="366"/>
      <c r="R190" s="366"/>
      <c r="S190" s="366"/>
      <c r="T190" s="391"/>
      <c r="U190" s="392"/>
      <c r="V190" s="386"/>
      <c r="X190" s="366"/>
      <c r="Y190" s="366"/>
      <c r="Z190" s="366"/>
    </row>
    <row r="191" spans="1:26" ht="17.25" customHeight="1">
      <c r="A191" s="387"/>
      <c r="B191" s="388"/>
      <c r="C191" s="366"/>
      <c r="D191" s="366"/>
      <c r="E191" s="366"/>
      <c r="F191" s="366"/>
      <c r="G191" s="366"/>
      <c r="H191" s="390"/>
      <c r="I191" s="390"/>
      <c r="J191" s="390"/>
      <c r="K191" s="390"/>
      <c r="L191" s="390"/>
      <c r="M191" s="390"/>
      <c r="N191" s="366"/>
      <c r="O191" s="366"/>
      <c r="P191" s="366"/>
      <c r="Q191" s="366"/>
      <c r="R191" s="366"/>
      <c r="S191" s="366"/>
      <c r="T191" s="391"/>
      <c r="U191" s="392"/>
      <c r="V191" s="386"/>
      <c r="X191" s="366"/>
      <c r="Y191" s="366"/>
      <c r="Z191" s="366"/>
    </row>
    <row r="192" spans="1:26" ht="17.25" customHeight="1">
      <c r="A192" s="387"/>
      <c r="B192" s="388"/>
      <c r="C192" s="366"/>
      <c r="D192" s="366"/>
      <c r="E192" s="366"/>
      <c r="F192" s="366"/>
      <c r="G192" s="366"/>
      <c r="H192" s="390"/>
      <c r="I192" s="390"/>
      <c r="J192" s="390"/>
      <c r="K192" s="390"/>
      <c r="L192" s="390"/>
      <c r="M192" s="390"/>
      <c r="N192" s="366"/>
      <c r="O192" s="366"/>
      <c r="P192" s="366"/>
      <c r="Q192" s="366"/>
      <c r="R192" s="366"/>
      <c r="S192" s="366"/>
      <c r="T192" s="391"/>
      <c r="U192" s="392"/>
      <c r="V192" s="386"/>
      <c r="X192" s="366"/>
      <c r="Y192" s="366"/>
      <c r="Z192" s="366"/>
    </row>
    <row r="193" spans="1:26" ht="17.25" customHeight="1">
      <c r="A193" s="387"/>
      <c r="B193" s="388"/>
      <c r="C193" s="366"/>
      <c r="D193" s="366"/>
      <c r="E193" s="366"/>
      <c r="F193" s="366"/>
      <c r="G193" s="366"/>
      <c r="H193" s="390"/>
      <c r="I193" s="390"/>
      <c r="J193" s="390"/>
      <c r="K193" s="390"/>
      <c r="L193" s="390"/>
      <c r="M193" s="390"/>
      <c r="N193" s="366"/>
      <c r="O193" s="366"/>
      <c r="P193" s="366"/>
      <c r="Q193" s="366"/>
      <c r="R193" s="366"/>
      <c r="S193" s="366"/>
      <c r="T193" s="391"/>
      <c r="U193" s="392"/>
      <c r="V193" s="386"/>
      <c r="X193" s="366"/>
      <c r="Y193" s="366"/>
      <c r="Z193" s="366"/>
    </row>
    <row r="194" spans="1:26" ht="17.25" customHeight="1">
      <c r="A194" s="387"/>
      <c r="B194" s="388"/>
      <c r="C194" s="366"/>
      <c r="D194" s="366"/>
      <c r="E194" s="366"/>
      <c r="F194" s="366"/>
      <c r="G194" s="366"/>
      <c r="H194" s="390"/>
      <c r="I194" s="390"/>
      <c r="J194" s="390"/>
      <c r="K194" s="390"/>
      <c r="L194" s="390"/>
      <c r="M194" s="390"/>
      <c r="N194" s="366"/>
      <c r="O194" s="366"/>
      <c r="P194" s="366"/>
      <c r="Q194" s="366"/>
      <c r="R194" s="366"/>
      <c r="S194" s="366"/>
      <c r="T194" s="391"/>
      <c r="U194" s="392"/>
      <c r="V194" s="386"/>
      <c r="X194" s="366"/>
      <c r="Y194" s="366"/>
      <c r="Z194" s="366"/>
    </row>
    <row r="195" spans="1:26" ht="17.25" customHeight="1">
      <c r="A195" s="387"/>
      <c r="B195" s="388"/>
      <c r="C195" s="366"/>
      <c r="D195" s="366"/>
      <c r="E195" s="366"/>
      <c r="F195" s="366"/>
      <c r="G195" s="366"/>
      <c r="H195" s="390"/>
      <c r="I195" s="390"/>
      <c r="J195" s="390"/>
      <c r="K195" s="390"/>
      <c r="L195" s="390"/>
      <c r="M195" s="390"/>
      <c r="N195" s="366"/>
      <c r="O195" s="366"/>
      <c r="P195" s="366"/>
      <c r="Q195" s="366"/>
      <c r="R195" s="366"/>
      <c r="S195" s="366"/>
      <c r="T195" s="391"/>
      <c r="U195" s="392"/>
      <c r="V195" s="386"/>
      <c r="X195" s="366"/>
      <c r="Y195" s="366"/>
      <c r="Z195" s="366"/>
    </row>
    <row r="196" spans="1:26" ht="17.25" customHeight="1">
      <c r="A196" s="387"/>
      <c r="B196" s="388"/>
      <c r="C196" s="366"/>
      <c r="D196" s="366"/>
      <c r="E196" s="366"/>
      <c r="F196" s="366"/>
      <c r="G196" s="366"/>
      <c r="H196" s="390"/>
      <c r="I196" s="390"/>
      <c r="J196" s="390"/>
      <c r="K196" s="390"/>
      <c r="L196" s="390"/>
      <c r="M196" s="390"/>
      <c r="N196" s="366"/>
      <c r="O196" s="366"/>
      <c r="P196" s="366"/>
      <c r="Q196" s="366"/>
      <c r="R196" s="366"/>
      <c r="S196" s="366"/>
      <c r="T196" s="391"/>
      <c r="U196" s="392"/>
      <c r="V196" s="386"/>
      <c r="X196" s="366"/>
      <c r="Y196" s="366"/>
      <c r="Z196" s="366"/>
    </row>
    <row r="197" spans="1:26" ht="17.25" customHeight="1">
      <c r="A197" s="387"/>
      <c r="B197" s="388"/>
      <c r="C197" s="366"/>
      <c r="D197" s="366"/>
      <c r="E197" s="366"/>
      <c r="F197" s="366"/>
      <c r="G197" s="366"/>
      <c r="H197" s="390"/>
      <c r="I197" s="390"/>
      <c r="J197" s="390"/>
      <c r="K197" s="390"/>
      <c r="L197" s="390"/>
      <c r="M197" s="390"/>
      <c r="N197" s="366"/>
      <c r="O197" s="366"/>
      <c r="P197" s="366"/>
      <c r="Q197" s="366"/>
      <c r="R197" s="366"/>
      <c r="S197" s="366"/>
      <c r="T197" s="391"/>
      <c r="U197" s="392"/>
      <c r="V197" s="386"/>
      <c r="X197" s="366"/>
      <c r="Y197" s="366"/>
      <c r="Z197" s="366"/>
    </row>
    <row r="198" spans="1:26" ht="17.25" customHeight="1">
      <c r="A198" s="387"/>
      <c r="B198" s="388"/>
      <c r="C198" s="366"/>
      <c r="D198" s="366"/>
      <c r="E198" s="366"/>
      <c r="F198" s="366"/>
      <c r="G198" s="366"/>
      <c r="H198" s="390"/>
      <c r="I198" s="390"/>
      <c r="J198" s="390"/>
      <c r="K198" s="390"/>
      <c r="L198" s="390"/>
      <c r="M198" s="390"/>
      <c r="N198" s="366"/>
      <c r="O198" s="366"/>
      <c r="P198" s="366"/>
      <c r="Q198" s="366"/>
      <c r="R198" s="366"/>
      <c r="S198" s="366"/>
      <c r="T198" s="391"/>
      <c r="U198" s="392"/>
      <c r="V198" s="386"/>
      <c r="X198" s="366"/>
      <c r="Y198" s="366"/>
      <c r="Z198" s="366"/>
    </row>
    <row r="199" spans="1:26" ht="17.25" customHeight="1">
      <c r="A199" s="387"/>
      <c r="B199" s="388"/>
      <c r="C199" s="366"/>
      <c r="D199" s="366"/>
      <c r="E199" s="366"/>
      <c r="F199" s="366"/>
      <c r="G199" s="366"/>
      <c r="H199" s="390"/>
      <c r="I199" s="390"/>
      <c r="J199" s="390"/>
      <c r="K199" s="390"/>
      <c r="L199" s="390"/>
      <c r="M199" s="390"/>
      <c r="N199" s="366"/>
      <c r="O199" s="366"/>
      <c r="P199" s="366"/>
      <c r="Q199" s="366"/>
      <c r="R199" s="366"/>
      <c r="S199" s="366"/>
      <c r="T199" s="391"/>
      <c r="U199" s="392"/>
      <c r="V199" s="386"/>
      <c r="X199" s="366"/>
      <c r="Y199" s="366"/>
      <c r="Z199" s="366"/>
    </row>
    <row r="200" spans="1:26" ht="17.25" customHeight="1">
      <c r="A200" s="387"/>
      <c r="B200" s="388"/>
      <c r="C200" s="366"/>
      <c r="D200" s="366"/>
      <c r="E200" s="366"/>
      <c r="F200" s="366"/>
      <c r="G200" s="366"/>
      <c r="H200" s="390"/>
      <c r="I200" s="390"/>
      <c r="J200" s="390"/>
      <c r="K200" s="390"/>
      <c r="L200" s="390"/>
      <c r="M200" s="390"/>
      <c r="N200" s="366"/>
      <c r="O200" s="366"/>
      <c r="P200" s="366"/>
      <c r="Q200" s="366"/>
      <c r="R200" s="366"/>
      <c r="S200" s="366"/>
      <c r="T200" s="391"/>
      <c r="U200" s="392"/>
      <c r="V200" s="386"/>
      <c r="X200" s="366"/>
      <c r="Y200" s="366"/>
      <c r="Z200" s="366"/>
    </row>
    <row r="201" spans="1:26" ht="17.25" customHeight="1">
      <c r="A201" s="387"/>
      <c r="B201" s="388"/>
      <c r="C201" s="366"/>
      <c r="D201" s="366"/>
      <c r="E201" s="366"/>
      <c r="F201" s="366"/>
      <c r="G201" s="366"/>
      <c r="H201" s="390"/>
      <c r="I201" s="390"/>
      <c r="J201" s="390"/>
      <c r="K201" s="390"/>
      <c r="L201" s="390"/>
      <c r="M201" s="390"/>
      <c r="N201" s="366"/>
      <c r="O201" s="366"/>
      <c r="P201" s="366"/>
      <c r="Q201" s="366"/>
      <c r="R201" s="366"/>
      <c r="S201" s="366"/>
      <c r="T201" s="391"/>
      <c r="U201" s="392"/>
      <c r="V201" s="386"/>
      <c r="X201" s="366"/>
      <c r="Y201" s="366"/>
      <c r="Z201" s="366"/>
    </row>
    <row r="202" spans="1:26" ht="17.25" customHeight="1">
      <c r="A202" s="387"/>
      <c r="B202" s="388"/>
      <c r="C202" s="366"/>
      <c r="D202" s="366"/>
      <c r="E202" s="366"/>
      <c r="F202" s="366"/>
      <c r="G202" s="366"/>
      <c r="H202" s="390"/>
      <c r="I202" s="390"/>
      <c r="J202" s="390"/>
      <c r="K202" s="390"/>
      <c r="L202" s="390"/>
      <c r="M202" s="390"/>
      <c r="N202" s="366"/>
      <c r="O202" s="366"/>
      <c r="P202" s="366"/>
      <c r="Q202" s="366"/>
      <c r="R202" s="366"/>
      <c r="S202" s="366"/>
      <c r="T202" s="391"/>
      <c r="U202" s="392"/>
      <c r="V202" s="386"/>
      <c r="X202" s="366"/>
      <c r="Y202" s="366"/>
      <c r="Z202" s="366"/>
    </row>
    <row r="203" spans="1:26" ht="17.25" customHeight="1">
      <c r="A203" s="387"/>
      <c r="B203" s="388"/>
      <c r="C203" s="366"/>
      <c r="D203" s="366"/>
      <c r="E203" s="366"/>
      <c r="F203" s="366"/>
      <c r="G203" s="366"/>
      <c r="H203" s="390"/>
      <c r="I203" s="390"/>
      <c r="J203" s="390"/>
      <c r="K203" s="390"/>
      <c r="L203" s="390"/>
      <c r="M203" s="390"/>
      <c r="N203" s="366"/>
      <c r="O203" s="366"/>
      <c r="P203" s="366"/>
      <c r="Q203" s="366"/>
      <c r="R203" s="366"/>
      <c r="S203" s="366"/>
      <c r="T203" s="391"/>
      <c r="U203" s="392"/>
      <c r="V203" s="386"/>
      <c r="X203" s="366"/>
      <c r="Y203" s="366"/>
      <c r="Z203" s="366"/>
    </row>
    <row r="204" spans="1:26" ht="17.25" customHeight="1">
      <c r="A204" s="387"/>
      <c r="B204" s="388"/>
      <c r="C204" s="366"/>
      <c r="D204" s="366"/>
      <c r="E204" s="366"/>
      <c r="F204" s="366"/>
      <c r="G204" s="366"/>
      <c r="H204" s="390"/>
      <c r="I204" s="390"/>
      <c r="J204" s="390"/>
      <c r="K204" s="390"/>
      <c r="L204" s="390"/>
      <c r="M204" s="390"/>
      <c r="N204" s="366"/>
      <c r="O204" s="366"/>
      <c r="P204" s="366"/>
      <c r="Q204" s="366"/>
      <c r="R204" s="366"/>
      <c r="S204" s="366"/>
      <c r="T204" s="391"/>
      <c r="U204" s="392"/>
      <c r="V204" s="386"/>
      <c r="X204" s="366"/>
      <c r="Y204" s="366"/>
      <c r="Z204" s="366"/>
    </row>
    <row r="205" spans="1:26" ht="17.25" customHeight="1">
      <c r="A205" s="387"/>
      <c r="B205" s="388"/>
      <c r="C205" s="366"/>
      <c r="D205" s="366"/>
      <c r="E205" s="366"/>
      <c r="F205" s="366"/>
      <c r="G205" s="366"/>
      <c r="H205" s="390"/>
      <c r="I205" s="390"/>
      <c r="J205" s="390"/>
      <c r="K205" s="390"/>
      <c r="L205" s="390"/>
      <c r="M205" s="390"/>
      <c r="N205" s="366"/>
      <c r="O205" s="366"/>
      <c r="P205" s="366"/>
      <c r="Q205" s="366"/>
      <c r="R205" s="366"/>
      <c r="S205" s="366"/>
      <c r="T205" s="391"/>
      <c r="U205" s="392"/>
      <c r="V205" s="386"/>
      <c r="X205" s="366"/>
      <c r="Y205" s="366"/>
      <c r="Z205" s="366"/>
    </row>
    <row r="206" spans="1:26" ht="17.25" customHeight="1">
      <c r="A206" s="387"/>
      <c r="B206" s="388"/>
      <c r="C206" s="366"/>
      <c r="D206" s="366"/>
      <c r="E206" s="366"/>
      <c r="F206" s="366"/>
      <c r="G206" s="366"/>
      <c r="H206" s="390"/>
      <c r="I206" s="390"/>
      <c r="J206" s="390"/>
      <c r="K206" s="390"/>
      <c r="L206" s="390"/>
      <c r="M206" s="390"/>
      <c r="N206" s="366"/>
      <c r="O206" s="366"/>
      <c r="P206" s="366"/>
      <c r="Q206" s="366"/>
      <c r="R206" s="366"/>
      <c r="S206" s="366"/>
      <c r="T206" s="391"/>
      <c r="U206" s="392"/>
      <c r="V206" s="386"/>
      <c r="X206" s="366"/>
      <c r="Y206" s="366"/>
      <c r="Z206" s="366"/>
    </row>
    <row r="207" spans="1:26" ht="17.25" customHeight="1">
      <c r="A207" s="387"/>
      <c r="B207" s="388"/>
      <c r="C207" s="366"/>
      <c r="D207" s="366"/>
      <c r="E207" s="366"/>
      <c r="F207" s="366"/>
      <c r="G207" s="366"/>
      <c r="H207" s="390"/>
      <c r="I207" s="390"/>
      <c r="J207" s="390"/>
      <c r="K207" s="390"/>
      <c r="L207" s="390"/>
      <c r="M207" s="390"/>
      <c r="N207" s="366"/>
      <c r="O207" s="366"/>
      <c r="P207" s="366"/>
      <c r="Q207" s="366"/>
      <c r="R207" s="366"/>
      <c r="S207" s="366"/>
      <c r="T207" s="391"/>
      <c r="U207" s="392"/>
      <c r="V207" s="386"/>
      <c r="X207" s="366"/>
      <c r="Y207" s="366"/>
      <c r="Z207" s="366"/>
    </row>
    <row r="208" spans="1:26" ht="17.25" customHeight="1">
      <c r="A208" s="387"/>
      <c r="B208" s="388"/>
      <c r="C208" s="366"/>
      <c r="D208" s="366"/>
      <c r="E208" s="366"/>
      <c r="F208" s="366"/>
      <c r="G208" s="366"/>
      <c r="H208" s="390"/>
      <c r="I208" s="390"/>
      <c r="J208" s="390"/>
      <c r="K208" s="390"/>
      <c r="L208" s="390"/>
      <c r="M208" s="390"/>
      <c r="N208" s="366"/>
      <c r="O208" s="366"/>
      <c r="P208" s="366"/>
      <c r="Q208" s="366"/>
      <c r="R208" s="366"/>
      <c r="S208" s="366"/>
      <c r="T208" s="391"/>
      <c r="U208" s="392"/>
      <c r="V208" s="386"/>
      <c r="X208" s="366"/>
      <c r="Y208" s="366"/>
      <c r="Z208" s="366"/>
    </row>
    <row r="209" spans="1:26" ht="17.25" customHeight="1">
      <c r="A209" s="387"/>
      <c r="B209" s="388"/>
      <c r="C209" s="366"/>
      <c r="D209" s="366"/>
      <c r="E209" s="366"/>
      <c r="F209" s="366"/>
      <c r="G209" s="366"/>
      <c r="H209" s="390"/>
      <c r="I209" s="390"/>
      <c r="J209" s="390"/>
      <c r="K209" s="390"/>
      <c r="L209" s="390"/>
      <c r="M209" s="390"/>
      <c r="N209" s="366"/>
      <c r="O209" s="366"/>
      <c r="P209" s="366"/>
      <c r="Q209" s="366"/>
      <c r="R209" s="366"/>
      <c r="S209" s="366"/>
      <c r="T209" s="391"/>
      <c r="U209" s="392"/>
      <c r="V209" s="386"/>
      <c r="X209" s="366"/>
      <c r="Y209" s="366"/>
      <c r="Z209" s="366"/>
    </row>
    <row r="210" spans="1:26" ht="17.25" customHeight="1">
      <c r="A210" s="387"/>
      <c r="B210" s="388"/>
      <c r="C210" s="366"/>
      <c r="D210" s="366"/>
      <c r="E210" s="366"/>
      <c r="F210" s="366"/>
      <c r="G210" s="366"/>
      <c r="H210" s="390"/>
      <c r="I210" s="390"/>
      <c r="J210" s="390"/>
      <c r="K210" s="390"/>
      <c r="L210" s="390"/>
      <c r="M210" s="390"/>
      <c r="N210" s="366"/>
      <c r="O210" s="366"/>
      <c r="P210" s="366"/>
      <c r="Q210" s="366"/>
      <c r="R210" s="366"/>
      <c r="S210" s="366"/>
      <c r="T210" s="391"/>
      <c r="U210" s="392"/>
      <c r="V210" s="386"/>
      <c r="X210" s="366"/>
      <c r="Y210" s="366"/>
      <c r="Z210" s="366"/>
    </row>
    <row r="211" spans="1:26" ht="17.25" customHeight="1">
      <c r="A211" s="387"/>
      <c r="B211" s="388"/>
      <c r="C211" s="366"/>
      <c r="D211" s="366"/>
      <c r="E211" s="366"/>
      <c r="F211" s="366"/>
      <c r="G211" s="366"/>
      <c r="H211" s="390"/>
      <c r="I211" s="390"/>
      <c r="J211" s="390"/>
      <c r="K211" s="390"/>
      <c r="L211" s="390"/>
      <c r="M211" s="390"/>
      <c r="N211" s="366"/>
      <c r="O211" s="366"/>
      <c r="P211" s="366"/>
      <c r="Q211" s="366"/>
      <c r="R211" s="366"/>
      <c r="S211" s="366"/>
      <c r="T211" s="391"/>
      <c r="U211" s="392"/>
      <c r="V211" s="386"/>
      <c r="X211" s="366"/>
      <c r="Y211" s="366"/>
      <c r="Z211" s="366"/>
    </row>
    <row r="212" spans="1:26" ht="17.25" customHeight="1">
      <c r="A212" s="387"/>
      <c r="B212" s="388"/>
      <c r="C212" s="366"/>
      <c r="D212" s="366"/>
      <c r="E212" s="366"/>
      <c r="F212" s="366"/>
      <c r="G212" s="366"/>
      <c r="H212" s="390"/>
      <c r="I212" s="390"/>
      <c r="J212" s="390"/>
      <c r="K212" s="390"/>
      <c r="L212" s="390"/>
      <c r="M212" s="390"/>
      <c r="N212" s="366"/>
      <c r="O212" s="366"/>
      <c r="P212" s="366"/>
      <c r="Q212" s="366"/>
      <c r="R212" s="366"/>
      <c r="S212" s="366"/>
      <c r="T212" s="391"/>
      <c r="U212" s="392"/>
      <c r="V212" s="386"/>
      <c r="X212" s="366"/>
      <c r="Y212" s="366"/>
      <c r="Z212" s="366"/>
    </row>
    <row r="213" spans="1:26" ht="17.25" customHeight="1">
      <c r="A213" s="387"/>
      <c r="B213" s="388"/>
      <c r="C213" s="366"/>
      <c r="D213" s="366"/>
      <c r="E213" s="366"/>
      <c r="F213" s="366"/>
      <c r="G213" s="366"/>
      <c r="H213" s="390"/>
      <c r="I213" s="390"/>
      <c r="J213" s="390"/>
      <c r="K213" s="390"/>
      <c r="L213" s="390"/>
      <c r="M213" s="390"/>
      <c r="N213" s="366"/>
      <c r="O213" s="366"/>
      <c r="P213" s="366"/>
      <c r="Q213" s="366"/>
      <c r="R213" s="366"/>
      <c r="S213" s="366"/>
      <c r="T213" s="391"/>
      <c r="U213" s="392"/>
      <c r="V213" s="386"/>
      <c r="X213" s="366"/>
      <c r="Y213" s="366"/>
      <c r="Z213" s="366"/>
    </row>
    <row r="214" spans="1:26" ht="17.25" customHeight="1">
      <c r="A214" s="387"/>
      <c r="B214" s="388"/>
      <c r="C214" s="366"/>
      <c r="D214" s="366"/>
      <c r="E214" s="366"/>
      <c r="F214" s="366"/>
      <c r="G214" s="366"/>
      <c r="H214" s="390"/>
      <c r="I214" s="390"/>
      <c r="J214" s="390"/>
      <c r="K214" s="390"/>
      <c r="L214" s="390"/>
      <c r="M214" s="390"/>
      <c r="N214" s="366"/>
      <c r="O214" s="366"/>
      <c r="P214" s="366"/>
      <c r="Q214" s="366"/>
      <c r="R214" s="366"/>
      <c r="S214" s="366"/>
      <c r="T214" s="391"/>
      <c r="U214" s="392"/>
      <c r="V214" s="386"/>
      <c r="X214" s="366"/>
      <c r="Y214" s="366"/>
      <c r="Z214" s="366"/>
    </row>
    <row r="215" spans="1:26" ht="17.25" customHeight="1">
      <c r="A215" s="387"/>
      <c r="B215" s="388"/>
      <c r="C215" s="366"/>
      <c r="D215" s="366"/>
      <c r="E215" s="366"/>
      <c r="F215" s="366"/>
      <c r="G215" s="366"/>
      <c r="H215" s="390"/>
      <c r="I215" s="390"/>
      <c r="J215" s="390"/>
      <c r="K215" s="390"/>
      <c r="L215" s="390"/>
      <c r="M215" s="390"/>
      <c r="N215" s="366"/>
      <c r="O215" s="366"/>
      <c r="P215" s="366"/>
      <c r="Q215" s="366"/>
      <c r="R215" s="366"/>
      <c r="S215" s="366"/>
      <c r="T215" s="391"/>
      <c r="U215" s="392"/>
      <c r="V215" s="386"/>
      <c r="X215" s="366"/>
      <c r="Y215" s="366"/>
      <c r="Z215" s="366"/>
    </row>
    <row r="216" spans="1:26" ht="17.25" customHeight="1">
      <c r="A216" s="387"/>
      <c r="B216" s="388"/>
      <c r="C216" s="366"/>
      <c r="D216" s="366"/>
      <c r="E216" s="366"/>
      <c r="F216" s="366"/>
      <c r="G216" s="366"/>
      <c r="H216" s="390"/>
      <c r="I216" s="390"/>
      <c r="J216" s="390"/>
      <c r="K216" s="390"/>
      <c r="L216" s="390"/>
      <c r="M216" s="390"/>
      <c r="N216" s="366"/>
      <c r="O216" s="366"/>
      <c r="P216" s="366"/>
      <c r="Q216" s="366"/>
      <c r="R216" s="366"/>
      <c r="S216" s="366"/>
      <c r="T216" s="391"/>
      <c r="U216" s="392"/>
      <c r="V216" s="386"/>
      <c r="X216" s="366"/>
      <c r="Y216" s="366"/>
      <c r="Z216" s="366"/>
    </row>
    <row r="217" spans="1:26" ht="17.25" customHeight="1">
      <c r="A217" s="387"/>
      <c r="B217" s="388"/>
      <c r="C217" s="366"/>
      <c r="D217" s="366"/>
      <c r="E217" s="366"/>
      <c r="F217" s="366"/>
      <c r="G217" s="366"/>
      <c r="H217" s="390"/>
      <c r="I217" s="390"/>
      <c r="J217" s="390"/>
      <c r="K217" s="390"/>
      <c r="L217" s="390"/>
      <c r="M217" s="390"/>
      <c r="N217" s="366"/>
      <c r="O217" s="366"/>
      <c r="P217" s="366"/>
      <c r="Q217" s="366"/>
      <c r="R217" s="366"/>
      <c r="S217" s="366"/>
      <c r="T217" s="391"/>
      <c r="U217" s="392"/>
      <c r="V217" s="386"/>
      <c r="X217" s="366"/>
      <c r="Y217" s="366"/>
      <c r="Z217" s="366"/>
    </row>
    <row r="218" spans="1:26" ht="17.25" customHeight="1">
      <c r="A218" s="387"/>
      <c r="B218" s="388"/>
      <c r="C218" s="366"/>
      <c r="D218" s="366"/>
      <c r="E218" s="366"/>
      <c r="F218" s="366"/>
      <c r="G218" s="366"/>
      <c r="H218" s="390"/>
      <c r="I218" s="390"/>
      <c r="J218" s="390"/>
      <c r="K218" s="390"/>
      <c r="L218" s="390"/>
      <c r="M218" s="390"/>
      <c r="N218" s="366"/>
      <c r="O218" s="366"/>
      <c r="P218" s="366"/>
      <c r="Q218" s="366"/>
      <c r="R218" s="366"/>
      <c r="S218" s="366"/>
      <c r="T218" s="391"/>
      <c r="U218" s="392"/>
      <c r="V218" s="386"/>
      <c r="X218" s="366"/>
      <c r="Y218" s="366"/>
      <c r="Z218" s="366"/>
    </row>
    <row r="219" spans="1:26" ht="17.25" customHeight="1">
      <c r="A219" s="387"/>
      <c r="B219" s="388"/>
      <c r="C219" s="366"/>
      <c r="D219" s="366"/>
      <c r="E219" s="366"/>
      <c r="F219" s="366"/>
      <c r="G219" s="366"/>
      <c r="H219" s="390"/>
      <c r="I219" s="390"/>
      <c r="J219" s="390"/>
      <c r="K219" s="390"/>
      <c r="L219" s="390"/>
      <c r="M219" s="390"/>
      <c r="N219" s="366"/>
      <c r="O219" s="366"/>
      <c r="P219" s="366"/>
      <c r="Q219" s="366"/>
      <c r="R219" s="366"/>
      <c r="S219" s="366"/>
      <c r="T219" s="391"/>
      <c r="U219" s="392"/>
      <c r="V219" s="386"/>
      <c r="X219" s="366"/>
      <c r="Y219" s="366"/>
      <c r="Z219" s="366"/>
    </row>
    <row r="220" spans="1:26" ht="17.25" customHeight="1">
      <c r="A220" s="387"/>
      <c r="B220" s="388"/>
      <c r="C220" s="366"/>
      <c r="D220" s="366"/>
      <c r="E220" s="366"/>
      <c r="F220" s="366"/>
      <c r="G220" s="366"/>
      <c r="H220" s="390"/>
      <c r="I220" s="390"/>
      <c r="J220" s="390"/>
      <c r="K220" s="390"/>
      <c r="L220" s="390"/>
      <c r="M220" s="390"/>
      <c r="N220" s="366"/>
      <c r="O220" s="366"/>
      <c r="P220" s="366"/>
      <c r="Q220" s="366"/>
      <c r="R220" s="366"/>
      <c r="S220" s="366"/>
      <c r="T220" s="391"/>
      <c r="U220" s="392"/>
      <c r="V220" s="386"/>
      <c r="X220" s="366"/>
      <c r="Y220" s="366"/>
      <c r="Z220" s="366"/>
    </row>
    <row r="221" spans="1:26" ht="17.25" customHeight="1">
      <c r="A221" s="387"/>
      <c r="B221" s="388"/>
      <c r="C221" s="366"/>
      <c r="D221" s="366"/>
      <c r="E221" s="366"/>
      <c r="F221" s="366"/>
      <c r="G221" s="366"/>
      <c r="H221" s="390"/>
      <c r="I221" s="390"/>
      <c r="J221" s="390"/>
      <c r="K221" s="390"/>
      <c r="L221" s="390"/>
      <c r="M221" s="390"/>
      <c r="N221" s="366"/>
      <c r="O221" s="366"/>
      <c r="P221" s="366"/>
      <c r="Q221" s="366"/>
      <c r="R221" s="366"/>
      <c r="S221" s="366"/>
      <c r="T221" s="391"/>
      <c r="U221" s="392"/>
      <c r="V221" s="386"/>
      <c r="X221" s="366"/>
      <c r="Y221" s="366"/>
      <c r="Z221" s="366"/>
    </row>
    <row r="222" spans="1:26" ht="17.25" customHeight="1">
      <c r="A222" s="387"/>
      <c r="B222" s="388"/>
      <c r="C222" s="366"/>
      <c r="D222" s="366"/>
      <c r="E222" s="366"/>
      <c r="F222" s="366"/>
      <c r="G222" s="366"/>
      <c r="H222" s="390"/>
      <c r="I222" s="390"/>
      <c r="J222" s="390"/>
      <c r="K222" s="390"/>
      <c r="L222" s="390"/>
      <c r="M222" s="390"/>
      <c r="N222" s="366"/>
      <c r="O222" s="366"/>
      <c r="P222" s="366"/>
      <c r="Q222" s="366"/>
      <c r="R222" s="366"/>
      <c r="S222" s="366"/>
      <c r="T222" s="391"/>
      <c r="U222" s="392"/>
      <c r="V222" s="386"/>
      <c r="X222" s="366"/>
      <c r="Y222" s="366"/>
      <c r="Z222" s="366"/>
    </row>
    <row r="223" spans="1:26" ht="17.25" customHeight="1">
      <c r="A223" s="387"/>
      <c r="B223" s="388"/>
      <c r="C223" s="366"/>
      <c r="D223" s="366"/>
      <c r="E223" s="366"/>
      <c r="F223" s="366"/>
      <c r="G223" s="366"/>
      <c r="H223" s="390"/>
      <c r="I223" s="390"/>
      <c r="J223" s="390"/>
      <c r="K223" s="390"/>
      <c r="L223" s="390"/>
      <c r="M223" s="390"/>
      <c r="N223" s="366"/>
      <c r="O223" s="366"/>
      <c r="P223" s="366"/>
      <c r="Q223" s="366"/>
      <c r="R223" s="366"/>
      <c r="S223" s="366"/>
      <c r="T223" s="391"/>
      <c r="U223" s="392"/>
      <c r="V223" s="386"/>
      <c r="X223" s="366"/>
      <c r="Y223" s="366"/>
      <c r="Z223" s="366"/>
    </row>
    <row r="224" spans="1:26" ht="17.25" customHeight="1">
      <c r="A224" s="387"/>
      <c r="B224" s="388"/>
      <c r="C224" s="366"/>
      <c r="D224" s="366"/>
      <c r="E224" s="366"/>
      <c r="F224" s="366"/>
      <c r="G224" s="366"/>
      <c r="H224" s="390"/>
      <c r="I224" s="390"/>
      <c r="J224" s="390"/>
      <c r="K224" s="390"/>
      <c r="L224" s="390"/>
      <c r="M224" s="390"/>
      <c r="N224" s="366"/>
      <c r="O224" s="366"/>
      <c r="P224" s="366"/>
      <c r="Q224" s="366"/>
      <c r="R224" s="366"/>
      <c r="S224" s="366"/>
      <c r="T224" s="391"/>
      <c r="U224" s="392"/>
      <c r="V224" s="386"/>
      <c r="X224" s="366"/>
      <c r="Y224" s="366"/>
      <c r="Z224" s="366"/>
    </row>
    <row r="225" spans="1:26" ht="17.25" customHeight="1">
      <c r="A225" s="387"/>
      <c r="B225" s="388"/>
      <c r="C225" s="366"/>
      <c r="D225" s="366"/>
      <c r="E225" s="366"/>
      <c r="F225" s="366"/>
      <c r="G225" s="366"/>
      <c r="H225" s="390"/>
      <c r="I225" s="390"/>
      <c r="J225" s="390"/>
      <c r="K225" s="390"/>
      <c r="L225" s="390"/>
      <c r="M225" s="390"/>
      <c r="N225" s="366"/>
      <c r="O225" s="366"/>
      <c r="P225" s="366"/>
      <c r="Q225" s="366"/>
      <c r="R225" s="366"/>
      <c r="S225" s="366"/>
      <c r="T225" s="391"/>
      <c r="U225" s="392"/>
      <c r="V225" s="386"/>
      <c r="X225" s="366"/>
      <c r="Y225" s="366"/>
      <c r="Z225" s="366"/>
    </row>
    <row r="226" spans="1:26" ht="17.25" customHeight="1">
      <c r="A226" s="387"/>
      <c r="B226" s="388"/>
      <c r="C226" s="366"/>
      <c r="D226" s="366"/>
      <c r="E226" s="366"/>
      <c r="F226" s="366"/>
      <c r="G226" s="366"/>
      <c r="H226" s="390"/>
      <c r="I226" s="390"/>
      <c r="J226" s="390"/>
      <c r="K226" s="390"/>
      <c r="L226" s="390"/>
      <c r="M226" s="390"/>
      <c r="N226" s="366"/>
      <c r="O226" s="366"/>
      <c r="P226" s="366"/>
      <c r="Q226" s="366"/>
      <c r="R226" s="366"/>
      <c r="S226" s="366"/>
      <c r="T226" s="391"/>
      <c r="U226" s="392"/>
      <c r="V226" s="386"/>
      <c r="X226" s="366"/>
      <c r="Y226" s="366"/>
      <c r="Z226" s="366"/>
    </row>
    <row r="227" spans="1:26" ht="17.25" customHeight="1">
      <c r="A227" s="387"/>
      <c r="B227" s="388"/>
      <c r="C227" s="366"/>
      <c r="D227" s="366"/>
      <c r="E227" s="366"/>
      <c r="F227" s="366"/>
      <c r="G227" s="366"/>
      <c r="H227" s="390"/>
      <c r="I227" s="390"/>
      <c r="J227" s="390"/>
      <c r="K227" s="390"/>
      <c r="L227" s="390"/>
      <c r="M227" s="390"/>
      <c r="N227" s="366"/>
      <c r="O227" s="366"/>
      <c r="P227" s="366"/>
      <c r="Q227" s="366"/>
      <c r="R227" s="366"/>
      <c r="S227" s="366"/>
      <c r="T227" s="391"/>
      <c r="U227" s="392"/>
      <c r="V227" s="386"/>
      <c r="X227" s="366"/>
      <c r="Y227" s="366"/>
      <c r="Z227" s="366"/>
    </row>
    <row r="228" spans="1:26" ht="17.25" customHeight="1">
      <c r="A228" s="387"/>
      <c r="B228" s="388"/>
      <c r="C228" s="366"/>
      <c r="D228" s="366"/>
      <c r="E228" s="366"/>
      <c r="F228" s="366"/>
      <c r="G228" s="366"/>
      <c r="H228" s="390"/>
      <c r="I228" s="390"/>
      <c r="J228" s="390"/>
      <c r="K228" s="390"/>
      <c r="L228" s="390"/>
      <c r="M228" s="390"/>
      <c r="N228" s="366"/>
      <c r="O228" s="366"/>
      <c r="P228" s="366"/>
      <c r="Q228" s="366"/>
      <c r="R228" s="366"/>
      <c r="S228" s="366"/>
      <c r="T228" s="391"/>
      <c r="U228" s="392"/>
      <c r="V228" s="386"/>
      <c r="X228" s="366"/>
      <c r="Y228" s="366"/>
      <c r="Z228" s="366"/>
    </row>
    <row r="229" spans="1:26" ht="17.25" customHeight="1">
      <c r="A229" s="387"/>
      <c r="B229" s="388"/>
      <c r="C229" s="366"/>
      <c r="D229" s="366"/>
      <c r="E229" s="366"/>
      <c r="F229" s="366"/>
      <c r="G229" s="366"/>
      <c r="H229" s="390"/>
      <c r="I229" s="390"/>
      <c r="J229" s="390"/>
      <c r="K229" s="390"/>
      <c r="L229" s="390"/>
      <c r="M229" s="390"/>
      <c r="N229" s="366"/>
      <c r="O229" s="366"/>
      <c r="P229" s="366"/>
      <c r="Q229" s="366"/>
      <c r="R229" s="366"/>
      <c r="S229" s="366"/>
      <c r="T229" s="391"/>
      <c r="U229" s="392"/>
      <c r="V229" s="386"/>
      <c r="X229" s="366"/>
      <c r="Y229" s="366"/>
      <c r="Z229" s="366"/>
    </row>
    <row r="230" spans="1:26" ht="17.25" customHeight="1">
      <c r="A230" s="387"/>
      <c r="B230" s="388"/>
      <c r="C230" s="366"/>
      <c r="D230" s="366"/>
      <c r="E230" s="366"/>
      <c r="F230" s="366"/>
      <c r="G230" s="366"/>
      <c r="H230" s="390"/>
      <c r="I230" s="390"/>
      <c r="J230" s="390"/>
      <c r="K230" s="390"/>
      <c r="L230" s="390"/>
      <c r="M230" s="390"/>
      <c r="N230" s="366"/>
      <c r="O230" s="366"/>
      <c r="P230" s="366"/>
      <c r="Q230" s="366"/>
      <c r="R230" s="366"/>
      <c r="S230" s="366"/>
      <c r="T230" s="391"/>
      <c r="U230" s="392"/>
      <c r="V230" s="386"/>
      <c r="X230" s="366"/>
      <c r="Y230" s="366"/>
      <c r="Z230" s="366"/>
    </row>
    <row r="231" spans="1:26" ht="17.25" customHeight="1">
      <c r="A231" s="387"/>
      <c r="B231" s="388"/>
      <c r="C231" s="366"/>
      <c r="D231" s="366"/>
      <c r="E231" s="366"/>
      <c r="F231" s="366"/>
      <c r="G231" s="366"/>
      <c r="H231" s="390"/>
      <c r="I231" s="390"/>
      <c r="J231" s="390"/>
      <c r="K231" s="390"/>
      <c r="L231" s="390"/>
      <c r="M231" s="390"/>
      <c r="N231" s="366"/>
      <c r="O231" s="366"/>
      <c r="P231" s="366"/>
      <c r="Q231" s="366"/>
      <c r="R231" s="366"/>
      <c r="S231" s="366"/>
      <c r="T231" s="391"/>
      <c r="U231" s="392"/>
      <c r="V231" s="386"/>
      <c r="X231" s="366"/>
      <c r="Y231" s="366"/>
      <c r="Z231" s="366"/>
    </row>
    <row r="232" spans="1:26" ht="17.25" customHeight="1">
      <c r="A232" s="387"/>
      <c r="B232" s="388"/>
      <c r="C232" s="366"/>
      <c r="D232" s="366"/>
      <c r="E232" s="366"/>
      <c r="F232" s="366"/>
      <c r="G232" s="366"/>
      <c r="H232" s="390"/>
      <c r="I232" s="390"/>
      <c r="J232" s="390"/>
      <c r="K232" s="390"/>
      <c r="L232" s="390"/>
      <c r="M232" s="390"/>
      <c r="N232" s="366"/>
      <c r="O232" s="366"/>
      <c r="P232" s="366"/>
      <c r="Q232" s="366"/>
      <c r="R232" s="366"/>
      <c r="S232" s="366"/>
      <c r="T232" s="391"/>
      <c r="U232" s="392"/>
      <c r="V232" s="386"/>
      <c r="X232" s="366"/>
      <c r="Y232" s="366"/>
      <c r="Z232" s="366"/>
    </row>
    <row r="233" spans="1:26" ht="17.25" customHeight="1">
      <c r="A233" s="387"/>
      <c r="B233" s="388"/>
      <c r="C233" s="366"/>
      <c r="D233" s="366"/>
      <c r="E233" s="366"/>
      <c r="F233" s="366"/>
      <c r="G233" s="366"/>
      <c r="H233" s="390"/>
      <c r="I233" s="390"/>
      <c r="J233" s="390"/>
      <c r="K233" s="390"/>
      <c r="L233" s="390"/>
      <c r="M233" s="390"/>
      <c r="N233" s="366"/>
      <c r="O233" s="366"/>
      <c r="P233" s="366"/>
      <c r="Q233" s="366"/>
      <c r="R233" s="366"/>
      <c r="S233" s="366"/>
      <c r="T233" s="391"/>
      <c r="U233" s="392"/>
      <c r="V233" s="386"/>
      <c r="X233" s="366"/>
      <c r="Y233" s="366"/>
      <c r="Z233" s="366"/>
    </row>
    <row r="234" spans="1:26" ht="17.25" customHeight="1">
      <c r="A234" s="387"/>
      <c r="B234" s="388"/>
      <c r="C234" s="366"/>
      <c r="D234" s="366"/>
      <c r="E234" s="366"/>
      <c r="F234" s="366"/>
      <c r="G234" s="366"/>
      <c r="H234" s="390"/>
      <c r="I234" s="390"/>
      <c r="J234" s="390"/>
      <c r="K234" s="390"/>
      <c r="L234" s="390"/>
      <c r="M234" s="390"/>
      <c r="N234" s="366"/>
      <c r="O234" s="366"/>
      <c r="P234" s="366"/>
      <c r="Q234" s="366"/>
      <c r="R234" s="366"/>
      <c r="S234" s="366"/>
      <c r="T234" s="391"/>
      <c r="U234" s="392"/>
      <c r="V234" s="386"/>
      <c r="X234" s="366"/>
      <c r="Y234" s="366"/>
      <c r="Z234" s="366"/>
    </row>
    <row r="235" spans="1:26" ht="17.25" customHeight="1">
      <c r="A235" s="387"/>
      <c r="B235" s="388"/>
      <c r="C235" s="366"/>
      <c r="D235" s="366"/>
      <c r="E235" s="366"/>
      <c r="F235" s="366"/>
      <c r="G235" s="366"/>
      <c r="H235" s="390"/>
      <c r="I235" s="390"/>
      <c r="J235" s="390"/>
      <c r="K235" s="390"/>
      <c r="L235" s="390"/>
      <c r="M235" s="390"/>
      <c r="N235" s="366"/>
      <c r="O235" s="366"/>
      <c r="P235" s="366"/>
      <c r="Q235" s="366"/>
      <c r="R235" s="366"/>
      <c r="S235" s="366"/>
      <c r="T235" s="391"/>
      <c r="U235" s="392"/>
      <c r="V235" s="386"/>
      <c r="X235" s="366"/>
      <c r="Y235" s="366"/>
      <c r="Z235" s="366"/>
    </row>
    <row r="236" spans="1:26" ht="17.25" customHeight="1">
      <c r="A236" s="387"/>
      <c r="B236" s="388"/>
      <c r="C236" s="366"/>
      <c r="D236" s="366"/>
      <c r="E236" s="366"/>
      <c r="F236" s="366"/>
      <c r="G236" s="366"/>
      <c r="H236" s="390"/>
      <c r="I236" s="390"/>
      <c r="J236" s="390"/>
      <c r="K236" s="390"/>
      <c r="L236" s="390"/>
      <c r="M236" s="390"/>
      <c r="N236" s="366"/>
      <c r="O236" s="366"/>
      <c r="P236" s="366"/>
      <c r="Q236" s="366"/>
      <c r="R236" s="366"/>
      <c r="S236" s="366"/>
      <c r="T236" s="391"/>
      <c r="U236" s="392"/>
      <c r="V236" s="386"/>
      <c r="X236" s="366"/>
      <c r="Y236" s="366"/>
      <c r="Z236" s="366"/>
    </row>
    <row r="237" spans="1:26" ht="17.25" customHeight="1">
      <c r="A237" s="387"/>
      <c r="B237" s="388"/>
      <c r="C237" s="366"/>
      <c r="D237" s="366"/>
      <c r="E237" s="366"/>
      <c r="F237" s="366"/>
      <c r="G237" s="366"/>
      <c r="H237" s="390"/>
      <c r="I237" s="390"/>
      <c r="J237" s="390"/>
      <c r="K237" s="390"/>
      <c r="L237" s="390"/>
      <c r="M237" s="390"/>
      <c r="N237" s="366"/>
      <c r="O237" s="366"/>
      <c r="P237" s="366"/>
      <c r="Q237" s="366"/>
      <c r="R237" s="366"/>
      <c r="S237" s="366"/>
      <c r="T237" s="391"/>
      <c r="U237" s="392"/>
      <c r="V237" s="386"/>
      <c r="X237" s="366"/>
      <c r="Y237" s="366"/>
      <c r="Z237" s="366"/>
    </row>
    <row r="238" spans="1:26" ht="17.25" customHeight="1">
      <c r="A238" s="387"/>
      <c r="B238" s="388"/>
      <c r="C238" s="366"/>
      <c r="D238" s="366"/>
      <c r="E238" s="366"/>
      <c r="F238" s="366"/>
      <c r="G238" s="366"/>
      <c r="H238" s="390"/>
      <c r="I238" s="390"/>
      <c r="J238" s="390"/>
      <c r="K238" s="390"/>
      <c r="L238" s="390"/>
      <c r="M238" s="390"/>
      <c r="N238" s="366"/>
      <c r="O238" s="366"/>
      <c r="P238" s="366"/>
      <c r="Q238" s="366"/>
      <c r="R238" s="366"/>
      <c r="S238" s="366"/>
      <c r="T238" s="391"/>
      <c r="U238" s="392"/>
      <c r="V238" s="386"/>
      <c r="X238" s="366"/>
      <c r="Y238" s="366"/>
      <c r="Z238" s="366"/>
    </row>
    <row r="239" spans="1:26" ht="17.25" customHeight="1">
      <c r="A239" s="387"/>
      <c r="B239" s="388"/>
      <c r="C239" s="366"/>
      <c r="D239" s="366"/>
      <c r="E239" s="366"/>
      <c r="F239" s="366"/>
      <c r="G239" s="366"/>
      <c r="H239" s="390"/>
      <c r="I239" s="390"/>
      <c r="J239" s="390"/>
      <c r="K239" s="390"/>
      <c r="L239" s="390"/>
      <c r="M239" s="390"/>
      <c r="N239" s="366"/>
      <c r="O239" s="366"/>
      <c r="P239" s="366"/>
      <c r="Q239" s="366"/>
      <c r="R239" s="366"/>
      <c r="S239" s="366"/>
      <c r="T239" s="391"/>
      <c r="U239" s="392"/>
      <c r="V239" s="386"/>
      <c r="X239" s="366"/>
      <c r="Y239" s="366"/>
      <c r="Z239" s="366"/>
    </row>
    <row r="240" spans="1:26" ht="17.25" customHeight="1">
      <c r="A240" s="387"/>
      <c r="B240" s="388"/>
      <c r="C240" s="366"/>
      <c r="D240" s="366"/>
      <c r="E240" s="366"/>
      <c r="F240" s="366"/>
      <c r="G240" s="366"/>
      <c r="H240" s="390"/>
      <c r="I240" s="390"/>
      <c r="J240" s="390"/>
      <c r="K240" s="390"/>
      <c r="L240" s="390"/>
      <c r="M240" s="390"/>
      <c r="N240" s="366"/>
      <c r="O240" s="366"/>
      <c r="P240" s="366"/>
      <c r="Q240" s="366"/>
      <c r="R240" s="366"/>
      <c r="S240" s="366"/>
      <c r="T240" s="391"/>
      <c r="U240" s="392"/>
      <c r="V240" s="386"/>
      <c r="X240" s="366"/>
      <c r="Y240" s="366"/>
      <c r="Z240" s="366"/>
    </row>
    <row r="241" spans="1:26" ht="17.25" customHeight="1">
      <c r="A241" s="387"/>
      <c r="B241" s="388"/>
      <c r="C241" s="366"/>
      <c r="D241" s="366"/>
      <c r="E241" s="366"/>
      <c r="F241" s="366"/>
      <c r="G241" s="366"/>
      <c r="H241" s="390"/>
      <c r="I241" s="390"/>
      <c r="J241" s="390"/>
      <c r="K241" s="390"/>
      <c r="L241" s="390"/>
      <c r="M241" s="390"/>
      <c r="N241" s="366"/>
      <c r="O241" s="366"/>
      <c r="P241" s="366"/>
      <c r="Q241" s="366"/>
      <c r="R241" s="366"/>
      <c r="S241" s="366"/>
      <c r="T241" s="391"/>
      <c r="U241" s="392"/>
      <c r="V241" s="386"/>
      <c r="X241" s="366"/>
      <c r="Y241" s="366"/>
      <c r="Z241" s="366"/>
    </row>
    <row r="242" spans="1:26" ht="17.25" customHeight="1">
      <c r="A242" s="387"/>
      <c r="B242" s="388"/>
      <c r="C242" s="366"/>
      <c r="D242" s="366"/>
      <c r="E242" s="366"/>
      <c r="F242" s="366"/>
      <c r="G242" s="366"/>
      <c r="H242" s="390"/>
      <c r="I242" s="390"/>
      <c r="J242" s="390"/>
      <c r="K242" s="390"/>
      <c r="L242" s="390"/>
      <c r="M242" s="390"/>
      <c r="N242" s="366"/>
      <c r="O242" s="366"/>
      <c r="P242" s="366"/>
      <c r="Q242" s="366"/>
      <c r="R242" s="366"/>
      <c r="S242" s="366"/>
      <c r="T242" s="391"/>
      <c r="U242" s="392"/>
      <c r="V242" s="386"/>
      <c r="X242" s="366"/>
      <c r="Y242" s="366"/>
      <c r="Z242" s="366"/>
    </row>
    <row r="243" spans="1:26" ht="17.25" customHeight="1">
      <c r="A243" s="387"/>
      <c r="B243" s="388"/>
      <c r="C243" s="366"/>
      <c r="D243" s="366"/>
      <c r="E243" s="366"/>
      <c r="F243" s="366"/>
      <c r="G243" s="366"/>
      <c r="H243" s="390"/>
      <c r="I243" s="390"/>
      <c r="J243" s="390"/>
      <c r="K243" s="390"/>
      <c r="L243" s="390"/>
      <c r="M243" s="390"/>
      <c r="N243" s="366"/>
      <c r="O243" s="366"/>
      <c r="P243" s="366"/>
      <c r="Q243" s="366"/>
      <c r="R243" s="366"/>
      <c r="S243" s="366"/>
      <c r="T243" s="391"/>
      <c r="U243" s="392"/>
      <c r="V243" s="386"/>
      <c r="X243" s="366"/>
      <c r="Y243" s="366"/>
      <c r="Z243" s="366"/>
    </row>
    <row r="244" spans="1:26" ht="17.25" customHeight="1">
      <c r="A244" s="387"/>
      <c r="B244" s="388"/>
      <c r="C244" s="366"/>
      <c r="D244" s="366"/>
      <c r="E244" s="366"/>
      <c r="F244" s="366"/>
      <c r="G244" s="366"/>
      <c r="H244" s="390"/>
      <c r="I244" s="390"/>
      <c r="J244" s="390"/>
      <c r="K244" s="390"/>
      <c r="L244" s="390"/>
      <c r="M244" s="390"/>
      <c r="N244" s="366"/>
      <c r="O244" s="366"/>
      <c r="P244" s="366"/>
      <c r="Q244" s="366"/>
      <c r="R244" s="366"/>
      <c r="S244" s="366"/>
      <c r="T244" s="391"/>
      <c r="U244" s="392"/>
      <c r="V244" s="386"/>
      <c r="X244" s="366"/>
      <c r="Y244" s="366"/>
      <c r="Z244" s="366"/>
    </row>
    <row r="245" spans="1:26" ht="17.25" customHeight="1">
      <c r="A245" s="387"/>
      <c r="B245" s="388"/>
      <c r="C245" s="366"/>
      <c r="D245" s="366"/>
      <c r="E245" s="366"/>
      <c r="F245" s="366"/>
      <c r="G245" s="366"/>
      <c r="H245" s="390"/>
      <c r="I245" s="390"/>
      <c r="J245" s="390"/>
      <c r="K245" s="390"/>
      <c r="L245" s="390"/>
      <c r="M245" s="390"/>
      <c r="N245" s="366"/>
      <c r="O245" s="366"/>
      <c r="P245" s="366"/>
      <c r="Q245" s="366"/>
      <c r="R245" s="366"/>
      <c r="S245" s="366"/>
      <c r="T245" s="391"/>
      <c r="U245" s="392"/>
      <c r="V245" s="386"/>
      <c r="X245" s="366"/>
      <c r="Y245" s="366"/>
      <c r="Z245" s="366"/>
    </row>
    <row r="246" spans="1:26" ht="17.25" customHeight="1">
      <c r="A246" s="387"/>
      <c r="B246" s="388"/>
      <c r="C246" s="366"/>
      <c r="D246" s="366"/>
      <c r="E246" s="366"/>
      <c r="F246" s="366"/>
      <c r="G246" s="366"/>
      <c r="H246" s="390"/>
      <c r="I246" s="390"/>
      <c r="J246" s="390"/>
      <c r="K246" s="390"/>
      <c r="L246" s="390"/>
      <c r="M246" s="390"/>
      <c r="N246" s="366"/>
      <c r="O246" s="366"/>
      <c r="P246" s="366"/>
      <c r="Q246" s="366"/>
      <c r="R246" s="366"/>
      <c r="S246" s="366"/>
      <c r="T246" s="391"/>
      <c r="U246" s="392"/>
      <c r="V246" s="386"/>
      <c r="X246" s="366"/>
      <c r="Y246" s="366"/>
      <c r="Z246" s="366"/>
    </row>
    <row r="247" spans="1:26" ht="17.25" customHeight="1">
      <c r="A247" s="387"/>
      <c r="B247" s="388"/>
      <c r="C247" s="366"/>
      <c r="D247" s="366"/>
      <c r="E247" s="366"/>
      <c r="F247" s="366"/>
      <c r="G247" s="366"/>
      <c r="H247" s="390"/>
      <c r="I247" s="390"/>
      <c r="J247" s="390"/>
      <c r="K247" s="390"/>
      <c r="L247" s="390"/>
      <c r="M247" s="390"/>
      <c r="N247" s="366"/>
      <c r="O247" s="366"/>
      <c r="P247" s="366"/>
      <c r="Q247" s="366"/>
      <c r="R247" s="366"/>
      <c r="S247" s="366"/>
      <c r="T247" s="391"/>
      <c r="U247" s="392"/>
      <c r="V247" s="386"/>
      <c r="X247" s="366"/>
      <c r="Y247" s="366"/>
      <c r="Z247" s="366"/>
    </row>
    <row r="248" spans="1:26" ht="17.25" customHeight="1">
      <c r="A248" s="387"/>
      <c r="B248" s="388"/>
      <c r="C248" s="366"/>
      <c r="D248" s="366"/>
      <c r="E248" s="366"/>
      <c r="F248" s="366"/>
      <c r="G248" s="366"/>
      <c r="H248" s="390"/>
      <c r="I248" s="390"/>
      <c r="J248" s="390"/>
      <c r="K248" s="390"/>
      <c r="L248" s="390"/>
      <c r="M248" s="390"/>
      <c r="N248" s="366"/>
      <c r="O248" s="366"/>
      <c r="P248" s="366"/>
      <c r="Q248" s="366"/>
      <c r="R248" s="366"/>
      <c r="S248" s="366"/>
      <c r="T248" s="391"/>
      <c r="U248" s="392"/>
      <c r="V248" s="386"/>
      <c r="X248" s="366"/>
      <c r="Y248" s="366"/>
      <c r="Z248" s="366"/>
    </row>
    <row r="249" spans="1:26" ht="17.25" customHeight="1">
      <c r="A249" s="387"/>
      <c r="B249" s="388"/>
      <c r="C249" s="366"/>
      <c r="D249" s="366"/>
      <c r="E249" s="366"/>
      <c r="F249" s="366"/>
      <c r="G249" s="366"/>
      <c r="H249" s="390"/>
      <c r="I249" s="390"/>
      <c r="J249" s="390"/>
      <c r="K249" s="390"/>
      <c r="L249" s="390"/>
      <c r="M249" s="390"/>
      <c r="N249" s="366"/>
      <c r="O249" s="366"/>
      <c r="P249" s="366"/>
      <c r="Q249" s="366"/>
      <c r="R249" s="366"/>
      <c r="S249" s="366"/>
      <c r="T249" s="391"/>
      <c r="U249" s="392"/>
      <c r="V249" s="386"/>
      <c r="X249" s="366"/>
      <c r="Y249" s="366"/>
      <c r="Z249" s="366"/>
    </row>
    <row r="250" spans="1:26" ht="17.25" customHeight="1">
      <c r="A250" s="387"/>
      <c r="B250" s="388"/>
      <c r="C250" s="366"/>
      <c r="D250" s="366"/>
      <c r="E250" s="366"/>
      <c r="F250" s="366"/>
      <c r="G250" s="366"/>
      <c r="H250" s="390"/>
      <c r="I250" s="390"/>
      <c r="J250" s="390"/>
      <c r="K250" s="390"/>
      <c r="L250" s="390"/>
      <c r="M250" s="390"/>
      <c r="N250" s="366"/>
      <c r="O250" s="366"/>
      <c r="P250" s="366"/>
      <c r="Q250" s="366"/>
      <c r="R250" s="366"/>
      <c r="S250" s="366"/>
      <c r="T250" s="391"/>
      <c r="U250" s="392"/>
      <c r="V250" s="386"/>
      <c r="X250" s="366"/>
      <c r="Y250" s="366"/>
      <c r="Z250" s="366"/>
    </row>
    <row r="251" spans="1:26" ht="17.25" customHeight="1">
      <c r="A251" s="387"/>
      <c r="B251" s="388"/>
      <c r="C251" s="366"/>
      <c r="D251" s="366"/>
      <c r="E251" s="366"/>
      <c r="F251" s="366"/>
      <c r="G251" s="366"/>
      <c r="H251" s="390"/>
      <c r="I251" s="390"/>
      <c r="J251" s="390"/>
      <c r="K251" s="390"/>
      <c r="L251" s="390"/>
      <c r="M251" s="390"/>
      <c r="N251" s="366"/>
      <c r="O251" s="366"/>
      <c r="P251" s="366"/>
      <c r="Q251" s="366"/>
      <c r="R251" s="366"/>
      <c r="S251" s="366"/>
      <c r="T251" s="391"/>
      <c r="U251" s="392"/>
      <c r="V251" s="386"/>
      <c r="X251" s="366"/>
      <c r="Y251" s="366"/>
      <c r="Z251" s="366"/>
    </row>
    <row r="252" spans="1:26" ht="17.25" customHeight="1">
      <c r="A252" s="387"/>
      <c r="B252" s="388"/>
      <c r="C252" s="366"/>
      <c r="D252" s="366"/>
      <c r="E252" s="366"/>
      <c r="F252" s="366"/>
      <c r="G252" s="366"/>
      <c r="H252" s="390"/>
      <c r="I252" s="390"/>
      <c r="J252" s="390"/>
      <c r="K252" s="390"/>
      <c r="L252" s="390"/>
      <c r="M252" s="390"/>
      <c r="N252" s="366"/>
      <c r="O252" s="366"/>
      <c r="P252" s="366"/>
      <c r="Q252" s="366"/>
      <c r="R252" s="366"/>
      <c r="S252" s="366"/>
      <c r="T252" s="391"/>
      <c r="U252" s="392"/>
      <c r="V252" s="386"/>
      <c r="X252" s="366"/>
      <c r="Y252" s="366"/>
      <c r="Z252" s="366"/>
    </row>
    <row r="253" spans="1:26" ht="17.25" customHeight="1">
      <c r="A253" s="387"/>
      <c r="B253" s="388"/>
      <c r="C253" s="366"/>
      <c r="D253" s="366"/>
      <c r="E253" s="366"/>
      <c r="F253" s="366"/>
      <c r="G253" s="366"/>
      <c r="H253" s="390"/>
      <c r="I253" s="390"/>
      <c r="J253" s="390"/>
      <c r="K253" s="390"/>
      <c r="L253" s="390"/>
      <c r="M253" s="390"/>
      <c r="N253" s="366"/>
      <c r="O253" s="366"/>
      <c r="P253" s="366"/>
      <c r="Q253" s="366"/>
      <c r="R253" s="366"/>
      <c r="S253" s="366"/>
      <c r="T253" s="391"/>
      <c r="U253" s="392"/>
      <c r="V253" s="386"/>
      <c r="X253" s="366"/>
      <c r="Y253" s="366"/>
      <c r="Z253" s="366"/>
    </row>
    <row r="254" spans="1:26" ht="17.25" customHeight="1">
      <c r="A254" s="387"/>
      <c r="B254" s="388"/>
      <c r="C254" s="366"/>
      <c r="D254" s="366"/>
      <c r="E254" s="366"/>
      <c r="F254" s="366"/>
      <c r="G254" s="366"/>
      <c r="H254" s="390"/>
      <c r="I254" s="390"/>
      <c r="J254" s="390"/>
      <c r="K254" s="390"/>
      <c r="L254" s="390"/>
      <c r="M254" s="390"/>
      <c r="N254" s="366"/>
      <c r="O254" s="366"/>
      <c r="P254" s="366"/>
      <c r="Q254" s="366"/>
      <c r="R254" s="366"/>
      <c r="S254" s="366"/>
      <c r="T254" s="391"/>
      <c r="U254" s="392"/>
      <c r="V254" s="386"/>
      <c r="X254" s="366"/>
      <c r="Y254" s="366"/>
      <c r="Z254" s="366"/>
    </row>
    <row r="255" spans="1:26" ht="17.25" customHeight="1">
      <c r="A255" s="387"/>
      <c r="B255" s="388"/>
      <c r="C255" s="366"/>
      <c r="D255" s="366"/>
      <c r="E255" s="366"/>
      <c r="F255" s="366"/>
      <c r="G255" s="366"/>
      <c r="H255" s="390"/>
      <c r="I255" s="390"/>
      <c r="J255" s="390"/>
      <c r="K255" s="390"/>
      <c r="L255" s="390"/>
      <c r="M255" s="390"/>
      <c r="N255" s="366"/>
      <c r="O255" s="366"/>
      <c r="P255" s="366"/>
      <c r="Q255" s="366"/>
      <c r="R255" s="366"/>
      <c r="S255" s="366"/>
      <c r="T255" s="391"/>
      <c r="U255" s="392"/>
      <c r="V255" s="386"/>
      <c r="X255" s="366"/>
      <c r="Y255" s="366"/>
      <c r="Z255" s="366"/>
    </row>
    <row r="256" spans="1:26" ht="17.25" customHeight="1">
      <c r="A256" s="387"/>
      <c r="B256" s="388"/>
      <c r="C256" s="366"/>
      <c r="D256" s="366"/>
      <c r="E256" s="366"/>
      <c r="F256" s="366"/>
      <c r="G256" s="366"/>
      <c r="H256" s="390"/>
      <c r="I256" s="390"/>
      <c r="J256" s="390"/>
      <c r="K256" s="390"/>
      <c r="L256" s="390"/>
      <c r="M256" s="390"/>
      <c r="N256" s="366"/>
      <c r="O256" s="366"/>
      <c r="P256" s="366"/>
      <c r="Q256" s="366"/>
      <c r="R256" s="366"/>
      <c r="S256" s="366"/>
      <c r="T256" s="391"/>
      <c r="U256" s="392"/>
      <c r="V256" s="386"/>
      <c r="X256" s="366"/>
      <c r="Y256" s="366"/>
      <c r="Z256" s="366"/>
    </row>
    <row r="257" spans="1:26" ht="17.25" customHeight="1">
      <c r="A257" s="387"/>
      <c r="B257" s="388"/>
      <c r="C257" s="366"/>
      <c r="D257" s="366"/>
      <c r="E257" s="366"/>
      <c r="F257" s="366"/>
      <c r="G257" s="366"/>
      <c r="H257" s="390"/>
      <c r="I257" s="390"/>
      <c r="J257" s="390"/>
      <c r="K257" s="390"/>
      <c r="L257" s="390"/>
      <c r="M257" s="390"/>
      <c r="N257" s="366"/>
      <c r="O257" s="366"/>
      <c r="P257" s="366"/>
      <c r="Q257" s="366"/>
      <c r="R257" s="366"/>
      <c r="S257" s="366"/>
      <c r="T257" s="391"/>
      <c r="U257" s="392"/>
      <c r="V257" s="386"/>
      <c r="X257" s="366"/>
      <c r="Y257" s="366"/>
      <c r="Z257" s="366"/>
    </row>
    <row r="258" spans="1:26" ht="17.25" customHeight="1">
      <c r="A258" s="387"/>
      <c r="B258" s="388"/>
      <c r="C258" s="366"/>
      <c r="D258" s="366"/>
      <c r="E258" s="366"/>
      <c r="F258" s="366"/>
      <c r="G258" s="366"/>
      <c r="H258" s="390"/>
      <c r="I258" s="390"/>
      <c r="J258" s="390"/>
      <c r="K258" s="390"/>
      <c r="L258" s="390"/>
      <c r="M258" s="390"/>
      <c r="N258" s="366"/>
      <c r="O258" s="366"/>
      <c r="P258" s="366"/>
      <c r="Q258" s="366"/>
      <c r="R258" s="366"/>
      <c r="S258" s="366"/>
      <c r="T258" s="391"/>
      <c r="U258" s="392"/>
      <c r="V258" s="386"/>
      <c r="X258" s="366"/>
      <c r="Y258" s="366"/>
      <c r="Z258" s="366"/>
    </row>
    <row r="259" spans="1:26" ht="17.25" customHeight="1">
      <c r="A259" s="387"/>
      <c r="B259" s="388"/>
      <c r="C259" s="366"/>
      <c r="D259" s="366"/>
      <c r="E259" s="366"/>
      <c r="F259" s="366"/>
      <c r="G259" s="366"/>
      <c r="H259" s="390"/>
      <c r="I259" s="390"/>
      <c r="J259" s="390"/>
      <c r="K259" s="390"/>
      <c r="L259" s="390"/>
      <c r="M259" s="390"/>
      <c r="N259" s="366"/>
      <c r="O259" s="366"/>
      <c r="P259" s="366"/>
      <c r="Q259" s="366"/>
      <c r="R259" s="366"/>
      <c r="S259" s="366"/>
      <c r="T259" s="391"/>
      <c r="U259" s="392"/>
      <c r="V259" s="386"/>
      <c r="X259" s="366"/>
      <c r="Y259" s="366"/>
      <c r="Z259" s="366"/>
    </row>
    <row r="260" spans="1:26" ht="17.25" customHeight="1">
      <c r="A260" s="387"/>
      <c r="B260" s="388"/>
      <c r="C260" s="366"/>
      <c r="D260" s="366"/>
      <c r="E260" s="366"/>
      <c r="F260" s="366"/>
      <c r="G260" s="366"/>
      <c r="H260" s="390"/>
      <c r="I260" s="390"/>
      <c r="J260" s="390"/>
      <c r="K260" s="390"/>
      <c r="L260" s="390"/>
      <c r="M260" s="390"/>
      <c r="N260" s="366"/>
      <c r="O260" s="366"/>
      <c r="P260" s="366"/>
      <c r="Q260" s="366"/>
      <c r="R260" s="366"/>
      <c r="S260" s="366"/>
      <c r="T260" s="391"/>
      <c r="U260" s="392"/>
      <c r="V260" s="386"/>
      <c r="X260" s="366"/>
      <c r="Y260" s="366"/>
      <c r="Z260" s="366"/>
    </row>
    <row r="261" spans="1:26" ht="17.25" customHeight="1">
      <c r="A261" s="387"/>
      <c r="B261" s="388"/>
      <c r="C261" s="366"/>
      <c r="D261" s="366"/>
      <c r="E261" s="366"/>
      <c r="F261" s="366"/>
      <c r="G261" s="366"/>
      <c r="H261" s="390"/>
      <c r="I261" s="390"/>
      <c r="J261" s="390"/>
      <c r="K261" s="390"/>
      <c r="L261" s="390"/>
      <c r="M261" s="390"/>
      <c r="N261" s="366"/>
      <c r="O261" s="366"/>
      <c r="P261" s="366"/>
      <c r="Q261" s="366"/>
      <c r="R261" s="366"/>
      <c r="S261" s="366"/>
      <c r="T261" s="391"/>
      <c r="U261" s="392"/>
      <c r="V261" s="386"/>
      <c r="X261" s="366"/>
      <c r="Y261" s="366"/>
      <c r="Z261" s="366"/>
    </row>
    <row r="262" spans="1:26" ht="17.25" customHeight="1">
      <c r="A262" s="387"/>
      <c r="B262" s="388"/>
      <c r="C262" s="366"/>
      <c r="D262" s="366"/>
      <c r="E262" s="366"/>
      <c r="F262" s="366"/>
      <c r="G262" s="366"/>
      <c r="H262" s="390"/>
      <c r="I262" s="390"/>
      <c r="J262" s="390"/>
      <c r="K262" s="390"/>
      <c r="L262" s="390"/>
      <c r="M262" s="390"/>
      <c r="N262" s="366"/>
      <c r="O262" s="366"/>
      <c r="P262" s="366"/>
      <c r="Q262" s="366"/>
      <c r="R262" s="366"/>
      <c r="S262" s="366"/>
      <c r="T262" s="391"/>
      <c r="U262" s="392"/>
      <c r="V262" s="386"/>
      <c r="X262" s="366"/>
      <c r="Y262" s="366"/>
      <c r="Z262" s="366"/>
    </row>
    <row r="263" spans="1:26" ht="17.25" customHeight="1">
      <c r="A263" s="387"/>
      <c r="B263" s="388"/>
      <c r="C263" s="366"/>
      <c r="D263" s="366"/>
      <c r="E263" s="366"/>
      <c r="F263" s="366"/>
      <c r="G263" s="366"/>
      <c r="H263" s="390"/>
      <c r="I263" s="390"/>
      <c r="J263" s="390"/>
      <c r="K263" s="390"/>
      <c r="L263" s="390"/>
      <c r="M263" s="390"/>
      <c r="N263" s="366"/>
      <c r="O263" s="366"/>
      <c r="P263" s="366"/>
      <c r="Q263" s="366"/>
      <c r="R263" s="366"/>
      <c r="S263" s="366"/>
      <c r="T263" s="391"/>
      <c r="U263" s="392"/>
      <c r="V263" s="386"/>
      <c r="X263" s="366"/>
      <c r="Y263" s="366"/>
      <c r="Z263" s="366"/>
    </row>
    <row r="264" spans="1:26" ht="17.25" customHeight="1">
      <c r="A264" s="387"/>
      <c r="B264" s="388"/>
      <c r="C264" s="366"/>
      <c r="D264" s="366"/>
      <c r="E264" s="366"/>
      <c r="F264" s="366"/>
      <c r="G264" s="366"/>
      <c r="H264" s="390"/>
      <c r="I264" s="390"/>
      <c r="J264" s="390"/>
      <c r="K264" s="390"/>
      <c r="L264" s="390"/>
      <c r="M264" s="390"/>
      <c r="N264" s="366"/>
      <c r="O264" s="366"/>
      <c r="P264" s="366"/>
      <c r="Q264" s="366"/>
      <c r="R264" s="366"/>
      <c r="S264" s="366"/>
      <c r="T264" s="391"/>
      <c r="U264" s="392"/>
      <c r="V264" s="386"/>
      <c r="X264" s="366"/>
      <c r="Y264" s="366"/>
      <c r="Z264" s="366"/>
    </row>
    <row r="265" spans="1:26" ht="17.25" customHeight="1">
      <c r="A265" s="387"/>
      <c r="B265" s="388"/>
      <c r="C265" s="366"/>
      <c r="D265" s="366"/>
      <c r="E265" s="366"/>
      <c r="F265" s="366"/>
      <c r="G265" s="366"/>
      <c r="H265" s="390"/>
      <c r="I265" s="390"/>
      <c r="J265" s="390"/>
      <c r="K265" s="390"/>
      <c r="L265" s="390"/>
      <c r="M265" s="390"/>
      <c r="N265" s="366"/>
      <c r="O265" s="366"/>
      <c r="P265" s="366"/>
      <c r="Q265" s="366"/>
      <c r="R265" s="366"/>
      <c r="S265" s="366"/>
      <c r="T265" s="391"/>
      <c r="U265" s="392"/>
      <c r="V265" s="386"/>
      <c r="X265" s="366"/>
      <c r="Y265" s="366"/>
      <c r="Z265" s="366"/>
    </row>
    <row r="266" spans="1:26" ht="17.25" customHeight="1">
      <c r="A266" s="387"/>
      <c r="B266" s="388"/>
      <c r="C266" s="366"/>
      <c r="D266" s="366"/>
      <c r="E266" s="366"/>
      <c r="F266" s="366"/>
      <c r="G266" s="366"/>
      <c r="H266" s="390"/>
      <c r="I266" s="390"/>
      <c r="J266" s="390"/>
      <c r="K266" s="390"/>
      <c r="L266" s="390"/>
      <c r="M266" s="390"/>
      <c r="N266" s="366"/>
      <c r="O266" s="366"/>
      <c r="P266" s="366"/>
      <c r="Q266" s="366"/>
      <c r="R266" s="366"/>
      <c r="S266" s="366"/>
      <c r="T266" s="391"/>
      <c r="U266" s="392"/>
      <c r="V266" s="386"/>
      <c r="X266" s="366"/>
      <c r="Y266" s="366"/>
      <c r="Z266" s="366"/>
    </row>
    <row r="267" spans="1:26" ht="17.25" customHeight="1">
      <c r="A267" s="387"/>
      <c r="B267" s="388"/>
      <c r="C267" s="366"/>
      <c r="D267" s="366"/>
      <c r="E267" s="366"/>
      <c r="F267" s="366"/>
      <c r="G267" s="366"/>
      <c r="H267" s="390"/>
      <c r="I267" s="390"/>
      <c r="J267" s="390"/>
      <c r="K267" s="390"/>
      <c r="L267" s="390"/>
      <c r="M267" s="390"/>
      <c r="N267" s="366"/>
      <c r="O267" s="366"/>
      <c r="P267" s="366"/>
      <c r="Q267" s="366"/>
      <c r="R267" s="366"/>
      <c r="S267" s="366"/>
      <c r="T267" s="391"/>
      <c r="U267" s="392"/>
      <c r="V267" s="386"/>
      <c r="X267" s="366"/>
      <c r="Y267" s="366"/>
      <c r="Z267" s="366"/>
    </row>
    <row r="268" spans="1:26" ht="17.25" customHeight="1">
      <c r="A268" s="387"/>
      <c r="B268" s="388"/>
      <c r="C268" s="366"/>
      <c r="D268" s="366"/>
      <c r="E268" s="366"/>
      <c r="F268" s="366"/>
      <c r="G268" s="366"/>
      <c r="H268" s="390"/>
      <c r="I268" s="390"/>
      <c r="J268" s="390"/>
      <c r="K268" s="390"/>
      <c r="L268" s="390"/>
      <c r="M268" s="390"/>
      <c r="N268" s="366"/>
      <c r="O268" s="366"/>
      <c r="P268" s="366"/>
      <c r="Q268" s="366"/>
      <c r="R268" s="366"/>
      <c r="S268" s="366"/>
      <c r="T268" s="391"/>
      <c r="U268" s="392"/>
      <c r="V268" s="386"/>
      <c r="X268" s="366"/>
      <c r="Y268" s="366"/>
      <c r="Z268" s="366"/>
    </row>
    <row r="269" spans="1:26" ht="17.25" customHeight="1">
      <c r="A269" s="387"/>
      <c r="B269" s="388"/>
      <c r="C269" s="366"/>
      <c r="D269" s="366"/>
      <c r="E269" s="366"/>
      <c r="F269" s="366"/>
      <c r="G269" s="366"/>
      <c r="H269" s="390"/>
      <c r="I269" s="390"/>
      <c r="J269" s="390"/>
      <c r="K269" s="390"/>
      <c r="L269" s="390"/>
      <c r="M269" s="390"/>
      <c r="N269" s="366"/>
      <c r="O269" s="366"/>
      <c r="P269" s="366"/>
      <c r="Q269" s="366"/>
      <c r="R269" s="366"/>
      <c r="S269" s="366"/>
      <c r="T269" s="391"/>
      <c r="U269" s="392"/>
      <c r="V269" s="386"/>
      <c r="X269" s="366"/>
      <c r="Y269" s="366"/>
      <c r="Z269" s="366"/>
    </row>
    <row r="270" spans="1:26" ht="17.25" customHeight="1">
      <c r="A270" s="387"/>
      <c r="B270" s="388"/>
      <c r="C270" s="366"/>
      <c r="D270" s="366"/>
      <c r="E270" s="366"/>
      <c r="F270" s="366"/>
      <c r="G270" s="366"/>
      <c r="H270" s="390"/>
      <c r="I270" s="390"/>
      <c r="J270" s="390"/>
      <c r="K270" s="390"/>
      <c r="L270" s="390"/>
      <c r="M270" s="390"/>
      <c r="N270" s="366"/>
      <c r="O270" s="366"/>
      <c r="P270" s="366"/>
      <c r="Q270" s="366"/>
      <c r="R270" s="366"/>
      <c r="S270" s="366"/>
      <c r="T270" s="391"/>
      <c r="U270" s="392"/>
      <c r="V270" s="386"/>
      <c r="X270" s="366"/>
      <c r="Y270" s="366"/>
      <c r="Z270" s="366"/>
    </row>
    <row r="271" spans="1:26" ht="17.25" customHeight="1">
      <c r="A271" s="387"/>
      <c r="B271" s="388"/>
      <c r="C271" s="366"/>
      <c r="D271" s="366"/>
      <c r="E271" s="366"/>
      <c r="F271" s="366"/>
      <c r="G271" s="366"/>
      <c r="H271" s="390"/>
      <c r="I271" s="390"/>
      <c r="J271" s="390"/>
      <c r="K271" s="390"/>
      <c r="L271" s="390"/>
      <c r="M271" s="390"/>
      <c r="N271" s="366"/>
      <c r="O271" s="366"/>
      <c r="P271" s="366"/>
      <c r="Q271" s="366"/>
      <c r="R271" s="366"/>
      <c r="S271" s="366"/>
      <c r="T271" s="391"/>
      <c r="U271" s="392"/>
      <c r="V271" s="386"/>
      <c r="X271" s="366"/>
      <c r="Y271" s="366"/>
      <c r="Z271" s="366"/>
    </row>
    <row r="272" spans="1:26" ht="17.25" customHeight="1">
      <c r="A272" s="387"/>
      <c r="B272" s="388"/>
      <c r="C272" s="366"/>
      <c r="D272" s="366"/>
      <c r="E272" s="366"/>
      <c r="F272" s="366"/>
      <c r="G272" s="366"/>
      <c r="H272" s="390"/>
      <c r="I272" s="390"/>
      <c r="J272" s="390"/>
      <c r="K272" s="390"/>
      <c r="L272" s="390"/>
      <c r="M272" s="390"/>
      <c r="N272" s="366"/>
      <c r="O272" s="366"/>
      <c r="P272" s="366"/>
      <c r="Q272" s="366"/>
      <c r="R272" s="366"/>
      <c r="S272" s="366"/>
      <c r="T272" s="391"/>
      <c r="U272" s="392"/>
      <c r="V272" s="386"/>
      <c r="X272" s="366"/>
      <c r="Y272" s="366"/>
      <c r="Z272" s="366"/>
    </row>
    <row r="273" spans="1:26" ht="17.25" customHeight="1">
      <c r="A273" s="387"/>
      <c r="B273" s="388"/>
      <c r="C273" s="366"/>
      <c r="D273" s="366"/>
      <c r="E273" s="366"/>
      <c r="F273" s="366"/>
      <c r="G273" s="366"/>
      <c r="H273" s="390"/>
      <c r="I273" s="390"/>
      <c r="J273" s="390"/>
      <c r="K273" s="390"/>
      <c r="L273" s="390"/>
      <c r="M273" s="390"/>
      <c r="N273" s="366"/>
      <c r="O273" s="366"/>
      <c r="P273" s="366"/>
      <c r="Q273" s="366"/>
      <c r="R273" s="366"/>
      <c r="S273" s="366"/>
      <c r="T273" s="391"/>
      <c r="U273" s="392"/>
      <c r="V273" s="386"/>
      <c r="X273" s="366"/>
      <c r="Y273" s="366"/>
      <c r="Z273" s="366"/>
    </row>
    <row r="274" spans="1:26" ht="17.25" customHeight="1">
      <c r="A274" s="387"/>
      <c r="B274" s="388"/>
      <c r="C274" s="366"/>
      <c r="D274" s="366"/>
      <c r="E274" s="366"/>
      <c r="F274" s="366"/>
      <c r="G274" s="366"/>
      <c r="H274" s="390"/>
      <c r="I274" s="390"/>
      <c r="J274" s="390"/>
      <c r="K274" s="390"/>
      <c r="L274" s="390"/>
      <c r="M274" s="390"/>
      <c r="N274" s="366"/>
      <c r="O274" s="366"/>
      <c r="P274" s="366"/>
      <c r="Q274" s="366"/>
      <c r="R274" s="366"/>
      <c r="S274" s="366"/>
      <c r="T274" s="391"/>
      <c r="U274" s="392"/>
      <c r="V274" s="386"/>
      <c r="X274" s="366"/>
      <c r="Y274" s="366"/>
      <c r="Z274" s="366"/>
    </row>
    <row r="275" spans="1:26" ht="17.25" customHeight="1">
      <c r="A275" s="387"/>
      <c r="B275" s="388"/>
      <c r="C275" s="366"/>
      <c r="D275" s="366"/>
      <c r="E275" s="366"/>
      <c r="F275" s="366"/>
      <c r="G275" s="366"/>
      <c r="H275" s="390"/>
      <c r="I275" s="390"/>
      <c r="J275" s="390"/>
      <c r="K275" s="390"/>
      <c r="L275" s="390"/>
      <c r="M275" s="390"/>
      <c r="N275" s="366"/>
      <c r="O275" s="366"/>
      <c r="P275" s="366"/>
      <c r="Q275" s="366"/>
      <c r="R275" s="366"/>
      <c r="S275" s="366"/>
      <c r="T275" s="391"/>
      <c r="U275" s="392"/>
      <c r="V275" s="386"/>
      <c r="X275" s="366"/>
      <c r="Y275" s="366"/>
      <c r="Z275" s="366"/>
    </row>
    <row r="276" spans="1:26" ht="17.25" customHeight="1">
      <c r="A276" s="387"/>
      <c r="B276" s="388"/>
      <c r="C276" s="366"/>
      <c r="D276" s="366"/>
      <c r="E276" s="366"/>
      <c r="F276" s="366"/>
      <c r="G276" s="366"/>
      <c r="H276" s="390"/>
      <c r="I276" s="390"/>
      <c r="J276" s="390"/>
      <c r="K276" s="390"/>
      <c r="L276" s="390"/>
      <c r="M276" s="390"/>
      <c r="N276" s="366"/>
      <c r="O276" s="366"/>
      <c r="P276" s="366"/>
      <c r="Q276" s="366"/>
      <c r="R276" s="366"/>
      <c r="S276" s="366"/>
      <c r="T276" s="391"/>
      <c r="U276" s="392"/>
      <c r="V276" s="386"/>
      <c r="X276" s="366"/>
      <c r="Y276" s="366"/>
      <c r="Z276" s="366"/>
    </row>
    <row r="277" spans="1:26" ht="17.25" customHeight="1">
      <c r="A277" s="387"/>
      <c r="B277" s="388"/>
      <c r="C277" s="366"/>
      <c r="D277" s="366"/>
      <c r="E277" s="366"/>
      <c r="F277" s="366"/>
      <c r="G277" s="366"/>
      <c r="H277" s="390"/>
      <c r="I277" s="390"/>
      <c r="J277" s="390"/>
      <c r="K277" s="390"/>
      <c r="L277" s="390"/>
      <c r="M277" s="390"/>
      <c r="N277" s="366"/>
      <c r="O277" s="366"/>
      <c r="P277" s="366"/>
      <c r="Q277" s="366"/>
      <c r="R277" s="366"/>
      <c r="S277" s="366"/>
      <c r="T277" s="391"/>
      <c r="U277" s="392"/>
      <c r="V277" s="386"/>
      <c r="X277" s="366"/>
      <c r="Y277" s="366"/>
      <c r="Z277" s="366"/>
    </row>
    <row r="278" spans="1:26" ht="17.25" customHeight="1">
      <c r="A278" s="387"/>
      <c r="B278" s="388"/>
      <c r="C278" s="366"/>
      <c r="D278" s="366"/>
      <c r="E278" s="366"/>
      <c r="F278" s="366"/>
      <c r="G278" s="366"/>
      <c r="H278" s="390"/>
      <c r="I278" s="390"/>
      <c r="J278" s="390"/>
      <c r="K278" s="390"/>
      <c r="L278" s="390"/>
      <c r="M278" s="390"/>
      <c r="N278" s="366"/>
      <c r="O278" s="366"/>
      <c r="P278" s="366"/>
      <c r="Q278" s="366"/>
      <c r="R278" s="366"/>
      <c r="S278" s="366"/>
      <c r="T278" s="391"/>
      <c r="U278" s="392"/>
      <c r="V278" s="386"/>
      <c r="X278" s="366"/>
      <c r="Y278" s="366"/>
      <c r="Z278" s="366"/>
    </row>
    <row r="279" spans="1:26" ht="17.25" customHeight="1">
      <c r="A279" s="387"/>
      <c r="B279" s="388"/>
      <c r="C279" s="366"/>
      <c r="D279" s="366"/>
      <c r="E279" s="366"/>
      <c r="F279" s="366"/>
      <c r="G279" s="366"/>
      <c r="H279" s="390"/>
      <c r="I279" s="390"/>
      <c r="J279" s="390"/>
      <c r="K279" s="390"/>
      <c r="L279" s="390"/>
      <c r="M279" s="390"/>
      <c r="N279" s="366"/>
      <c r="O279" s="366"/>
      <c r="P279" s="366"/>
      <c r="Q279" s="366"/>
      <c r="R279" s="366"/>
      <c r="S279" s="366"/>
      <c r="T279" s="391"/>
      <c r="U279" s="392"/>
      <c r="V279" s="386"/>
      <c r="X279" s="366"/>
      <c r="Y279" s="366"/>
      <c r="Z279" s="366"/>
    </row>
    <row r="280" spans="1:26" ht="17.25" customHeight="1">
      <c r="A280" s="387"/>
      <c r="B280" s="388"/>
      <c r="C280" s="366"/>
      <c r="D280" s="366"/>
      <c r="E280" s="366"/>
      <c r="F280" s="366"/>
      <c r="G280" s="366"/>
      <c r="H280" s="390"/>
      <c r="I280" s="390"/>
      <c r="J280" s="390"/>
      <c r="K280" s="390"/>
      <c r="L280" s="390"/>
      <c r="M280" s="390"/>
      <c r="N280" s="366"/>
      <c r="O280" s="366"/>
      <c r="P280" s="366"/>
      <c r="Q280" s="366"/>
      <c r="R280" s="366"/>
      <c r="S280" s="366"/>
      <c r="T280" s="391"/>
      <c r="U280" s="392"/>
      <c r="V280" s="386"/>
      <c r="X280" s="366"/>
      <c r="Y280" s="366"/>
      <c r="Z280" s="366"/>
    </row>
    <row r="281" spans="1:26" ht="17.25" customHeight="1">
      <c r="A281" s="387"/>
      <c r="B281" s="388"/>
      <c r="C281" s="366"/>
      <c r="D281" s="366"/>
      <c r="E281" s="366"/>
      <c r="F281" s="366"/>
      <c r="G281" s="366"/>
      <c r="H281" s="390"/>
      <c r="I281" s="390"/>
      <c r="J281" s="390"/>
      <c r="K281" s="390"/>
      <c r="L281" s="390"/>
      <c r="M281" s="390"/>
      <c r="N281" s="366"/>
      <c r="O281" s="366"/>
      <c r="P281" s="366"/>
      <c r="Q281" s="366"/>
      <c r="R281" s="366"/>
      <c r="S281" s="366"/>
      <c r="T281" s="391"/>
      <c r="U281" s="392"/>
      <c r="V281" s="386"/>
      <c r="X281" s="366"/>
      <c r="Y281" s="366"/>
      <c r="Z281" s="366"/>
    </row>
    <row r="282" spans="1:26" ht="17.25" customHeight="1">
      <c r="A282" s="387"/>
      <c r="B282" s="388"/>
      <c r="C282" s="366"/>
      <c r="D282" s="366"/>
      <c r="E282" s="366"/>
      <c r="F282" s="366"/>
      <c r="G282" s="366"/>
      <c r="H282" s="390"/>
      <c r="I282" s="390"/>
      <c r="J282" s="390"/>
      <c r="K282" s="390"/>
      <c r="L282" s="390"/>
      <c r="M282" s="390"/>
      <c r="N282" s="366"/>
      <c r="O282" s="366"/>
      <c r="P282" s="366"/>
      <c r="Q282" s="366"/>
      <c r="R282" s="366"/>
      <c r="S282" s="366"/>
      <c r="T282" s="391"/>
      <c r="U282" s="392"/>
      <c r="V282" s="386"/>
      <c r="X282" s="366"/>
      <c r="Y282" s="366"/>
      <c r="Z282" s="366"/>
    </row>
    <row r="283" spans="1:26" ht="17.25" customHeight="1">
      <c r="A283" s="387"/>
      <c r="B283" s="388"/>
      <c r="C283" s="366"/>
      <c r="D283" s="366"/>
      <c r="E283" s="366"/>
      <c r="F283" s="366"/>
      <c r="G283" s="366"/>
      <c r="H283" s="390"/>
      <c r="I283" s="390"/>
      <c r="J283" s="390"/>
      <c r="K283" s="390"/>
      <c r="L283" s="390"/>
      <c r="M283" s="390"/>
      <c r="N283" s="366"/>
      <c r="O283" s="366"/>
      <c r="P283" s="366"/>
      <c r="Q283" s="366"/>
      <c r="R283" s="366"/>
      <c r="S283" s="366"/>
      <c r="T283" s="391"/>
      <c r="U283" s="392"/>
      <c r="V283" s="386"/>
      <c r="X283" s="366"/>
      <c r="Y283" s="366"/>
      <c r="Z283" s="366"/>
    </row>
    <row r="284" spans="1:26" ht="17.25" customHeight="1">
      <c r="A284" s="387"/>
      <c r="B284" s="388"/>
      <c r="C284" s="366"/>
      <c r="D284" s="366"/>
      <c r="E284" s="366"/>
      <c r="F284" s="366"/>
      <c r="G284" s="366"/>
      <c r="H284" s="390"/>
      <c r="I284" s="390"/>
      <c r="J284" s="390"/>
      <c r="K284" s="390"/>
      <c r="L284" s="390"/>
      <c r="M284" s="390"/>
      <c r="N284" s="366"/>
      <c r="O284" s="366"/>
      <c r="P284" s="366"/>
      <c r="Q284" s="366"/>
      <c r="R284" s="366"/>
      <c r="S284" s="366"/>
      <c r="T284" s="391"/>
      <c r="U284" s="392"/>
      <c r="V284" s="386"/>
      <c r="X284" s="366"/>
      <c r="Y284" s="366"/>
      <c r="Z284" s="366"/>
    </row>
    <row r="285" spans="1:26" ht="17.25" customHeight="1">
      <c r="A285" s="387"/>
      <c r="B285" s="388"/>
      <c r="C285" s="366"/>
      <c r="D285" s="366"/>
      <c r="E285" s="366"/>
      <c r="F285" s="366"/>
      <c r="G285" s="366"/>
      <c r="H285" s="390"/>
      <c r="I285" s="390"/>
      <c r="J285" s="390"/>
      <c r="K285" s="390"/>
      <c r="L285" s="390"/>
      <c r="M285" s="390"/>
      <c r="N285" s="366"/>
      <c r="O285" s="366"/>
      <c r="P285" s="366"/>
      <c r="Q285" s="366"/>
      <c r="R285" s="366"/>
      <c r="S285" s="366"/>
      <c r="T285" s="391"/>
      <c r="U285" s="392"/>
      <c r="V285" s="386"/>
      <c r="X285" s="366"/>
      <c r="Y285" s="366"/>
      <c r="Z285" s="366"/>
    </row>
    <row r="286" spans="1:26" ht="17.25" customHeight="1">
      <c r="A286" s="387"/>
      <c r="B286" s="388"/>
      <c r="C286" s="366"/>
      <c r="D286" s="366"/>
      <c r="E286" s="366"/>
      <c r="F286" s="366"/>
      <c r="G286" s="366"/>
      <c r="H286" s="390"/>
      <c r="I286" s="390"/>
      <c r="J286" s="390"/>
      <c r="K286" s="390"/>
      <c r="L286" s="390"/>
      <c r="M286" s="390"/>
      <c r="N286" s="366"/>
      <c r="O286" s="366"/>
      <c r="P286" s="366"/>
      <c r="Q286" s="366"/>
      <c r="R286" s="366"/>
      <c r="S286" s="366"/>
      <c r="T286" s="391"/>
      <c r="U286" s="392"/>
      <c r="V286" s="386"/>
      <c r="X286" s="366"/>
      <c r="Y286" s="366"/>
      <c r="Z286" s="366"/>
    </row>
    <row r="287" spans="1:26" ht="17.25" customHeight="1">
      <c r="A287" s="387"/>
      <c r="B287" s="388"/>
      <c r="C287" s="366"/>
      <c r="D287" s="366"/>
      <c r="E287" s="366"/>
      <c r="F287" s="366"/>
      <c r="G287" s="366"/>
      <c r="H287" s="390"/>
      <c r="I287" s="390"/>
      <c r="J287" s="390"/>
      <c r="K287" s="390"/>
      <c r="L287" s="390"/>
      <c r="M287" s="390"/>
      <c r="N287" s="366"/>
      <c r="O287" s="366"/>
      <c r="P287" s="366"/>
      <c r="Q287" s="366"/>
      <c r="R287" s="366"/>
      <c r="S287" s="366"/>
      <c r="T287" s="391"/>
      <c r="U287" s="392"/>
      <c r="V287" s="386"/>
      <c r="X287" s="366"/>
      <c r="Y287" s="366"/>
      <c r="Z287" s="366"/>
    </row>
    <row r="288" spans="1:26" ht="17.25" customHeight="1">
      <c r="A288" s="387"/>
      <c r="B288" s="388"/>
      <c r="C288" s="366"/>
      <c r="D288" s="366"/>
      <c r="E288" s="366"/>
      <c r="F288" s="366"/>
      <c r="G288" s="366"/>
      <c r="H288" s="390"/>
      <c r="I288" s="390"/>
      <c r="J288" s="390"/>
      <c r="K288" s="390"/>
      <c r="L288" s="390"/>
      <c r="M288" s="390"/>
      <c r="N288" s="366"/>
      <c r="O288" s="366"/>
      <c r="P288" s="366"/>
      <c r="Q288" s="366"/>
      <c r="R288" s="366"/>
      <c r="S288" s="366"/>
      <c r="T288" s="391"/>
      <c r="U288" s="392"/>
      <c r="V288" s="386"/>
      <c r="X288" s="366"/>
      <c r="Y288" s="366"/>
      <c r="Z288" s="366"/>
    </row>
    <row r="289" spans="1:26" ht="17.25" customHeight="1">
      <c r="A289" s="387"/>
      <c r="B289" s="388"/>
      <c r="C289" s="366"/>
      <c r="D289" s="366"/>
      <c r="E289" s="366"/>
      <c r="F289" s="366"/>
      <c r="G289" s="366"/>
      <c r="H289" s="390"/>
      <c r="I289" s="390"/>
      <c r="J289" s="390"/>
      <c r="K289" s="390"/>
      <c r="L289" s="390"/>
      <c r="M289" s="390"/>
      <c r="N289" s="366"/>
      <c r="O289" s="366"/>
      <c r="P289" s="366"/>
      <c r="Q289" s="366"/>
      <c r="R289" s="366"/>
      <c r="S289" s="366"/>
      <c r="T289" s="391"/>
      <c r="U289" s="392"/>
      <c r="V289" s="386"/>
      <c r="X289" s="366"/>
      <c r="Y289" s="366"/>
      <c r="Z289" s="366"/>
    </row>
    <row r="290" spans="1:26" ht="17.25" customHeight="1">
      <c r="A290" s="387"/>
      <c r="B290" s="388"/>
      <c r="C290" s="366"/>
      <c r="D290" s="366"/>
      <c r="E290" s="366"/>
      <c r="F290" s="366"/>
      <c r="G290" s="366"/>
      <c r="H290" s="390"/>
      <c r="I290" s="390"/>
      <c r="J290" s="390"/>
      <c r="K290" s="390"/>
      <c r="L290" s="390"/>
      <c r="M290" s="390"/>
      <c r="N290" s="366"/>
      <c r="O290" s="366"/>
      <c r="P290" s="366"/>
      <c r="Q290" s="366"/>
      <c r="R290" s="366"/>
      <c r="S290" s="366"/>
      <c r="T290" s="391"/>
      <c r="U290" s="392"/>
      <c r="V290" s="386"/>
      <c r="X290" s="366"/>
      <c r="Y290" s="366"/>
      <c r="Z290" s="366"/>
    </row>
    <row r="291" spans="1:26" ht="17.25" customHeight="1">
      <c r="A291" s="387"/>
      <c r="B291" s="388"/>
      <c r="C291" s="366"/>
      <c r="D291" s="366"/>
      <c r="E291" s="366"/>
      <c r="F291" s="366"/>
      <c r="G291" s="366"/>
      <c r="H291" s="390"/>
      <c r="I291" s="390"/>
      <c r="J291" s="390"/>
      <c r="K291" s="390"/>
      <c r="L291" s="390"/>
      <c r="M291" s="390"/>
      <c r="N291" s="366"/>
      <c r="O291" s="366"/>
      <c r="P291" s="366"/>
      <c r="Q291" s="366"/>
      <c r="R291" s="366"/>
      <c r="S291" s="366"/>
      <c r="T291" s="391"/>
      <c r="U291" s="392"/>
      <c r="V291" s="386"/>
      <c r="X291" s="366"/>
      <c r="Y291" s="366"/>
      <c r="Z291" s="366"/>
    </row>
    <row r="292" spans="1:26" ht="17.25" customHeight="1">
      <c r="A292" s="387"/>
      <c r="B292" s="388"/>
      <c r="C292" s="366"/>
      <c r="D292" s="366"/>
      <c r="E292" s="366"/>
      <c r="F292" s="366"/>
      <c r="G292" s="366"/>
      <c r="H292" s="390"/>
      <c r="I292" s="390"/>
      <c r="J292" s="390"/>
      <c r="K292" s="390"/>
      <c r="L292" s="390"/>
      <c r="M292" s="390"/>
      <c r="N292" s="366"/>
      <c r="O292" s="366"/>
      <c r="P292" s="366"/>
      <c r="Q292" s="366"/>
      <c r="R292" s="366"/>
      <c r="S292" s="366"/>
      <c r="T292" s="391"/>
      <c r="U292" s="392"/>
      <c r="V292" s="386"/>
      <c r="X292" s="366"/>
      <c r="Y292" s="366"/>
      <c r="Z292" s="366"/>
    </row>
    <row r="293" spans="1:26" ht="17.25" customHeight="1">
      <c r="A293" s="387"/>
      <c r="B293" s="388"/>
      <c r="C293" s="366"/>
      <c r="D293" s="366"/>
      <c r="E293" s="366"/>
      <c r="F293" s="366"/>
      <c r="G293" s="366"/>
      <c r="H293" s="390"/>
      <c r="I293" s="390"/>
      <c r="J293" s="390"/>
      <c r="K293" s="390"/>
      <c r="L293" s="390"/>
      <c r="M293" s="390"/>
      <c r="N293" s="366"/>
      <c r="O293" s="366"/>
      <c r="P293" s="366"/>
      <c r="Q293" s="366"/>
      <c r="R293" s="366"/>
      <c r="S293" s="366"/>
      <c r="T293" s="391"/>
      <c r="U293" s="392"/>
      <c r="V293" s="386"/>
      <c r="X293" s="366"/>
      <c r="Y293" s="366"/>
      <c r="Z293" s="366"/>
    </row>
    <row r="294" spans="1:26" ht="17.25" customHeight="1">
      <c r="A294" s="387"/>
      <c r="B294" s="388"/>
      <c r="C294" s="366"/>
      <c r="D294" s="366"/>
      <c r="E294" s="366"/>
      <c r="F294" s="366"/>
      <c r="G294" s="366"/>
      <c r="H294" s="390"/>
      <c r="I294" s="390"/>
      <c r="J294" s="390"/>
      <c r="K294" s="390"/>
      <c r="L294" s="390"/>
      <c r="M294" s="390"/>
      <c r="N294" s="366"/>
      <c r="O294" s="366"/>
      <c r="P294" s="366"/>
      <c r="Q294" s="366"/>
      <c r="R294" s="366"/>
      <c r="S294" s="366"/>
      <c r="T294" s="391"/>
      <c r="U294" s="392"/>
      <c r="V294" s="386"/>
      <c r="X294" s="366"/>
      <c r="Y294" s="366"/>
      <c r="Z294" s="366"/>
    </row>
    <row r="295" spans="1:26" ht="17.25" customHeight="1">
      <c r="A295" s="387"/>
      <c r="B295" s="388"/>
      <c r="C295" s="366"/>
      <c r="D295" s="366"/>
      <c r="E295" s="366"/>
      <c r="F295" s="366"/>
      <c r="G295" s="366"/>
      <c r="H295" s="390"/>
      <c r="I295" s="390"/>
      <c r="J295" s="390"/>
      <c r="K295" s="390"/>
      <c r="L295" s="390"/>
      <c r="M295" s="390"/>
      <c r="N295" s="366"/>
      <c r="O295" s="366"/>
      <c r="P295" s="366"/>
      <c r="Q295" s="366"/>
      <c r="R295" s="366"/>
      <c r="S295" s="366"/>
      <c r="T295" s="391"/>
      <c r="U295" s="392"/>
      <c r="V295" s="386"/>
      <c r="X295" s="366"/>
      <c r="Y295" s="366"/>
      <c r="Z295" s="366"/>
    </row>
    <row r="296" spans="1:26" ht="17.25" customHeight="1">
      <c r="A296" s="387"/>
      <c r="B296" s="388"/>
      <c r="C296" s="366"/>
      <c r="D296" s="366"/>
      <c r="E296" s="366"/>
      <c r="F296" s="366"/>
      <c r="G296" s="366"/>
      <c r="H296" s="390"/>
      <c r="I296" s="390"/>
      <c r="J296" s="390"/>
      <c r="K296" s="390"/>
      <c r="L296" s="390"/>
      <c r="M296" s="390"/>
      <c r="N296" s="366"/>
      <c r="O296" s="366"/>
      <c r="P296" s="366"/>
      <c r="Q296" s="366"/>
      <c r="R296" s="366"/>
      <c r="S296" s="366"/>
      <c r="T296" s="391"/>
      <c r="U296" s="392"/>
      <c r="V296" s="386"/>
      <c r="X296" s="366"/>
      <c r="Y296" s="366"/>
      <c r="Z296" s="366"/>
    </row>
    <row r="297" spans="1:26" ht="17.25" customHeight="1">
      <c r="A297" s="387"/>
      <c r="B297" s="388"/>
      <c r="C297" s="366"/>
      <c r="D297" s="366"/>
      <c r="E297" s="366"/>
      <c r="F297" s="366"/>
      <c r="G297" s="366"/>
      <c r="H297" s="390"/>
      <c r="I297" s="390"/>
      <c r="J297" s="390"/>
      <c r="K297" s="390"/>
      <c r="L297" s="390"/>
      <c r="M297" s="390"/>
      <c r="N297" s="366"/>
      <c r="O297" s="366"/>
      <c r="P297" s="366"/>
      <c r="Q297" s="366"/>
      <c r="R297" s="366"/>
      <c r="S297" s="366"/>
      <c r="T297" s="391"/>
      <c r="U297" s="392"/>
      <c r="V297" s="386"/>
      <c r="X297" s="366"/>
      <c r="Y297" s="366"/>
      <c r="Z297" s="366"/>
    </row>
    <row r="298" spans="1:26" ht="17.25" customHeight="1">
      <c r="A298" s="387"/>
      <c r="B298" s="388"/>
      <c r="C298" s="366"/>
      <c r="D298" s="366"/>
      <c r="E298" s="366"/>
      <c r="F298" s="366"/>
      <c r="G298" s="366"/>
      <c r="H298" s="390"/>
      <c r="I298" s="390"/>
      <c r="J298" s="390"/>
      <c r="K298" s="390"/>
      <c r="L298" s="390"/>
      <c r="M298" s="390"/>
      <c r="N298" s="366"/>
      <c r="O298" s="366"/>
      <c r="P298" s="366"/>
      <c r="Q298" s="366"/>
      <c r="R298" s="366"/>
      <c r="S298" s="366"/>
      <c r="T298" s="391"/>
      <c r="U298" s="392"/>
      <c r="V298" s="386"/>
      <c r="X298" s="366"/>
      <c r="Y298" s="366"/>
      <c r="Z298" s="366"/>
    </row>
    <row r="299" spans="1:26" ht="17.25" customHeight="1">
      <c r="A299" s="387"/>
      <c r="B299" s="388"/>
      <c r="C299" s="366"/>
      <c r="D299" s="366"/>
      <c r="E299" s="366"/>
      <c r="F299" s="366"/>
      <c r="G299" s="366"/>
      <c r="H299" s="390"/>
      <c r="I299" s="390"/>
      <c r="J299" s="390"/>
      <c r="K299" s="390"/>
      <c r="L299" s="390"/>
      <c r="M299" s="390"/>
      <c r="N299" s="366"/>
      <c r="O299" s="366"/>
      <c r="P299" s="366"/>
      <c r="Q299" s="366"/>
      <c r="R299" s="366"/>
      <c r="S299" s="366"/>
      <c r="T299" s="391"/>
      <c r="U299" s="392"/>
      <c r="V299" s="386"/>
      <c r="X299" s="366"/>
      <c r="Y299" s="366"/>
      <c r="Z299" s="366"/>
    </row>
    <row r="300" spans="1:26" ht="17.25" customHeight="1">
      <c r="A300" s="387"/>
      <c r="B300" s="388"/>
      <c r="C300" s="366"/>
      <c r="D300" s="366"/>
      <c r="E300" s="366"/>
      <c r="F300" s="366"/>
      <c r="G300" s="366"/>
      <c r="H300" s="390"/>
      <c r="I300" s="390"/>
      <c r="J300" s="390"/>
      <c r="K300" s="390"/>
      <c r="L300" s="390"/>
      <c r="M300" s="390"/>
      <c r="N300" s="366"/>
      <c r="O300" s="366"/>
      <c r="P300" s="366"/>
      <c r="Q300" s="366"/>
      <c r="R300" s="366"/>
      <c r="S300" s="366"/>
      <c r="T300" s="391"/>
      <c r="U300" s="392"/>
      <c r="V300" s="386"/>
      <c r="X300" s="366"/>
      <c r="Y300" s="366"/>
      <c r="Z300" s="366"/>
    </row>
    <row r="301" spans="1:26" ht="17.25" customHeight="1">
      <c r="A301" s="387"/>
      <c r="B301" s="388"/>
      <c r="C301" s="366"/>
      <c r="D301" s="366"/>
      <c r="E301" s="366"/>
      <c r="F301" s="366"/>
      <c r="G301" s="366"/>
      <c r="H301" s="390"/>
      <c r="I301" s="390"/>
      <c r="J301" s="390"/>
      <c r="K301" s="390"/>
      <c r="L301" s="390"/>
      <c r="M301" s="390"/>
      <c r="N301" s="366"/>
      <c r="O301" s="366"/>
      <c r="P301" s="366"/>
      <c r="Q301" s="366"/>
      <c r="R301" s="366"/>
      <c r="S301" s="366"/>
      <c r="T301" s="391"/>
      <c r="U301" s="392"/>
      <c r="V301" s="386"/>
      <c r="X301" s="366"/>
      <c r="Y301" s="366"/>
      <c r="Z301" s="366"/>
    </row>
    <row r="302" spans="1:26" ht="17.25" customHeight="1">
      <c r="A302" s="387"/>
      <c r="B302" s="388"/>
      <c r="C302" s="366"/>
      <c r="D302" s="366"/>
      <c r="E302" s="366"/>
      <c r="F302" s="366"/>
      <c r="G302" s="366"/>
      <c r="H302" s="390"/>
      <c r="I302" s="390"/>
      <c r="J302" s="390"/>
      <c r="K302" s="390"/>
      <c r="L302" s="390"/>
      <c r="M302" s="390"/>
      <c r="N302" s="366"/>
      <c r="O302" s="366"/>
      <c r="P302" s="366"/>
      <c r="Q302" s="366"/>
      <c r="R302" s="366"/>
      <c r="S302" s="366"/>
      <c r="T302" s="391"/>
      <c r="U302" s="392"/>
      <c r="V302" s="386"/>
      <c r="X302" s="366"/>
      <c r="Y302" s="366"/>
      <c r="Z302" s="366"/>
    </row>
    <row r="303" spans="1:26" ht="17.25" customHeight="1">
      <c r="A303" s="387"/>
      <c r="B303" s="388"/>
      <c r="C303" s="366"/>
      <c r="D303" s="366"/>
      <c r="E303" s="366"/>
      <c r="F303" s="366"/>
      <c r="G303" s="366"/>
      <c r="H303" s="390"/>
      <c r="I303" s="390"/>
      <c r="J303" s="390"/>
      <c r="K303" s="390"/>
      <c r="L303" s="390"/>
      <c r="M303" s="390"/>
      <c r="N303" s="366"/>
      <c r="O303" s="366"/>
      <c r="P303" s="366"/>
      <c r="Q303" s="366"/>
      <c r="R303" s="366"/>
      <c r="S303" s="366"/>
      <c r="T303" s="391"/>
      <c r="U303" s="392"/>
      <c r="V303" s="386"/>
      <c r="X303" s="366"/>
      <c r="Y303" s="366"/>
      <c r="Z303" s="366"/>
    </row>
    <row r="304" spans="1:26" ht="17.25" customHeight="1">
      <c r="A304" s="387"/>
      <c r="B304" s="388"/>
      <c r="C304" s="366"/>
      <c r="D304" s="366"/>
      <c r="E304" s="366"/>
      <c r="F304" s="366"/>
      <c r="G304" s="366"/>
      <c r="H304" s="390"/>
      <c r="I304" s="390"/>
      <c r="J304" s="390"/>
      <c r="K304" s="390"/>
      <c r="L304" s="390"/>
      <c r="M304" s="390"/>
      <c r="N304" s="366"/>
      <c r="O304" s="366"/>
      <c r="P304" s="366"/>
      <c r="Q304" s="366"/>
      <c r="R304" s="366"/>
      <c r="S304" s="366"/>
      <c r="T304" s="391"/>
      <c r="U304" s="392"/>
      <c r="V304" s="386"/>
      <c r="X304" s="366"/>
      <c r="Y304" s="366"/>
      <c r="Z304" s="366"/>
    </row>
    <row r="305" spans="1:26" ht="17.25" customHeight="1">
      <c r="A305" s="387"/>
      <c r="B305" s="388"/>
      <c r="C305" s="366"/>
      <c r="D305" s="366"/>
      <c r="E305" s="366"/>
      <c r="F305" s="366"/>
      <c r="G305" s="366"/>
      <c r="H305" s="390"/>
      <c r="I305" s="390"/>
      <c r="J305" s="390"/>
      <c r="K305" s="390"/>
      <c r="L305" s="390"/>
      <c r="M305" s="390"/>
      <c r="N305" s="366"/>
      <c r="O305" s="366"/>
      <c r="P305" s="366"/>
      <c r="Q305" s="366"/>
      <c r="R305" s="366"/>
      <c r="S305" s="366"/>
      <c r="T305" s="391"/>
      <c r="U305" s="392"/>
      <c r="V305" s="386"/>
      <c r="X305" s="366"/>
      <c r="Y305" s="366"/>
      <c r="Z305" s="366"/>
    </row>
    <row r="306" spans="1:26" ht="17.25" customHeight="1">
      <c r="A306" s="387"/>
      <c r="B306" s="388"/>
      <c r="C306" s="366"/>
      <c r="D306" s="366"/>
      <c r="E306" s="366"/>
      <c r="F306" s="366"/>
      <c r="G306" s="366"/>
      <c r="H306" s="390"/>
      <c r="I306" s="390"/>
      <c r="J306" s="390"/>
      <c r="K306" s="390"/>
      <c r="L306" s="390"/>
      <c r="M306" s="390"/>
      <c r="N306" s="366"/>
      <c r="O306" s="366"/>
      <c r="P306" s="366"/>
      <c r="Q306" s="366"/>
      <c r="R306" s="366"/>
      <c r="S306" s="366"/>
      <c r="T306" s="391"/>
      <c r="U306" s="392"/>
      <c r="V306" s="386"/>
      <c r="X306" s="366"/>
      <c r="Y306" s="366"/>
      <c r="Z306" s="366"/>
    </row>
    <row r="307" spans="1:26" ht="17.25" customHeight="1">
      <c r="A307" s="387"/>
      <c r="B307" s="388"/>
      <c r="C307" s="366"/>
      <c r="D307" s="366"/>
      <c r="E307" s="366"/>
      <c r="F307" s="366"/>
      <c r="G307" s="366"/>
      <c r="H307" s="390"/>
      <c r="I307" s="390"/>
      <c r="J307" s="390"/>
      <c r="K307" s="390"/>
      <c r="L307" s="390"/>
      <c r="M307" s="390"/>
      <c r="N307" s="366"/>
      <c r="O307" s="366"/>
      <c r="P307" s="366"/>
      <c r="Q307" s="366"/>
      <c r="R307" s="366"/>
      <c r="S307" s="366"/>
      <c r="T307" s="391"/>
      <c r="U307" s="392"/>
      <c r="V307" s="386"/>
      <c r="X307" s="366"/>
      <c r="Y307" s="366"/>
      <c r="Z307" s="366"/>
    </row>
    <row r="308" spans="1:26" ht="17.25" customHeight="1">
      <c r="A308" s="387"/>
      <c r="B308" s="388"/>
      <c r="C308" s="366"/>
      <c r="D308" s="366"/>
      <c r="E308" s="366"/>
      <c r="F308" s="366"/>
      <c r="G308" s="366"/>
      <c r="H308" s="390"/>
      <c r="I308" s="390"/>
      <c r="J308" s="390"/>
      <c r="K308" s="390"/>
      <c r="L308" s="390"/>
      <c r="M308" s="390"/>
      <c r="N308" s="366"/>
      <c r="O308" s="366"/>
      <c r="P308" s="366"/>
      <c r="Q308" s="366"/>
      <c r="R308" s="366"/>
      <c r="S308" s="366"/>
      <c r="T308" s="391"/>
      <c r="U308" s="392"/>
      <c r="V308" s="386"/>
      <c r="X308" s="366"/>
      <c r="Y308" s="366"/>
      <c r="Z308" s="366"/>
    </row>
    <row r="309" spans="1:26" ht="17.25" customHeight="1">
      <c r="A309" s="387"/>
      <c r="B309" s="388"/>
      <c r="C309" s="366"/>
      <c r="D309" s="366"/>
      <c r="E309" s="366"/>
      <c r="F309" s="366"/>
      <c r="G309" s="366"/>
      <c r="H309" s="390"/>
      <c r="I309" s="390"/>
      <c r="J309" s="390"/>
      <c r="K309" s="390"/>
      <c r="L309" s="390"/>
      <c r="M309" s="390"/>
      <c r="N309" s="366"/>
      <c r="O309" s="366"/>
      <c r="P309" s="366"/>
      <c r="Q309" s="366"/>
      <c r="R309" s="366"/>
      <c r="S309" s="366"/>
      <c r="T309" s="391"/>
      <c r="U309" s="392"/>
      <c r="V309" s="386"/>
      <c r="X309" s="366"/>
      <c r="Y309" s="366"/>
      <c r="Z309" s="366"/>
    </row>
    <row r="310" spans="1:26" ht="17.25" customHeight="1">
      <c r="A310" s="387"/>
      <c r="B310" s="388"/>
      <c r="C310" s="366"/>
      <c r="D310" s="366"/>
      <c r="E310" s="366"/>
      <c r="F310" s="366"/>
      <c r="G310" s="366"/>
      <c r="H310" s="390"/>
      <c r="I310" s="390"/>
      <c r="J310" s="390"/>
      <c r="K310" s="390"/>
      <c r="L310" s="390"/>
      <c r="M310" s="390"/>
      <c r="N310" s="366"/>
      <c r="O310" s="366"/>
      <c r="P310" s="366"/>
      <c r="Q310" s="366"/>
      <c r="R310" s="366"/>
      <c r="S310" s="366"/>
      <c r="T310" s="391"/>
      <c r="U310" s="392"/>
      <c r="V310" s="386"/>
      <c r="X310" s="366"/>
      <c r="Y310" s="366"/>
      <c r="Z310" s="366"/>
    </row>
    <row r="311" spans="1:26" ht="17.25" customHeight="1">
      <c r="A311" s="387"/>
      <c r="B311" s="388"/>
      <c r="C311" s="366"/>
      <c r="D311" s="366"/>
      <c r="E311" s="366"/>
      <c r="F311" s="366"/>
      <c r="G311" s="366"/>
      <c r="H311" s="390"/>
      <c r="I311" s="390"/>
      <c r="J311" s="390"/>
      <c r="K311" s="390"/>
      <c r="L311" s="390"/>
      <c r="M311" s="390"/>
      <c r="N311" s="366"/>
      <c r="O311" s="366"/>
      <c r="P311" s="366"/>
      <c r="Q311" s="366"/>
      <c r="R311" s="366"/>
      <c r="S311" s="366"/>
      <c r="T311" s="391"/>
      <c r="U311" s="392"/>
      <c r="V311" s="386"/>
      <c r="X311" s="366"/>
      <c r="Y311" s="366"/>
      <c r="Z311" s="366"/>
    </row>
    <row r="312" spans="1:26" ht="17.25" customHeight="1">
      <c r="A312" s="387"/>
      <c r="B312" s="388"/>
      <c r="C312" s="366"/>
      <c r="D312" s="366"/>
      <c r="E312" s="366"/>
      <c r="F312" s="366"/>
      <c r="G312" s="366"/>
      <c r="H312" s="390"/>
      <c r="I312" s="390"/>
      <c r="J312" s="390"/>
      <c r="K312" s="390"/>
      <c r="L312" s="390"/>
      <c r="M312" s="390"/>
      <c r="N312" s="366"/>
      <c r="O312" s="366"/>
      <c r="P312" s="366"/>
      <c r="Q312" s="366"/>
      <c r="R312" s="366"/>
      <c r="S312" s="366"/>
      <c r="T312" s="391"/>
      <c r="U312" s="392"/>
      <c r="V312" s="386"/>
      <c r="X312" s="366"/>
      <c r="Y312" s="366"/>
      <c r="Z312" s="366"/>
    </row>
    <row r="313" spans="1:26" ht="17.25" customHeight="1">
      <c r="A313" s="387"/>
      <c r="B313" s="388"/>
      <c r="C313" s="366"/>
      <c r="D313" s="366"/>
      <c r="E313" s="366"/>
      <c r="F313" s="366"/>
      <c r="G313" s="366"/>
      <c r="H313" s="390"/>
      <c r="I313" s="390"/>
      <c r="J313" s="390"/>
      <c r="K313" s="390"/>
      <c r="L313" s="390"/>
      <c r="M313" s="390"/>
      <c r="N313" s="366"/>
      <c r="O313" s="366"/>
      <c r="P313" s="366"/>
      <c r="Q313" s="366"/>
      <c r="R313" s="366"/>
      <c r="S313" s="366"/>
      <c r="T313" s="391"/>
      <c r="U313" s="392"/>
      <c r="V313" s="386"/>
      <c r="X313" s="366"/>
      <c r="Y313" s="366"/>
      <c r="Z313" s="366"/>
    </row>
    <row r="314" spans="1:26" ht="17.25" customHeight="1">
      <c r="A314" s="387"/>
      <c r="B314" s="388"/>
      <c r="C314" s="366"/>
      <c r="D314" s="366"/>
      <c r="E314" s="366"/>
      <c r="F314" s="366"/>
      <c r="G314" s="366"/>
      <c r="H314" s="390"/>
      <c r="I314" s="390"/>
      <c r="J314" s="390"/>
      <c r="K314" s="390"/>
      <c r="L314" s="390"/>
      <c r="M314" s="390"/>
      <c r="N314" s="366"/>
      <c r="O314" s="366"/>
      <c r="P314" s="366"/>
      <c r="Q314" s="366"/>
      <c r="R314" s="366"/>
      <c r="S314" s="366"/>
      <c r="T314" s="391"/>
      <c r="U314" s="392"/>
      <c r="V314" s="386"/>
      <c r="X314" s="366"/>
      <c r="Y314" s="366"/>
      <c r="Z314" s="366"/>
    </row>
    <row r="315" spans="1:26" ht="17.25" customHeight="1">
      <c r="A315" s="387"/>
      <c r="B315" s="388"/>
      <c r="C315" s="366"/>
      <c r="D315" s="366"/>
      <c r="E315" s="366"/>
      <c r="F315" s="366"/>
      <c r="G315" s="366"/>
      <c r="H315" s="390"/>
      <c r="I315" s="390"/>
      <c r="J315" s="390"/>
      <c r="K315" s="390"/>
      <c r="L315" s="390"/>
      <c r="M315" s="390"/>
      <c r="N315" s="366"/>
      <c r="O315" s="366"/>
      <c r="P315" s="366"/>
      <c r="Q315" s="366"/>
      <c r="R315" s="366"/>
      <c r="S315" s="366"/>
      <c r="T315" s="391"/>
      <c r="U315" s="392"/>
      <c r="V315" s="386"/>
      <c r="X315" s="366"/>
      <c r="Y315" s="366"/>
      <c r="Z315" s="366"/>
    </row>
    <row r="316" spans="1:26" ht="17.25" customHeight="1">
      <c r="A316" s="387"/>
      <c r="B316" s="388"/>
      <c r="C316" s="366"/>
      <c r="D316" s="366"/>
      <c r="E316" s="366"/>
      <c r="F316" s="366"/>
      <c r="G316" s="366"/>
      <c r="H316" s="390"/>
      <c r="I316" s="390"/>
      <c r="J316" s="390"/>
      <c r="K316" s="390"/>
      <c r="L316" s="390"/>
      <c r="M316" s="390"/>
      <c r="N316" s="366"/>
      <c r="O316" s="366"/>
      <c r="P316" s="366"/>
      <c r="Q316" s="366"/>
      <c r="R316" s="366"/>
      <c r="S316" s="366"/>
      <c r="T316" s="391"/>
      <c r="U316" s="392"/>
      <c r="V316" s="386"/>
      <c r="X316" s="366"/>
      <c r="Y316" s="366"/>
      <c r="Z316" s="366"/>
    </row>
    <row r="317" spans="1:26" ht="17.25" customHeight="1">
      <c r="A317" s="387"/>
      <c r="B317" s="388"/>
      <c r="C317" s="366"/>
      <c r="D317" s="366"/>
      <c r="E317" s="366"/>
      <c r="F317" s="366"/>
      <c r="G317" s="366"/>
      <c r="H317" s="390"/>
      <c r="I317" s="390"/>
      <c r="J317" s="390"/>
      <c r="K317" s="390"/>
      <c r="L317" s="390"/>
      <c r="M317" s="390"/>
      <c r="N317" s="366"/>
      <c r="O317" s="366"/>
      <c r="P317" s="366"/>
      <c r="Q317" s="366"/>
      <c r="R317" s="366"/>
      <c r="S317" s="366"/>
      <c r="T317" s="391"/>
      <c r="U317" s="392"/>
      <c r="V317" s="386"/>
      <c r="X317" s="366"/>
      <c r="Y317" s="366"/>
      <c r="Z317" s="366"/>
    </row>
    <row r="318" spans="1:26" ht="17.25" customHeight="1">
      <c r="A318" s="387"/>
      <c r="B318" s="388"/>
      <c r="C318" s="366"/>
      <c r="D318" s="366"/>
      <c r="E318" s="366"/>
      <c r="F318" s="366"/>
      <c r="G318" s="366"/>
      <c r="H318" s="390"/>
      <c r="I318" s="390"/>
      <c r="J318" s="390"/>
      <c r="K318" s="390"/>
      <c r="L318" s="390"/>
      <c r="M318" s="390"/>
      <c r="N318" s="366"/>
      <c r="O318" s="366"/>
      <c r="P318" s="366"/>
      <c r="Q318" s="366"/>
      <c r="R318" s="366"/>
      <c r="S318" s="366"/>
      <c r="T318" s="391"/>
      <c r="U318" s="392"/>
      <c r="V318" s="386"/>
      <c r="X318" s="366"/>
      <c r="Y318" s="366"/>
      <c r="Z318" s="366"/>
    </row>
    <row r="319" spans="1:26" ht="17.25" customHeight="1">
      <c r="A319" s="387"/>
      <c r="B319" s="388"/>
      <c r="C319" s="366"/>
      <c r="D319" s="366"/>
      <c r="E319" s="366"/>
      <c r="F319" s="366"/>
      <c r="G319" s="366"/>
      <c r="H319" s="390"/>
      <c r="I319" s="390"/>
      <c r="J319" s="390"/>
      <c r="K319" s="390"/>
      <c r="L319" s="390"/>
      <c r="M319" s="390"/>
      <c r="N319" s="366"/>
      <c r="O319" s="366"/>
      <c r="P319" s="366"/>
      <c r="Q319" s="366"/>
      <c r="R319" s="366"/>
      <c r="S319" s="366"/>
      <c r="T319" s="391"/>
      <c r="U319" s="392"/>
      <c r="V319" s="386"/>
      <c r="X319" s="366"/>
      <c r="Y319" s="366"/>
      <c r="Z319" s="366"/>
    </row>
    <row r="320" spans="1:26" ht="17.25" customHeight="1">
      <c r="A320" s="387"/>
      <c r="B320" s="388"/>
      <c r="C320" s="366"/>
      <c r="D320" s="366"/>
      <c r="E320" s="366"/>
      <c r="F320" s="366"/>
      <c r="G320" s="366"/>
      <c r="H320" s="390"/>
      <c r="I320" s="390"/>
      <c r="J320" s="390"/>
      <c r="K320" s="390"/>
      <c r="L320" s="390"/>
      <c r="M320" s="390"/>
      <c r="N320" s="366"/>
      <c r="O320" s="366"/>
      <c r="P320" s="366"/>
      <c r="Q320" s="366"/>
      <c r="R320" s="366"/>
      <c r="S320" s="366"/>
      <c r="T320" s="391"/>
      <c r="U320" s="392"/>
      <c r="V320" s="386"/>
      <c r="X320" s="366"/>
      <c r="Y320" s="366"/>
      <c r="Z320" s="366"/>
    </row>
    <row r="321" spans="1:26" ht="17.25" customHeight="1">
      <c r="A321" s="387"/>
      <c r="B321" s="388"/>
      <c r="C321" s="366"/>
      <c r="D321" s="366"/>
      <c r="E321" s="366"/>
      <c r="F321" s="366"/>
      <c r="G321" s="366"/>
      <c r="H321" s="390"/>
      <c r="I321" s="390"/>
      <c r="J321" s="390"/>
      <c r="K321" s="390"/>
      <c r="L321" s="390"/>
      <c r="M321" s="390"/>
      <c r="N321" s="366"/>
      <c r="O321" s="366"/>
      <c r="P321" s="366"/>
      <c r="Q321" s="366"/>
      <c r="R321" s="366"/>
      <c r="S321" s="366"/>
      <c r="T321" s="391"/>
      <c r="U321" s="392"/>
      <c r="V321" s="386"/>
      <c r="X321" s="366"/>
      <c r="Y321" s="366"/>
      <c r="Z321" s="366"/>
    </row>
    <row r="322" spans="1:26" ht="17.25" customHeight="1">
      <c r="A322" s="387"/>
      <c r="B322" s="388"/>
      <c r="C322" s="366"/>
      <c r="D322" s="366"/>
      <c r="E322" s="366"/>
      <c r="F322" s="366"/>
      <c r="G322" s="366"/>
      <c r="H322" s="390"/>
      <c r="I322" s="390"/>
      <c r="J322" s="390"/>
      <c r="K322" s="390"/>
      <c r="L322" s="390"/>
      <c r="M322" s="390"/>
      <c r="N322" s="366"/>
      <c r="O322" s="366"/>
      <c r="P322" s="366"/>
      <c r="Q322" s="366"/>
      <c r="R322" s="366"/>
      <c r="S322" s="366"/>
      <c r="T322" s="391"/>
      <c r="U322" s="392"/>
      <c r="V322" s="386"/>
      <c r="X322" s="366"/>
      <c r="Y322" s="366"/>
      <c r="Z322" s="366"/>
    </row>
    <row r="323" spans="1:26" ht="17.25" customHeight="1">
      <c r="A323" s="387"/>
      <c r="B323" s="388"/>
      <c r="C323" s="366"/>
      <c r="D323" s="366"/>
      <c r="E323" s="366"/>
      <c r="F323" s="366"/>
      <c r="G323" s="366"/>
      <c r="H323" s="390"/>
      <c r="I323" s="390"/>
      <c r="J323" s="390"/>
      <c r="K323" s="390"/>
      <c r="L323" s="390"/>
      <c r="M323" s="390"/>
      <c r="N323" s="366"/>
      <c r="O323" s="366"/>
      <c r="P323" s="366"/>
      <c r="Q323" s="366"/>
      <c r="R323" s="366"/>
      <c r="S323" s="366"/>
      <c r="T323" s="391"/>
      <c r="U323" s="392"/>
      <c r="V323" s="386"/>
      <c r="X323" s="366"/>
      <c r="Y323" s="366"/>
      <c r="Z323" s="366"/>
    </row>
    <row r="324" spans="1:26" ht="17.25" customHeight="1">
      <c r="A324" s="387"/>
      <c r="B324" s="388"/>
      <c r="C324" s="366"/>
      <c r="D324" s="366"/>
      <c r="E324" s="366"/>
      <c r="F324" s="366"/>
      <c r="G324" s="366"/>
      <c r="H324" s="390"/>
      <c r="I324" s="390"/>
      <c r="J324" s="390"/>
      <c r="K324" s="390"/>
      <c r="L324" s="390"/>
      <c r="M324" s="390"/>
      <c r="N324" s="366"/>
      <c r="O324" s="366"/>
      <c r="P324" s="366"/>
      <c r="Q324" s="366"/>
      <c r="R324" s="366"/>
      <c r="S324" s="366"/>
      <c r="T324" s="391"/>
      <c r="U324" s="392"/>
      <c r="V324" s="386"/>
      <c r="X324" s="366"/>
      <c r="Y324" s="366"/>
      <c r="Z324" s="366"/>
    </row>
    <row r="325" spans="1:26" ht="17.25" customHeight="1">
      <c r="A325" s="387"/>
      <c r="B325" s="388"/>
      <c r="C325" s="366"/>
      <c r="D325" s="366"/>
      <c r="E325" s="366"/>
      <c r="F325" s="366"/>
      <c r="G325" s="366"/>
      <c r="H325" s="390"/>
      <c r="I325" s="390"/>
      <c r="J325" s="390"/>
      <c r="K325" s="390"/>
      <c r="L325" s="390"/>
      <c r="M325" s="390"/>
      <c r="N325" s="366"/>
      <c r="O325" s="366"/>
      <c r="P325" s="366"/>
      <c r="Q325" s="366"/>
      <c r="R325" s="366"/>
      <c r="S325" s="366"/>
      <c r="T325" s="391"/>
      <c r="U325" s="392"/>
      <c r="V325" s="386"/>
      <c r="X325" s="366"/>
      <c r="Y325" s="366"/>
      <c r="Z325" s="366"/>
    </row>
    <row r="326" spans="1:26" ht="17.25" customHeight="1">
      <c r="A326" s="387"/>
      <c r="B326" s="388"/>
      <c r="C326" s="366"/>
      <c r="D326" s="366"/>
      <c r="E326" s="366"/>
      <c r="F326" s="366"/>
      <c r="G326" s="366"/>
      <c r="H326" s="390"/>
      <c r="I326" s="390"/>
      <c r="J326" s="390"/>
      <c r="K326" s="390"/>
      <c r="L326" s="390"/>
      <c r="M326" s="390"/>
      <c r="N326" s="366"/>
      <c r="O326" s="366"/>
      <c r="P326" s="366"/>
      <c r="Q326" s="366"/>
      <c r="R326" s="366"/>
      <c r="S326" s="366"/>
      <c r="T326" s="391"/>
      <c r="U326" s="392"/>
      <c r="V326" s="386"/>
      <c r="X326" s="366"/>
      <c r="Y326" s="366"/>
      <c r="Z326" s="366"/>
    </row>
    <row r="327" spans="1:26" ht="17.25" customHeight="1">
      <c r="A327" s="387"/>
      <c r="B327" s="388"/>
      <c r="C327" s="366"/>
      <c r="D327" s="366"/>
      <c r="E327" s="366"/>
      <c r="F327" s="366"/>
      <c r="G327" s="366"/>
      <c r="H327" s="390"/>
      <c r="I327" s="390"/>
      <c r="J327" s="390"/>
      <c r="K327" s="390"/>
      <c r="L327" s="390"/>
      <c r="M327" s="390"/>
      <c r="N327" s="366"/>
      <c r="O327" s="366"/>
      <c r="P327" s="366"/>
      <c r="Q327" s="366"/>
      <c r="R327" s="366"/>
      <c r="S327" s="366"/>
      <c r="T327" s="391"/>
      <c r="U327" s="392"/>
      <c r="V327" s="386"/>
      <c r="X327" s="366"/>
      <c r="Y327" s="366"/>
      <c r="Z327" s="366"/>
    </row>
    <row r="328" spans="1:26" ht="17.25" customHeight="1">
      <c r="A328" s="387"/>
      <c r="B328" s="388"/>
      <c r="C328" s="366"/>
      <c r="D328" s="366"/>
      <c r="E328" s="366"/>
      <c r="F328" s="366"/>
      <c r="G328" s="366"/>
      <c r="H328" s="390"/>
      <c r="I328" s="390"/>
      <c r="J328" s="390"/>
      <c r="K328" s="390"/>
      <c r="L328" s="390"/>
      <c r="M328" s="390"/>
      <c r="N328" s="366"/>
      <c r="O328" s="366"/>
      <c r="P328" s="366"/>
      <c r="Q328" s="366"/>
      <c r="R328" s="366"/>
      <c r="S328" s="366"/>
      <c r="T328" s="391"/>
      <c r="U328" s="392"/>
      <c r="V328" s="386"/>
      <c r="X328" s="366"/>
      <c r="Y328" s="366"/>
      <c r="Z328" s="366"/>
    </row>
    <row r="329" spans="1:26" ht="17.25" customHeight="1">
      <c r="A329" s="387"/>
      <c r="B329" s="388"/>
      <c r="C329" s="366"/>
      <c r="D329" s="366"/>
      <c r="E329" s="366"/>
      <c r="F329" s="366"/>
      <c r="G329" s="366"/>
      <c r="H329" s="390"/>
      <c r="I329" s="390"/>
      <c r="J329" s="390"/>
      <c r="K329" s="390"/>
      <c r="L329" s="390"/>
      <c r="M329" s="390"/>
      <c r="N329" s="366"/>
      <c r="O329" s="366"/>
      <c r="P329" s="366"/>
      <c r="Q329" s="366"/>
      <c r="R329" s="366"/>
      <c r="S329" s="366"/>
      <c r="T329" s="391"/>
      <c r="U329" s="392"/>
      <c r="V329" s="386"/>
      <c r="X329" s="366"/>
      <c r="Y329" s="366"/>
      <c r="Z329" s="366"/>
    </row>
    <row r="330" spans="1:26" ht="17.25" customHeight="1">
      <c r="A330" s="387"/>
      <c r="B330" s="388"/>
      <c r="C330" s="366"/>
      <c r="D330" s="366"/>
      <c r="E330" s="366"/>
      <c r="F330" s="366"/>
      <c r="G330" s="366"/>
      <c r="H330" s="390"/>
      <c r="I330" s="390"/>
      <c r="J330" s="390"/>
      <c r="K330" s="390"/>
      <c r="L330" s="390"/>
      <c r="M330" s="390"/>
      <c r="N330" s="366"/>
      <c r="O330" s="366"/>
      <c r="P330" s="366"/>
      <c r="Q330" s="366"/>
      <c r="R330" s="366"/>
      <c r="S330" s="366"/>
      <c r="T330" s="391"/>
      <c r="U330" s="392"/>
      <c r="V330" s="386"/>
      <c r="X330" s="366"/>
      <c r="Y330" s="366"/>
      <c r="Z330" s="366"/>
    </row>
    <row r="331" spans="1:26" ht="17.25" customHeight="1">
      <c r="A331" s="387"/>
      <c r="B331" s="388"/>
      <c r="C331" s="366"/>
      <c r="D331" s="366"/>
      <c r="E331" s="366"/>
      <c r="F331" s="366"/>
      <c r="G331" s="366"/>
      <c r="H331" s="390"/>
      <c r="I331" s="390"/>
      <c r="J331" s="390"/>
      <c r="K331" s="390"/>
      <c r="L331" s="390"/>
      <c r="M331" s="390"/>
      <c r="N331" s="366"/>
      <c r="O331" s="366"/>
      <c r="P331" s="366"/>
      <c r="Q331" s="366"/>
      <c r="R331" s="366"/>
      <c r="S331" s="366"/>
      <c r="T331" s="391"/>
      <c r="U331" s="392"/>
      <c r="V331" s="386"/>
      <c r="X331" s="366"/>
      <c r="Y331" s="366"/>
      <c r="Z331" s="366"/>
    </row>
    <row r="332" spans="1:26" ht="17.25" customHeight="1">
      <c r="A332" s="387"/>
      <c r="B332" s="388"/>
      <c r="C332" s="366"/>
      <c r="D332" s="366"/>
      <c r="E332" s="366"/>
      <c r="F332" s="366"/>
      <c r="G332" s="366"/>
      <c r="H332" s="390"/>
      <c r="I332" s="390"/>
      <c r="J332" s="390"/>
      <c r="K332" s="390"/>
      <c r="L332" s="390"/>
      <c r="M332" s="390"/>
      <c r="N332" s="366"/>
      <c r="O332" s="366"/>
      <c r="P332" s="366"/>
      <c r="Q332" s="366"/>
      <c r="R332" s="366"/>
      <c r="S332" s="366"/>
      <c r="T332" s="391"/>
      <c r="U332" s="392"/>
      <c r="V332" s="386"/>
      <c r="X332" s="366"/>
      <c r="Y332" s="366"/>
      <c r="Z332" s="366"/>
    </row>
    <row r="333" spans="1:26" ht="17.25" customHeight="1">
      <c r="A333" s="387"/>
      <c r="B333" s="388"/>
      <c r="C333" s="366"/>
      <c r="D333" s="366"/>
      <c r="E333" s="366"/>
      <c r="F333" s="366"/>
      <c r="G333" s="366"/>
      <c r="H333" s="390"/>
      <c r="I333" s="390"/>
      <c r="J333" s="390"/>
      <c r="K333" s="390"/>
      <c r="L333" s="390"/>
      <c r="M333" s="390"/>
      <c r="N333" s="366"/>
      <c r="O333" s="366"/>
      <c r="P333" s="366"/>
      <c r="Q333" s="366"/>
      <c r="R333" s="366"/>
      <c r="S333" s="366"/>
      <c r="T333" s="391"/>
      <c r="U333" s="392"/>
      <c r="V333" s="386"/>
      <c r="X333" s="366"/>
      <c r="Y333" s="366"/>
      <c r="Z333" s="366"/>
    </row>
    <row r="334" spans="1:26" ht="17.25" customHeight="1">
      <c r="A334" s="387"/>
      <c r="B334" s="388"/>
      <c r="C334" s="366"/>
      <c r="D334" s="366"/>
      <c r="E334" s="366"/>
      <c r="F334" s="366"/>
      <c r="G334" s="366"/>
      <c r="H334" s="390"/>
      <c r="I334" s="390"/>
      <c r="J334" s="390"/>
      <c r="K334" s="390"/>
      <c r="L334" s="390"/>
      <c r="M334" s="390"/>
      <c r="N334" s="366"/>
      <c r="O334" s="366"/>
      <c r="P334" s="366"/>
      <c r="Q334" s="366"/>
      <c r="R334" s="366"/>
      <c r="S334" s="366"/>
      <c r="T334" s="391"/>
      <c r="U334" s="392"/>
      <c r="V334" s="386"/>
      <c r="X334" s="366"/>
      <c r="Y334" s="366"/>
      <c r="Z334" s="366"/>
    </row>
    <row r="335" spans="1:26" ht="17.25" customHeight="1">
      <c r="A335" s="387"/>
      <c r="B335" s="388"/>
      <c r="C335" s="366"/>
      <c r="D335" s="366"/>
      <c r="E335" s="366"/>
      <c r="F335" s="366"/>
      <c r="G335" s="366"/>
      <c r="H335" s="390"/>
      <c r="I335" s="390"/>
      <c r="J335" s="390"/>
      <c r="K335" s="390"/>
      <c r="L335" s="390"/>
      <c r="M335" s="390"/>
      <c r="N335" s="366"/>
      <c r="O335" s="366"/>
      <c r="P335" s="366"/>
      <c r="Q335" s="366"/>
      <c r="R335" s="366"/>
      <c r="S335" s="366"/>
      <c r="T335" s="391"/>
      <c r="U335" s="392"/>
      <c r="V335" s="386"/>
      <c r="X335" s="366"/>
      <c r="Y335" s="366"/>
      <c r="Z335" s="366"/>
    </row>
    <row r="336" spans="1:26" ht="17.25" customHeight="1">
      <c r="A336" s="387"/>
      <c r="B336" s="388"/>
      <c r="C336" s="366"/>
      <c r="D336" s="366"/>
      <c r="E336" s="366"/>
      <c r="F336" s="366"/>
      <c r="G336" s="366"/>
      <c r="H336" s="390"/>
      <c r="I336" s="390"/>
      <c r="J336" s="390"/>
      <c r="K336" s="390"/>
      <c r="L336" s="390"/>
      <c r="M336" s="390"/>
      <c r="N336" s="366"/>
      <c r="O336" s="366"/>
      <c r="P336" s="366"/>
      <c r="Q336" s="366"/>
      <c r="R336" s="366"/>
      <c r="S336" s="366"/>
      <c r="T336" s="391"/>
      <c r="U336" s="392"/>
      <c r="V336" s="386"/>
      <c r="X336" s="366"/>
      <c r="Y336" s="366"/>
      <c r="Z336" s="366"/>
    </row>
    <row r="337" spans="1:26" ht="17.25" customHeight="1">
      <c r="A337" s="387"/>
      <c r="B337" s="388"/>
      <c r="C337" s="366"/>
      <c r="D337" s="366"/>
      <c r="E337" s="366"/>
      <c r="F337" s="366"/>
      <c r="G337" s="366"/>
      <c r="H337" s="390"/>
      <c r="I337" s="390"/>
      <c r="J337" s="390"/>
      <c r="K337" s="390"/>
      <c r="L337" s="390"/>
      <c r="M337" s="390"/>
      <c r="N337" s="366"/>
      <c r="O337" s="366"/>
      <c r="P337" s="366"/>
      <c r="Q337" s="366"/>
      <c r="R337" s="366"/>
      <c r="S337" s="366"/>
      <c r="T337" s="391"/>
      <c r="U337" s="392"/>
      <c r="V337" s="386"/>
      <c r="X337" s="366"/>
      <c r="Y337" s="366"/>
      <c r="Z337" s="366"/>
    </row>
    <row r="338" spans="1:26" ht="17.25" customHeight="1">
      <c r="A338" s="387"/>
      <c r="B338" s="388"/>
      <c r="C338" s="366"/>
      <c r="D338" s="366"/>
      <c r="E338" s="366"/>
      <c r="F338" s="366"/>
      <c r="G338" s="366"/>
      <c r="H338" s="390"/>
      <c r="I338" s="390"/>
      <c r="J338" s="390"/>
      <c r="K338" s="390"/>
      <c r="L338" s="390"/>
      <c r="M338" s="390"/>
      <c r="N338" s="366"/>
      <c r="O338" s="366"/>
      <c r="P338" s="366"/>
      <c r="Q338" s="366"/>
      <c r="R338" s="366"/>
      <c r="S338" s="366"/>
      <c r="T338" s="391"/>
      <c r="U338" s="392"/>
      <c r="V338" s="386"/>
      <c r="X338" s="366"/>
      <c r="Y338" s="366"/>
      <c r="Z338" s="366"/>
    </row>
    <row r="339" spans="1:26" ht="17.25" customHeight="1">
      <c r="A339" s="387"/>
      <c r="B339" s="388"/>
      <c r="C339" s="366"/>
      <c r="D339" s="366"/>
      <c r="E339" s="366"/>
      <c r="F339" s="366"/>
      <c r="G339" s="366"/>
      <c r="H339" s="390"/>
      <c r="I339" s="390"/>
      <c r="J339" s="390"/>
      <c r="K339" s="390"/>
      <c r="L339" s="390"/>
      <c r="M339" s="390"/>
      <c r="N339" s="366"/>
      <c r="O339" s="366"/>
      <c r="P339" s="366"/>
      <c r="Q339" s="366"/>
      <c r="R339" s="366"/>
      <c r="S339" s="366"/>
      <c r="T339" s="391"/>
      <c r="U339" s="392"/>
      <c r="V339" s="386"/>
      <c r="X339" s="366"/>
      <c r="Y339" s="366"/>
      <c r="Z339" s="366"/>
    </row>
    <row r="340" spans="1:26" ht="17.25" customHeight="1">
      <c r="A340" s="387"/>
      <c r="B340" s="388"/>
      <c r="C340" s="366"/>
      <c r="D340" s="366"/>
      <c r="E340" s="366"/>
      <c r="F340" s="366"/>
      <c r="G340" s="366"/>
      <c r="H340" s="390"/>
      <c r="I340" s="390"/>
      <c r="J340" s="390"/>
      <c r="K340" s="390"/>
      <c r="L340" s="390"/>
      <c r="M340" s="390"/>
      <c r="N340" s="366"/>
      <c r="O340" s="366"/>
      <c r="P340" s="366"/>
      <c r="Q340" s="366"/>
      <c r="R340" s="366"/>
      <c r="S340" s="366"/>
      <c r="T340" s="391"/>
      <c r="U340" s="392"/>
      <c r="V340" s="386"/>
      <c r="X340" s="366"/>
      <c r="Y340" s="366"/>
      <c r="Z340" s="366"/>
    </row>
    <row r="341" spans="1:26" ht="17.25" customHeight="1">
      <c r="A341" s="387"/>
      <c r="B341" s="388"/>
      <c r="C341" s="366"/>
      <c r="D341" s="366"/>
      <c r="E341" s="366"/>
      <c r="F341" s="366"/>
      <c r="G341" s="366"/>
      <c r="H341" s="390"/>
      <c r="I341" s="390"/>
      <c r="J341" s="390"/>
      <c r="K341" s="390"/>
      <c r="L341" s="390"/>
      <c r="M341" s="390"/>
      <c r="N341" s="366"/>
      <c r="O341" s="366"/>
      <c r="P341" s="366"/>
      <c r="Q341" s="366"/>
      <c r="R341" s="366"/>
      <c r="S341" s="366"/>
      <c r="T341" s="391"/>
      <c r="U341" s="392"/>
      <c r="V341" s="386"/>
      <c r="X341" s="366"/>
      <c r="Y341" s="366"/>
      <c r="Z341" s="366"/>
    </row>
    <row r="342" spans="1:26" ht="17.25" customHeight="1">
      <c r="A342" s="387"/>
      <c r="B342" s="388"/>
      <c r="C342" s="366"/>
      <c r="D342" s="366"/>
      <c r="E342" s="366"/>
      <c r="F342" s="366"/>
      <c r="G342" s="366"/>
      <c r="H342" s="390"/>
      <c r="I342" s="390"/>
      <c r="J342" s="390"/>
      <c r="K342" s="390"/>
      <c r="L342" s="390"/>
      <c r="M342" s="390"/>
      <c r="N342" s="366"/>
      <c r="O342" s="366"/>
      <c r="P342" s="366"/>
      <c r="Q342" s="366"/>
      <c r="R342" s="366"/>
      <c r="S342" s="366"/>
      <c r="T342" s="391"/>
      <c r="U342" s="392"/>
      <c r="V342" s="386"/>
      <c r="X342" s="366"/>
      <c r="Y342" s="366"/>
      <c r="Z342" s="366"/>
    </row>
    <row r="343" spans="1:26" ht="17.25" customHeight="1">
      <c r="A343" s="387"/>
      <c r="B343" s="388"/>
      <c r="C343" s="366"/>
      <c r="D343" s="366"/>
      <c r="E343" s="366"/>
      <c r="F343" s="366"/>
      <c r="G343" s="366"/>
      <c r="H343" s="390"/>
      <c r="I343" s="390"/>
      <c r="J343" s="390"/>
      <c r="K343" s="390"/>
      <c r="L343" s="390"/>
      <c r="M343" s="390"/>
      <c r="N343" s="366"/>
      <c r="O343" s="366"/>
      <c r="P343" s="366"/>
      <c r="Q343" s="366"/>
      <c r="R343" s="366"/>
      <c r="S343" s="366"/>
      <c r="T343" s="391"/>
      <c r="U343" s="392"/>
      <c r="V343" s="386"/>
      <c r="X343" s="366"/>
      <c r="Y343" s="366"/>
      <c r="Z343" s="366"/>
    </row>
    <row r="344" spans="1:26" ht="17.25" customHeight="1">
      <c r="A344" s="387"/>
      <c r="B344" s="388"/>
      <c r="C344" s="366"/>
      <c r="D344" s="366"/>
      <c r="E344" s="366"/>
      <c r="F344" s="366"/>
      <c r="G344" s="366"/>
      <c r="H344" s="390"/>
      <c r="I344" s="390"/>
      <c r="J344" s="390"/>
      <c r="K344" s="390"/>
      <c r="L344" s="390"/>
      <c r="M344" s="390"/>
      <c r="N344" s="366"/>
      <c r="O344" s="366"/>
      <c r="P344" s="366"/>
      <c r="Q344" s="366"/>
      <c r="R344" s="366"/>
      <c r="S344" s="366"/>
      <c r="T344" s="391"/>
      <c r="U344" s="392"/>
      <c r="V344" s="386"/>
      <c r="X344" s="366"/>
      <c r="Y344" s="366"/>
      <c r="Z344" s="366"/>
    </row>
    <row r="345" spans="1:26" ht="17.25" customHeight="1">
      <c r="A345" s="387"/>
      <c r="B345" s="388"/>
      <c r="C345" s="366"/>
      <c r="D345" s="366"/>
      <c r="E345" s="366"/>
      <c r="F345" s="366"/>
      <c r="G345" s="366"/>
      <c r="H345" s="390"/>
      <c r="I345" s="390"/>
      <c r="J345" s="390"/>
      <c r="K345" s="390"/>
      <c r="L345" s="390"/>
      <c r="M345" s="390"/>
      <c r="N345" s="366"/>
      <c r="O345" s="366"/>
      <c r="P345" s="366"/>
      <c r="Q345" s="366"/>
      <c r="R345" s="366"/>
      <c r="S345" s="366"/>
      <c r="T345" s="391"/>
      <c r="U345" s="392"/>
      <c r="V345" s="386"/>
      <c r="X345" s="366"/>
      <c r="Y345" s="366"/>
      <c r="Z345" s="366"/>
    </row>
    <row r="346" spans="1:26" ht="17.25" customHeight="1">
      <c r="A346" s="387"/>
      <c r="B346" s="388"/>
      <c r="C346" s="366"/>
      <c r="D346" s="366"/>
      <c r="E346" s="366"/>
      <c r="F346" s="366"/>
      <c r="G346" s="366"/>
      <c r="H346" s="390"/>
      <c r="I346" s="390"/>
      <c r="J346" s="390"/>
      <c r="K346" s="390"/>
      <c r="L346" s="390"/>
      <c r="M346" s="390"/>
      <c r="N346" s="366"/>
      <c r="O346" s="366"/>
      <c r="P346" s="366"/>
      <c r="Q346" s="366"/>
      <c r="R346" s="366"/>
      <c r="S346" s="366"/>
      <c r="T346" s="391"/>
      <c r="U346" s="392"/>
      <c r="V346" s="386"/>
      <c r="X346" s="366"/>
      <c r="Y346" s="366"/>
      <c r="Z346" s="366"/>
    </row>
    <row r="347" spans="1:26" ht="17.25" customHeight="1">
      <c r="A347" s="387"/>
      <c r="B347" s="388"/>
      <c r="C347" s="366"/>
      <c r="D347" s="366"/>
      <c r="E347" s="366"/>
      <c r="F347" s="366"/>
      <c r="G347" s="366"/>
      <c r="H347" s="390"/>
      <c r="I347" s="390"/>
      <c r="J347" s="390"/>
      <c r="K347" s="390"/>
      <c r="L347" s="390"/>
      <c r="M347" s="390"/>
      <c r="N347" s="366"/>
      <c r="O347" s="366"/>
      <c r="P347" s="366"/>
      <c r="Q347" s="366"/>
      <c r="R347" s="366"/>
      <c r="S347" s="366"/>
      <c r="T347" s="391"/>
      <c r="U347" s="392"/>
      <c r="V347" s="386"/>
      <c r="X347" s="366"/>
      <c r="Y347" s="366"/>
      <c r="Z347" s="366"/>
    </row>
    <row r="348" spans="1:26" ht="17.25" customHeight="1">
      <c r="A348" s="387"/>
      <c r="B348" s="388"/>
      <c r="C348" s="366"/>
      <c r="D348" s="366"/>
      <c r="E348" s="366"/>
      <c r="F348" s="366"/>
      <c r="G348" s="366"/>
      <c r="H348" s="390"/>
      <c r="I348" s="390"/>
      <c r="J348" s="390"/>
      <c r="K348" s="390"/>
      <c r="L348" s="390"/>
      <c r="M348" s="390"/>
      <c r="N348" s="366"/>
      <c r="O348" s="366"/>
      <c r="P348" s="366"/>
      <c r="Q348" s="366"/>
      <c r="R348" s="366"/>
      <c r="S348" s="366"/>
      <c r="T348" s="391"/>
      <c r="U348" s="392"/>
      <c r="V348" s="386"/>
      <c r="X348" s="366"/>
      <c r="Y348" s="366"/>
      <c r="Z348" s="366"/>
    </row>
    <row r="349" spans="1:26" ht="17.25" customHeight="1">
      <c r="A349" s="387"/>
      <c r="B349" s="388"/>
      <c r="C349" s="366"/>
      <c r="D349" s="366"/>
      <c r="E349" s="366"/>
      <c r="F349" s="366"/>
      <c r="G349" s="366"/>
      <c r="H349" s="390"/>
      <c r="I349" s="390"/>
      <c r="J349" s="390"/>
      <c r="K349" s="390"/>
      <c r="L349" s="390"/>
      <c r="M349" s="390"/>
      <c r="N349" s="366"/>
      <c r="O349" s="366"/>
      <c r="P349" s="366"/>
      <c r="Q349" s="366"/>
      <c r="R349" s="366"/>
      <c r="S349" s="366"/>
      <c r="T349" s="391"/>
      <c r="U349" s="392"/>
      <c r="V349" s="386"/>
      <c r="X349" s="366"/>
      <c r="Y349" s="366"/>
      <c r="Z349" s="366"/>
    </row>
    <row r="350" spans="1:26" ht="17.25" customHeight="1">
      <c r="A350" s="387"/>
      <c r="B350" s="388"/>
      <c r="C350" s="366"/>
      <c r="D350" s="366"/>
      <c r="E350" s="366"/>
      <c r="F350" s="366"/>
      <c r="G350" s="366"/>
      <c r="H350" s="390"/>
      <c r="I350" s="390"/>
      <c r="J350" s="390"/>
      <c r="K350" s="390"/>
      <c r="L350" s="390"/>
      <c r="M350" s="390"/>
      <c r="N350" s="366"/>
      <c r="O350" s="366"/>
      <c r="P350" s="366"/>
      <c r="Q350" s="366"/>
      <c r="R350" s="366"/>
      <c r="S350" s="366"/>
      <c r="T350" s="391"/>
      <c r="U350" s="392"/>
      <c r="V350" s="386"/>
      <c r="X350" s="366"/>
      <c r="Y350" s="366"/>
      <c r="Z350" s="366"/>
    </row>
    <row r="351" spans="1:26" ht="17.25" customHeight="1">
      <c r="A351" s="387"/>
      <c r="B351" s="388"/>
      <c r="C351" s="366"/>
      <c r="D351" s="366"/>
      <c r="E351" s="366"/>
      <c r="F351" s="366"/>
      <c r="G351" s="366"/>
      <c r="H351" s="390"/>
      <c r="I351" s="390"/>
      <c r="J351" s="390"/>
      <c r="K351" s="390"/>
      <c r="L351" s="390"/>
      <c r="M351" s="390"/>
      <c r="N351" s="366"/>
      <c r="O351" s="366"/>
      <c r="P351" s="366"/>
      <c r="Q351" s="366"/>
      <c r="R351" s="366"/>
      <c r="S351" s="366"/>
      <c r="T351" s="391"/>
      <c r="U351" s="392"/>
      <c r="V351" s="386"/>
      <c r="X351" s="366"/>
      <c r="Y351" s="366"/>
      <c r="Z351" s="366"/>
    </row>
    <row r="352" spans="1:26" ht="17.25" customHeight="1">
      <c r="A352" s="387"/>
      <c r="B352" s="388"/>
      <c r="C352" s="366"/>
      <c r="D352" s="366"/>
      <c r="E352" s="366"/>
      <c r="F352" s="366"/>
      <c r="G352" s="366"/>
      <c r="H352" s="390"/>
      <c r="I352" s="390"/>
      <c r="J352" s="390"/>
      <c r="K352" s="390"/>
      <c r="L352" s="390"/>
      <c r="M352" s="390"/>
      <c r="N352" s="366"/>
      <c r="O352" s="366"/>
      <c r="P352" s="366"/>
      <c r="Q352" s="366"/>
      <c r="R352" s="366"/>
      <c r="S352" s="366"/>
      <c r="T352" s="391"/>
      <c r="U352" s="392"/>
      <c r="V352" s="386"/>
      <c r="X352" s="366"/>
      <c r="Y352" s="366"/>
      <c r="Z352" s="366"/>
    </row>
    <row r="353" spans="1:26" ht="17.25" customHeight="1">
      <c r="A353" s="387"/>
      <c r="B353" s="388"/>
      <c r="C353" s="366"/>
      <c r="D353" s="366"/>
      <c r="E353" s="366"/>
      <c r="F353" s="366"/>
      <c r="G353" s="366"/>
      <c r="H353" s="390"/>
      <c r="I353" s="390"/>
      <c r="J353" s="390"/>
      <c r="K353" s="390"/>
      <c r="L353" s="390"/>
      <c r="M353" s="390"/>
      <c r="N353" s="366"/>
      <c r="O353" s="366"/>
      <c r="P353" s="366"/>
      <c r="Q353" s="366"/>
      <c r="R353" s="366"/>
      <c r="S353" s="366"/>
      <c r="T353" s="391"/>
      <c r="U353" s="392"/>
      <c r="V353" s="386"/>
      <c r="X353" s="366"/>
      <c r="Y353" s="366"/>
      <c r="Z353" s="366"/>
    </row>
    <row r="354" spans="1:26" ht="17.25" customHeight="1">
      <c r="A354" s="387"/>
      <c r="B354" s="388"/>
      <c r="C354" s="366"/>
      <c r="D354" s="366"/>
      <c r="E354" s="366"/>
      <c r="F354" s="366"/>
      <c r="G354" s="366"/>
      <c r="H354" s="390"/>
      <c r="I354" s="390"/>
      <c r="J354" s="390"/>
      <c r="K354" s="390"/>
      <c r="L354" s="390"/>
      <c r="M354" s="390"/>
      <c r="N354" s="366"/>
      <c r="O354" s="366"/>
      <c r="P354" s="366"/>
      <c r="Q354" s="366"/>
      <c r="R354" s="366"/>
      <c r="S354" s="366"/>
      <c r="T354" s="391"/>
      <c r="U354" s="392"/>
      <c r="V354" s="386"/>
      <c r="X354" s="366"/>
      <c r="Y354" s="366"/>
      <c r="Z354" s="366"/>
    </row>
    <row r="355" spans="1:26" ht="17.25" customHeight="1">
      <c r="A355" s="387"/>
      <c r="B355" s="388"/>
      <c r="C355" s="366"/>
      <c r="D355" s="366"/>
      <c r="E355" s="366"/>
      <c r="F355" s="366"/>
      <c r="G355" s="366"/>
      <c r="H355" s="390"/>
      <c r="I355" s="390"/>
      <c r="J355" s="390"/>
      <c r="K355" s="390"/>
      <c r="L355" s="390"/>
      <c r="M355" s="390"/>
      <c r="N355" s="366"/>
      <c r="O355" s="366"/>
      <c r="P355" s="366"/>
      <c r="Q355" s="366"/>
      <c r="R355" s="366"/>
      <c r="S355" s="366"/>
      <c r="T355" s="391"/>
      <c r="U355" s="392"/>
      <c r="V355" s="386"/>
      <c r="X355" s="366"/>
      <c r="Y355" s="366"/>
      <c r="Z355" s="366"/>
    </row>
    <row r="356" spans="1:26" ht="17.25" customHeight="1">
      <c r="A356" s="387"/>
      <c r="B356" s="388"/>
      <c r="C356" s="366"/>
      <c r="D356" s="366"/>
      <c r="E356" s="366"/>
      <c r="F356" s="366"/>
      <c r="G356" s="366"/>
      <c r="H356" s="390"/>
      <c r="I356" s="390"/>
      <c r="J356" s="390"/>
      <c r="K356" s="390"/>
      <c r="L356" s="390"/>
      <c r="M356" s="390"/>
      <c r="N356" s="366"/>
      <c r="O356" s="366"/>
      <c r="P356" s="366"/>
      <c r="Q356" s="366"/>
      <c r="R356" s="366"/>
      <c r="S356" s="366"/>
      <c r="T356" s="391"/>
      <c r="U356" s="392"/>
      <c r="V356" s="386"/>
      <c r="X356" s="366"/>
      <c r="Y356" s="366"/>
      <c r="Z356" s="366"/>
    </row>
    <row r="357" spans="1:26" ht="17.25" customHeight="1">
      <c r="A357" s="387"/>
      <c r="B357" s="388"/>
      <c r="C357" s="366"/>
      <c r="D357" s="366"/>
      <c r="E357" s="366"/>
      <c r="F357" s="366"/>
      <c r="G357" s="366"/>
      <c r="H357" s="390"/>
      <c r="I357" s="390"/>
      <c r="J357" s="390"/>
      <c r="K357" s="390"/>
      <c r="L357" s="390"/>
      <c r="M357" s="390"/>
      <c r="N357" s="366"/>
      <c r="O357" s="366"/>
      <c r="P357" s="366"/>
      <c r="Q357" s="366"/>
      <c r="R357" s="366"/>
      <c r="S357" s="366"/>
      <c r="T357" s="391"/>
      <c r="U357" s="392"/>
      <c r="V357" s="386"/>
      <c r="X357" s="366"/>
      <c r="Y357" s="366"/>
      <c r="Z357" s="366"/>
    </row>
    <row r="358" spans="1:26" ht="17.25" customHeight="1">
      <c r="A358" s="387"/>
      <c r="B358" s="388"/>
      <c r="C358" s="366"/>
      <c r="D358" s="366"/>
      <c r="E358" s="366"/>
      <c r="F358" s="366"/>
      <c r="G358" s="366"/>
      <c r="H358" s="390"/>
      <c r="I358" s="390"/>
      <c r="J358" s="390"/>
      <c r="K358" s="390"/>
      <c r="L358" s="390"/>
      <c r="M358" s="390"/>
      <c r="N358" s="366"/>
      <c r="O358" s="366"/>
      <c r="P358" s="366"/>
      <c r="Q358" s="366"/>
      <c r="R358" s="366"/>
      <c r="S358" s="366"/>
      <c r="T358" s="391"/>
      <c r="U358" s="392"/>
      <c r="V358" s="386"/>
      <c r="X358" s="366"/>
      <c r="Y358" s="366"/>
      <c r="Z358" s="366"/>
    </row>
    <row r="359" spans="1:26" ht="17.25" customHeight="1">
      <c r="A359" s="387"/>
      <c r="B359" s="388"/>
      <c r="C359" s="366"/>
      <c r="D359" s="366"/>
      <c r="E359" s="366"/>
      <c r="F359" s="366"/>
      <c r="G359" s="366"/>
      <c r="H359" s="390"/>
      <c r="I359" s="390"/>
      <c r="J359" s="390"/>
      <c r="K359" s="390"/>
      <c r="L359" s="390"/>
      <c r="M359" s="390"/>
      <c r="N359" s="366"/>
      <c r="O359" s="366"/>
      <c r="P359" s="366"/>
      <c r="Q359" s="366"/>
      <c r="R359" s="366"/>
      <c r="S359" s="366"/>
      <c r="T359" s="391"/>
      <c r="U359" s="392"/>
      <c r="V359" s="386"/>
      <c r="X359" s="366"/>
      <c r="Y359" s="366"/>
      <c r="Z359" s="366"/>
    </row>
    <row r="360" spans="1:26" ht="17.25" customHeight="1">
      <c r="A360" s="387"/>
      <c r="B360" s="388"/>
      <c r="C360" s="366"/>
      <c r="D360" s="366"/>
      <c r="E360" s="366"/>
      <c r="F360" s="366"/>
      <c r="G360" s="366"/>
      <c r="H360" s="390"/>
      <c r="I360" s="390"/>
      <c r="J360" s="390"/>
      <c r="K360" s="390"/>
      <c r="L360" s="390"/>
      <c r="M360" s="390"/>
      <c r="N360" s="366"/>
      <c r="O360" s="366"/>
      <c r="P360" s="366"/>
      <c r="Q360" s="366"/>
      <c r="R360" s="366"/>
      <c r="S360" s="366"/>
      <c r="T360" s="391"/>
      <c r="U360" s="392"/>
      <c r="V360" s="386"/>
      <c r="X360" s="366"/>
      <c r="Y360" s="366"/>
      <c r="Z360" s="366"/>
    </row>
    <row r="361" spans="1:26" ht="17.25" customHeight="1">
      <c r="A361" s="387"/>
      <c r="B361" s="388"/>
      <c r="C361" s="366"/>
      <c r="D361" s="366"/>
      <c r="E361" s="366"/>
      <c r="F361" s="366"/>
      <c r="G361" s="366"/>
      <c r="H361" s="390"/>
      <c r="I361" s="390"/>
      <c r="J361" s="390"/>
      <c r="K361" s="390"/>
      <c r="L361" s="390"/>
      <c r="M361" s="390"/>
      <c r="N361" s="366"/>
      <c r="O361" s="366"/>
      <c r="P361" s="366"/>
      <c r="Q361" s="366"/>
      <c r="R361" s="366"/>
      <c r="S361" s="366"/>
      <c r="T361" s="391"/>
      <c r="U361" s="392"/>
      <c r="V361" s="386"/>
      <c r="X361" s="366"/>
      <c r="Y361" s="366"/>
      <c r="Z361" s="366"/>
    </row>
    <row r="362" spans="1:26" ht="17.25" customHeight="1">
      <c r="A362" s="387"/>
      <c r="B362" s="388"/>
      <c r="C362" s="366"/>
      <c r="D362" s="366"/>
      <c r="E362" s="366"/>
      <c r="F362" s="366"/>
      <c r="G362" s="366"/>
      <c r="H362" s="390"/>
      <c r="I362" s="390"/>
      <c r="J362" s="390"/>
      <c r="K362" s="390"/>
      <c r="L362" s="390"/>
      <c r="M362" s="390"/>
      <c r="N362" s="366"/>
      <c r="O362" s="366"/>
      <c r="P362" s="366"/>
      <c r="Q362" s="366"/>
      <c r="R362" s="366"/>
      <c r="S362" s="366"/>
      <c r="T362" s="391"/>
      <c r="U362" s="392"/>
      <c r="V362" s="386"/>
      <c r="X362" s="366"/>
      <c r="Y362" s="366"/>
      <c r="Z362" s="366"/>
    </row>
    <row r="363" spans="1:26" ht="17.25" customHeight="1">
      <c r="A363" s="387"/>
      <c r="B363" s="388"/>
      <c r="C363" s="366"/>
      <c r="D363" s="366"/>
      <c r="E363" s="366"/>
      <c r="F363" s="366"/>
      <c r="G363" s="366"/>
      <c r="H363" s="390"/>
      <c r="I363" s="390"/>
      <c r="J363" s="390"/>
      <c r="K363" s="390"/>
      <c r="L363" s="390"/>
      <c r="M363" s="390"/>
      <c r="N363" s="366"/>
      <c r="O363" s="366"/>
      <c r="P363" s="366"/>
      <c r="Q363" s="366"/>
      <c r="R363" s="366"/>
      <c r="S363" s="366"/>
      <c r="T363" s="391"/>
      <c r="U363" s="392"/>
      <c r="V363" s="386"/>
      <c r="X363" s="366"/>
      <c r="Y363" s="366"/>
      <c r="Z363" s="366"/>
    </row>
    <row r="364" spans="1:26" ht="17.25" customHeight="1">
      <c r="A364" s="387"/>
      <c r="B364" s="388"/>
      <c r="C364" s="366"/>
      <c r="D364" s="366"/>
      <c r="E364" s="366"/>
      <c r="F364" s="366"/>
      <c r="G364" s="366"/>
      <c r="H364" s="390"/>
      <c r="I364" s="390"/>
      <c r="J364" s="390"/>
      <c r="K364" s="390"/>
      <c r="L364" s="390"/>
      <c r="M364" s="390"/>
      <c r="N364" s="366"/>
      <c r="O364" s="366"/>
      <c r="P364" s="366"/>
      <c r="Q364" s="366"/>
      <c r="R364" s="366"/>
      <c r="S364" s="366"/>
      <c r="T364" s="391"/>
      <c r="U364" s="392"/>
      <c r="V364" s="386"/>
      <c r="X364" s="366"/>
      <c r="Y364" s="366"/>
      <c r="Z364" s="366"/>
    </row>
    <row r="365" spans="1:26" ht="17.25" customHeight="1">
      <c r="A365" s="387"/>
      <c r="B365" s="388"/>
      <c r="C365" s="366"/>
      <c r="D365" s="366"/>
      <c r="E365" s="366"/>
      <c r="F365" s="366"/>
      <c r="G365" s="366"/>
      <c r="H365" s="390"/>
      <c r="I365" s="390"/>
      <c r="J365" s="390"/>
      <c r="K365" s="390"/>
      <c r="L365" s="390"/>
      <c r="M365" s="390"/>
      <c r="N365" s="366"/>
      <c r="O365" s="366"/>
      <c r="P365" s="366"/>
      <c r="Q365" s="366"/>
      <c r="R365" s="366"/>
      <c r="S365" s="366"/>
      <c r="T365" s="391"/>
      <c r="U365" s="392"/>
      <c r="V365" s="386"/>
      <c r="X365" s="366"/>
      <c r="Y365" s="366"/>
      <c r="Z365" s="366"/>
    </row>
    <row r="366" spans="1:26" ht="17.25" customHeight="1">
      <c r="A366" s="387"/>
      <c r="B366" s="388"/>
      <c r="C366" s="366"/>
      <c r="D366" s="366"/>
      <c r="E366" s="366"/>
      <c r="F366" s="366"/>
      <c r="G366" s="366"/>
      <c r="H366" s="390"/>
      <c r="I366" s="390"/>
      <c r="J366" s="390"/>
      <c r="K366" s="390"/>
      <c r="L366" s="390"/>
      <c r="M366" s="390"/>
      <c r="N366" s="366"/>
      <c r="O366" s="366"/>
      <c r="P366" s="366"/>
      <c r="Q366" s="366"/>
      <c r="R366" s="366"/>
      <c r="S366" s="366"/>
      <c r="T366" s="391"/>
      <c r="U366" s="392"/>
      <c r="V366" s="386"/>
      <c r="X366" s="366"/>
      <c r="Y366" s="366"/>
      <c r="Z366" s="366"/>
    </row>
    <row r="367" spans="1:26" ht="17.25" customHeight="1">
      <c r="A367" s="387"/>
      <c r="B367" s="388"/>
      <c r="C367" s="366"/>
      <c r="D367" s="366"/>
      <c r="E367" s="366"/>
      <c r="F367" s="366"/>
      <c r="G367" s="366"/>
      <c r="H367" s="390"/>
      <c r="I367" s="390"/>
      <c r="J367" s="390"/>
      <c r="K367" s="390"/>
      <c r="L367" s="390"/>
      <c r="M367" s="390"/>
      <c r="N367" s="366"/>
      <c r="O367" s="366"/>
      <c r="P367" s="366"/>
      <c r="Q367" s="366"/>
      <c r="R367" s="366"/>
      <c r="S367" s="366"/>
      <c r="T367" s="391"/>
      <c r="U367" s="392"/>
      <c r="V367" s="386"/>
      <c r="X367" s="366"/>
      <c r="Y367" s="366"/>
      <c r="Z367" s="366"/>
    </row>
    <row r="368" spans="1:26" ht="17.25" customHeight="1">
      <c r="A368" s="387"/>
      <c r="B368" s="388"/>
      <c r="C368" s="366"/>
      <c r="D368" s="366"/>
      <c r="E368" s="366"/>
      <c r="F368" s="366"/>
      <c r="G368" s="366"/>
      <c r="H368" s="390"/>
      <c r="I368" s="390"/>
      <c r="J368" s="390"/>
      <c r="K368" s="390"/>
      <c r="L368" s="390"/>
      <c r="M368" s="390"/>
      <c r="N368" s="366"/>
      <c r="O368" s="366"/>
      <c r="P368" s="366"/>
      <c r="Q368" s="366"/>
      <c r="R368" s="366"/>
      <c r="S368" s="366"/>
      <c r="T368" s="391"/>
      <c r="U368" s="392"/>
      <c r="V368" s="386"/>
      <c r="X368" s="366"/>
      <c r="Y368" s="366"/>
      <c r="Z368" s="366"/>
    </row>
    <row r="369" spans="1:26" ht="17.25" customHeight="1">
      <c r="A369" s="387"/>
      <c r="B369" s="388"/>
      <c r="C369" s="366"/>
      <c r="D369" s="366"/>
      <c r="E369" s="366"/>
      <c r="F369" s="366"/>
      <c r="G369" s="366"/>
      <c r="H369" s="390"/>
      <c r="I369" s="390"/>
      <c r="J369" s="390"/>
      <c r="K369" s="390"/>
      <c r="L369" s="390"/>
      <c r="M369" s="390"/>
      <c r="N369" s="366"/>
      <c r="O369" s="366"/>
      <c r="P369" s="366"/>
      <c r="Q369" s="366"/>
      <c r="R369" s="366"/>
      <c r="S369" s="366"/>
      <c r="T369" s="391"/>
      <c r="U369" s="392"/>
      <c r="V369" s="386"/>
      <c r="X369" s="366"/>
      <c r="Y369" s="366"/>
      <c r="Z369" s="366"/>
    </row>
    <row r="370" spans="1:26" ht="17.25" customHeight="1">
      <c r="A370" s="387"/>
      <c r="B370" s="388"/>
      <c r="C370" s="366"/>
      <c r="D370" s="366"/>
      <c r="E370" s="366"/>
      <c r="F370" s="366"/>
      <c r="G370" s="366"/>
      <c r="H370" s="390"/>
      <c r="I370" s="390"/>
      <c r="J370" s="390"/>
      <c r="K370" s="390"/>
      <c r="L370" s="390"/>
      <c r="M370" s="390"/>
      <c r="N370" s="366"/>
      <c r="O370" s="366"/>
      <c r="P370" s="366"/>
      <c r="Q370" s="366"/>
      <c r="R370" s="366"/>
      <c r="S370" s="366"/>
      <c r="T370" s="391"/>
      <c r="U370" s="392"/>
      <c r="V370" s="386"/>
      <c r="X370" s="366"/>
      <c r="Y370" s="366"/>
      <c r="Z370" s="366"/>
    </row>
    <row r="371" spans="1:26" ht="17.25" customHeight="1">
      <c r="A371" s="387"/>
      <c r="B371" s="388"/>
      <c r="C371" s="366"/>
      <c r="D371" s="366"/>
      <c r="E371" s="366"/>
      <c r="F371" s="366"/>
      <c r="G371" s="366"/>
      <c r="H371" s="390"/>
      <c r="I371" s="390"/>
      <c r="J371" s="390"/>
      <c r="K371" s="390"/>
      <c r="L371" s="390"/>
      <c r="M371" s="390"/>
      <c r="N371" s="366"/>
      <c r="O371" s="366"/>
      <c r="P371" s="366"/>
      <c r="Q371" s="366"/>
      <c r="R371" s="366"/>
      <c r="S371" s="366"/>
      <c r="T371" s="391"/>
      <c r="U371" s="392"/>
      <c r="V371" s="386"/>
      <c r="X371" s="366"/>
      <c r="Y371" s="366"/>
      <c r="Z371" s="366"/>
    </row>
    <row r="372" spans="1:26" ht="17.25" customHeight="1">
      <c r="A372" s="387"/>
      <c r="B372" s="388"/>
      <c r="C372" s="366"/>
      <c r="D372" s="366"/>
      <c r="E372" s="366"/>
      <c r="F372" s="366"/>
      <c r="G372" s="366"/>
      <c r="H372" s="390"/>
      <c r="I372" s="390"/>
      <c r="J372" s="390"/>
      <c r="K372" s="390"/>
      <c r="L372" s="390"/>
      <c r="M372" s="390"/>
      <c r="N372" s="366"/>
      <c r="O372" s="366"/>
      <c r="P372" s="366"/>
      <c r="Q372" s="366"/>
      <c r="R372" s="366"/>
      <c r="S372" s="366"/>
      <c r="T372" s="391"/>
      <c r="U372" s="392"/>
      <c r="V372" s="386"/>
      <c r="X372" s="366"/>
      <c r="Y372" s="366"/>
      <c r="Z372" s="366"/>
    </row>
    <row r="373" spans="1:26" ht="17.25" customHeight="1">
      <c r="A373" s="387"/>
      <c r="B373" s="388"/>
      <c r="C373" s="366"/>
      <c r="D373" s="366"/>
      <c r="E373" s="366"/>
      <c r="F373" s="366"/>
      <c r="G373" s="366"/>
      <c r="H373" s="390"/>
      <c r="I373" s="390"/>
      <c r="J373" s="390"/>
      <c r="K373" s="390"/>
      <c r="L373" s="390"/>
      <c r="M373" s="390"/>
      <c r="N373" s="366"/>
      <c r="O373" s="366"/>
      <c r="P373" s="366"/>
      <c r="Q373" s="366"/>
      <c r="R373" s="366"/>
      <c r="S373" s="366"/>
      <c r="T373" s="391"/>
      <c r="U373" s="392"/>
      <c r="V373" s="386"/>
      <c r="X373" s="366"/>
      <c r="Y373" s="366"/>
      <c r="Z373" s="366"/>
    </row>
    <row r="374" spans="1:26" ht="17.25" customHeight="1">
      <c r="A374" s="387"/>
      <c r="B374" s="388"/>
      <c r="C374" s="366"/>
      <c r="D374" s="366"/>
      <c r="E374" s="366"/>
      <c r="F374" s="366"/>
      <c r="G374" s="366"/>
      <c r="H374" s="390"/>
      <c r="I374" s="390"/>
      <c r="J374" s="390"/>
      <c r="K374" s="390"/>
      <c r="L374" s="390"/>
      <c r="M374" s="390"/>
      <c r="N374" s="366"/>
      <c r="O374" s="366"/>
      <c r="P374" s="366"/>
      <c r="Q374" s="366"/>
      <c r="R374" s="366"/>
      <c r="S374" s="366"/>
      <c r="T374" s="391"/>
      <c r="U374" s="392"/>
      <c r="V374" s="386"/>
      <c r="X374" s="366"/>
      <c r="Y374" s="366"/>
      <c r="Z374" s="366"/>
    </row>
    <row r="375" spans="1:26" ht="17.25" customHeight="1">
      <c r="A375" s="387"/>
      <c r="B375" s="388"/>
      <c r="C375" s="366"/>
      <c r="D375" s="366"/>
      <c r="E375" s="366"/>
      <c r="F375" s="366"/>
      <c r="G375" s="366"/>
      <c r="H375" s="390"/>
      <c r="I375" s="390"/>
      <c r="J375" s="390"/>
      <c r="K375" s="390"/>
      <c r="L375" s="390"/>
      <c r="M375" s="390"/>
      <c r="N375" s="366"/>
      <c r="O375" s="366"/>
      <c r="P375" s="366"/>
      <c r="Q375" s="366"/>
      <c r="R375" s="366"/>
      <c r="S375" s="366"/>
      <c r="T375" s="391"/>
      <c r="U375" s="392"/>
      <c r="V375" s="386"/>
      <c r="X375" s="366"/>
      <c r="Y375" s="366"/>
      <c r="Z375" s="366"/>
    </row>
    <row r="376" spans="1:26" ht="17.25" customHeight="1">
      <c r="A376" s="387"/>
      <c r="B376" s="388"/>
      <c r="C376" s="366"/>
      <c r="D376" s="366"/>
      <c r="E376" s="366"/>
      <c r="F376" s="366"/>
      <c r="G376" s="366"/>
      <c r="H376" s="390"/>
      <c r="I376" s="390"/>
      <c r="J376" s="390"/>
      <c r="K376" s="390"/>
      <c r="L376" s="390"/>
      <c r="M376" s="390"/>
      <c r="N376" s="366"/>
      <c r="O376" s="366"/>
      <c r="P376" s="366"/>
      <c r="Q376" s="366"/>
      <c r="R376" s="366"/>
      <c r="S376" s="366"/>
      <c r="T376" s="391"/>
      <c r="U376" s="392"/>
      <c r="V376" s="386"/>
      <c r="X376" s="366"/>
      <c r="Y376" s="366"/>
      <c r="Z376" s="366"/>
    </row>
    <row r="377" spans="1:26" ht="17.25" customHeight="1">
      <c r="A377" s="387"/>
      <c r="B377" s="388"/>
      <c r="C377" s="366"/>
      <c r="D377" s="366"/>
      <c r="E377" s="366"/>
      <c r="F377" s="366"/>
      <c r="G377" s="366"/>
      <c r="H377" s="390"/>
      <c r="I377" s="390"/>
      <c r="J377" s="390"/>
      <c r="K377" s="390"/>
      <c r="L377" s="390"/>
      <c r="M377" s="390"/>
      <c r="N377" s="366"/>
      <c r="O377" s="366"/>
      <c r="P377" s="366"/>
      <c r="Q377" s="366"/>
      <c r="R377" s="366"/>
      <c r="S377" s="366"/>
      <c r="T377" s="391"/>
      <c r="U377" s="392"/>
      <c r="V377" s="386"/>
      <c r="X377" s="366"/>
      <c r="Y377" s="366"/>
      <c r="Z377" s="366"/>
    </row>
    <row r="378" spans="1:26" ht="17.25" customHeight="1">
      <c r="A378" s="387"/>
      <c r="B378" s="388"/>
      <c r="C378" s="366"/>
      <c r="D378" s="366"/>
      <c r="E378" s="366"/>
      <c r="F378" s="366"/>
      <c r="G378" s="366"/>
      <c r="H378" s="390"/>
      <c r="I378" s="390"/>
      <c r="J378" s="390"/>
      <c r="K378" s="390"/>
      <c r="L378" s="390"/>
      <c r="M378" s="390"/>
      <c r="N378" s="366"/>
      <c r="O378" s="366"/>
      <c r="P378" s="366"/>
      <c r="Q378" s="366"/>
      <c r="R378" s="366"/>
      <c r="S378" s="366"/>
      <c r="T378" s="391"/>
      <c r="U378" s="392"/>
      <c r="V378" s="386"/>
      <c r="X378" s="366"/>
      <c r="Y378" s="366"/>
      <c r="Z378" s="366"/>
    </row>
    <row r="379" spans="1:26" ht="17.25" customHeight="1">
      <c r="A379" s="387"/>
      <c r="B379" s="388"/>
      <c r="C379" s="366"/>
      <c r="D379" s="366"/>
      <c r="E379" s="366"/>
      <c r="F379" s="366"/>
      <c r="G379" s="366"/>
      <c r="H379" s="390"/>
      <c r="I379" s="390"/>
      <c r="J379" s="390"/>
      <c r="K379" s="390"/>
      <c r="L379" s="390"/>
      <c r="M379" s="390"/>
      <c r="N379" s="366"/>
      <c r="O379" s="366"/>
      <c r="P379" s="366"/>
      <c r="Q379" s="366"/>
      <c r="R379" s="366"/>
      <c r="S379" s="366"/>
      <c r="T379" s="391"/>
      <c r="U379" s="392"/>
      <c r="V379" s="386"/>
      <c r="X379" s="366"/>
      <c r="Y379" s="366"/>
      <c r="Z379" s="366"/>
    </row>
    <row r="380" spans="1:26" ht="17.25" customHeight="1">
      <c r="A380" s="387"/>
      <c r="B380" s="388"/>
      <c r="C380" s="366"/>
      <c r="D380" s="366"/>
      <c r="E380" s="366"/>
      <c r="F380" s="366"/>
      <c r="G380" s="366"/>
      <c r="H380" s="390"/>
      <c r="I380" s="390"/>
      <c r="J380" s="390"/>
      <c r="K380" s="390"/>
      <c r="L380" s="390"/>
      <c r="M380" s="390"/>
      <c r="N380" s="366"/>
      <c r="O380" s="366"/>
      <c r="P380" s="366"/>
      <c r="Q380" s="366"/>
      <c r="R380" s="366"/>
      <c r="S380" s="366"/>
      <c r="T380" s="391"/>
      <c r="U380" s="392"/>
      <c r="V380" s="386"/>
      <c r="X380" s="366"/>
      <c r="Y380" s="366"/>
      <c r="Z380" s="366"/>
    </row>
    <row r="381" spans="1:26" ht="17.25" customHeight="1">
      <c r="A381" s="387"/>
      <c r="B381" s="388"/>
      <c r="C381" s="366"/>
      <c r="D381" s="366"/>
      <c r="E381" s="366"/>
      <c r="F381" s="366"/>
      <c r="G381" s="366"/>
      <c r="H381" s="390"/>
      <c r="I381" s="390"/>
      <c r="J381" s="390"/>
      <c r="K381" s="390"/>
      <c r="L381" s="390"/>
      <c r="M381" s="390"/>
      <c r="N381" s="366"/>
      <c r="O381" s="366"/>
      <c r="P381" s="366"/>
      <c r="Q381" s="366"/>
      <c r="R381" s="366"/>
      <c r="S381" s="366"/>
      <c r="T381" s="391"/>
      <c r="U381" s="392"/>
      <c r="V381" s="386"/>
      <c r="X381" s="366"/>
      <c r="Y381" s="366"/>
      <c r="Z381" s="366"/>
    </row>
    <row r="382" spans="1:26" ht="17.25" customHeight="1">
      <c r="A382" s="387"/>
      <c r="B382" s="388"/>
      <c r="C382" s="366"/>
      <c r="D382" s="366"/>
      <c r="E382" s="366"/>
      <c r="F382" s="366"/>
      <c r="G382" s="366"/>
      <c r="H382" s="390"/>
      <c r="I382" s="390"/>
      <c r="J382" s="390"/>
      <c r="K382" s="390"/>
      <c r="L382" s="390"/>
      <c r="M382" s="390"/>
      <c r="N382" s="366"/>
      <c r="O382" s="366"/>
      <c r="P382" s="366"/>
      <c r="Q382" s="366"/>
      <c r="R382" s="366"/>
      <c r="S382" s="366"/>
      <c r="T382" s="391"/>
      <c r="U382" s="392"/>
      <c r="V382" s="386"/>
      <c r="X382" s="366"/>
      <c r="Y382" s="366"/>
      <c r="Z382" s="366"/>
    </row>
    <row r="383" spans="1:26" ht="17.25" customHeight="1">
      <c r="A383" s="387"/>
      <c r="B383" s="388"/>
      <c r="C383" s="366"/>
      <c r="D383" s="366"/>
      <c r="E383" s="366"/>
      <c r="F383" s="366"/>
      <c r="G383" s="366"/>
      <c r="H383" s="390"/>
      <c r="I383" s="390"/>
      <c r="J383" s="390"/>
      <c r="K383" s="390"/>
      <c r="L383" s="390"/>
      <c r="M383" s="390"/>
      <c r="N383" s="366"/>
      <c r="O383" s="366"/>
      <c r="P383" s="366"/>
      <c r="Q383" s="366"/>
      <c r="R383" s="366"/>
      <c r="S383" s="366"/>
      <c r="T383" s="391"/>
      <c r="U383" s="392"/>
      <c r="V383" s="386"/>
      <c r="X383" s="366"/>
      <c r="Y383" s="366"/>
      <c r="Z383" s="366"/>
    </row>
    <row r="384" spans="1:26" ht="17.25" customHeight="1">
      <c r="A384" s="387"/>
      <c r="B384" s="388"/>
      <c r="C384" s="366"/>
      <c r="D384" s="366"/>
      <c r="E384" s="366"/>
      <c r="F384" s="366"/>
      <c r="G384" s="366"/>
      <c r="H384" s="390"/>
      <c r="I384" s="390"/>
      <c r="J384" s="390"/>
      <c r="K384" s="390"/>
      <c r="L384" s="390"/>
      <c r="M384" s="390"/>
      <c r="N384" s="366"/>
      <c r="O384" s="366"/>
      <c r="P384" s="366"/>
      <c r="Q384" s="366"/>
      <c r="R384" s="366"/>
      <c r="S384" s="366"/>
      <c r="T384" s="391"/>
      <c r="U384" s="392"/>
      <c r="V384" s="386"/>
      <c r="X384" s="366"/>
      <c r="Y384" s="366"/>
      <c r="Z384" s="366"/>
    </row>
    <row r="385" spans="1:26" ht="17.25" customHeight="1">
      <c r="A385" s="387"/>
      <c r="B385" s="388"/>
      <c r="C385" s="366"/>
      <c r="D385" s="366"/>
      <c r="E385" s="366"/>
      <c r="F385" s="366"/>
      <c r="G385" s="366"/>
      <c r="H385" s="390"/>
      <c r="I385" s="390"/>
      <c r="J385" s="390"/>
      <c r="K385" s="390"/>
      <c r="L385" s="390"/>
      <c r="M385" s="390"/>
      <c r="N385" s="366"/>
      <c r="O385" s="366"/>
      <c r="P385" s="366"/>
      <c r="Q385" s="366"/>
      <c r="R385" s="366"/>
      <c r="S385" s="366"/>
      <c r="T385" s="391"/>
      <c r="U385" s="392"/>
      <c r="V385" s="386"/>
      <c r="X385" s="366"/>
      <c r="Y385" s="366"/>
      <c r="Z385" s="366"/>
    </row>
    <row r="386" spans="1:26" ht="17.25" customHeight="1">
      <c r="A386" s="387"/>
      <c r="B386" s="388"/>
      <c r="C386" s="366"/>
      <c r="D386" s="366"/>
      <c r="E386" s="366"/>
      <c r="F386" s="366"/>
      <c r="G386" s="366"/>
      <c r="H386" s="390"/>
      <c r="I386" s="390"/>
      <c r="J386" s="390"/>
      <c r="K386" s="390"/>
      <c r="L386" s="390"/>
      <c r="M386" s="390"/>
      <c r="N386" s="366"/>
      <c r="O386" s="366"/>
      <c r="P386" s="366"/>
      <c r="Q386" s="366"/>
      <c r="R386" s="366"/>
      <c r="S386" s="366"/>
      <c r="T386" s="391"/>
      <c r="U386" s="392"/>
      <c r="V386" s="386"/>
      <c r="X386" s="366"/>
      <c r="Y386" s="366"/>
      <c r="Z386" s="366"/>
    </row>
    <row r="387" spans="1:26" ht="17.25" customHeight="1">
      <c r="A387" s="387"/>
      <c r="B387" s="388"/>
      <c r="C387" s="366"/>
      <c r="D387" s="366"/>
      <c r="E387" s="366"/>
      <c r="F387" s="366"/>
      <c r="G387" s="366"/>
      <c r="H387" s="390"/>
      <c r="I387" s="390"/>
      <c r="J387" s="390"/>
      <c r="K387" s="390"/>
      <c r="L387" s="390"/>
      <c r="M387" s="390"/>
      <c r="N387" s="366"/>
      <c r="O387" s="366"/>
      <c r="P387" s="366"/>
      <c r="Q387" s="366"/>
      <c r="R387" s="366"/>
      <c r="S387" s="366"/>
      <c r="T387" s="391"/>
      <c r="U387" s="392"/>
      <c r="V387" s="386"/>
      <c r="X387" s="366"/>
      <c r="Y387" s="366"/>
      <c r="Z387" s="366"/>
    </row>
    <row r="388" spans="1:26" ht="17.25" customHeight="1">
      <c r="A388" s="387"/>
      <c r="B388" s="388"/>
      <c r="C388" s="366"/>
      <c r="D388" s="366"/>
      <c r="E388" s="366"/>
      <c r="F388" s="366"/>
      <c r="G388" s="366"/>
      <c r="H388" s="390"/>
      <c r="I388" s="390"/>
      <c r="J388" s="390"/>
      <c r="K388" s="390"/>
      <c r="L388" s="390"/>
      <c r="M388" s="390"/>
      <c r="N388" s="366"/>
      <c r="O388" s="366"/>
      <c r="P388" s="366"/>
      <c r="Q388" s="366"/>
      <c r="R388" s="366"/>
      <c r="S388" s="366"/>
      <c r="T388" s="391"/>
      <c r="U388" s="392"/>
      <c r="V388" s="386"/>
      <c r="X388" s="366"/>
      <c r="Y388" s="366"/>
      <c r="Z388" s="366"/>
    </row>
    <row r="389" spans="1:26" ht="17.25" customHeight="1">
      <c r="A389" s="387"/>
      <c r="B389" s="388"/>
      <c r="C389" s="366"/>
      <c r="D389" s="366"/>
      <c r="E389" s="366"/>
      <c r="F389" s="366"/>
      <c r="G389" s="366"/>
      <c r="H389" s="390"/>
      <c r="I389" s="390"/>
      <c r="J389" s="390"/>
      <c r="K389" s="390"/>
      <c r="L389" s="390"/>
      <c r="M389" s="390"/>
      <c r="N389" s="366"/>
      <c r="O389" s="366"/>
      <c r="P389" s="366"/>
      <c r="Q389" s="366"/>
      <c r="R389" s="366"/>
      <c r="S389" s="366"/>
      <c r="T389" s="391"/>
      <c r="U389" s="392"/>
      <c r="V389" s="386"/>
      <c r="X389" s="366"/>
      <c r="Y389" s="366"/>
      <c r="Z389" s="366"/>
    </row>
    <row r="390" spans="1:26" ht="17.25" customHeight="1">
      <c r="A390" s="387"/>
      <c r="B390" s="388"/>
      <c r="C390" s="366"/>
      <c r="D390" s="366"/>
      <c r="E390" s="366"/>
      <c r="F390" s="366"/>
      <c r="G390" s="366"/>
      <c r="H390" s="390"/>
      <c r="I390" s="390"/>
      <c r="J390" s="390"/>
      <c r="K390" s="390"/>
      <c r="L390" s="390"/>
      <c r="M390" s="390"/>
      <c r="N390" s="366"/>
      <c r="O390" s="366"/>
      <c r="P390" s="366"/>
      <c r="Q390" s="366"/>
      <c r="R390" s="366"/>
      <c r="S390" s="366"/>
      <c r="T390" s="391"/>
      <c r="U390" s="392"/>
      <c r="V390" s="386"/>
      <c r="X390" s="366"/>
      <c r="Y390" s="366"/>
      <c r="Z390" s="366"/>
    </row>
    <row r="391" spans="1:26" ht="17.25" customHeight="1">
      <c r="A391" s="387"/>
      <c r="B391" s="388"/>
      <c r="C391" s="366"/>
      <c r="D391" s="366"/>
      <c r="E391" s="366"/>
      <c r="F391" s="366"/>
      <c r="G391" s="366"/>
      <c r="H391" s="390"/>
      <c r="I391" s="390"/>
      <c r="J391" s="390"/>
      <c r="K391" s="390"/>
      <c r="L391" s="390"/>
      <c r="M391" s="390"/>
      <c r="N391" s="366"/>
      <c r="O391" s="366"/>
      <c r="P391" s="366"/>
      <c r="Q391" s="366"/>
      <c r="R391" s="366"/>
      <c r="S391" s="366"/>
      <c r="T391" s="391"/>
      <c r="U391" s="392"/>
      <c r="V391" s="386"/>
      <c r="X391" s="366"/>
      <c r="Y391" s="366"/>
      <c r="Z391" s="366"/>
    </row>
    <row r="392" spans="1:26" ht="17.25" customHeight="1">
      <c r="A392" s="387"/>
      <c r="B392" s="388"/>
      <c r="C392" s="366"/>
      <c r="D392" s="366"/>
      <c r="E392" s="366"/>
      <c r="F392" s="366"/>
      <c r="G392" s="366"/>
      <c r="H392" s="390"/>
      <c r="I392" s="390"/>
      <c r="J392" s="390"/>
      <c r="K392" s="390"/>
      <c r="L392" s="390"/>
      <c r="M392" s="390"/>
      <c r="N392" s="366"/>
      <c r="O392" s="366"/>
      <c r="P392" s="366"/>
      <c r="Q392" s="366"/>
      <c r="R392" s="366"/>
      <c r="S392" s="366"/>
      <c r="T392" s="391"/>
      <c r="U392" s="392"/>
      <c r="V392" s="386"/>
      <c r="X392" s="366"/>
      <c r="Y392" s="366"/>
      <c r="Z392" s="366"/>
    </row>
    <row r="393" spans="1:26" ht="17.25" customHeight="1">
      <c r="A393" s="387"/>
      <c r="B393" s="388"/>
      <c r="C393" s="366"/>
      <c r="D393" s="366"/>
      <c r="E393" s="366"/>
      <c r="F393" s="366"/>
      <c r="G393" s="366"/>
      <c r="H393" s="390"/>
      <c r="I393" s="390"/>
      <c r="J393" s="390"/>
      <c r="K393" s="390"/>
      <c r="L393" s="390"/>
      <c r="M393" s="390"/>
      <c r="N393" s="366"/>
      <c r="O393" s="366"/>
      <c r="P393" s="366"/>
      <c r="Q393" s="366"/>
      <c r="R393" s="366"/>
      <c r="S393" s="366"/>
      <c r="T393" s="391"/>
      <c r="U393" s="392"/>
      <c r="V393" s="386"/>
      <c r="X393" s="366"/>
      <c r="Y393" s="366"/>
      <c r="Z393" s="366"/>
    </row>
    <row r="394" spans="1:26" ht="17.25" customHeight="1">
      <c r="A394" s="387"/>
      <c r="B394" s="388"/>
      <c r="C394" s="366"/>
      <c r="D394" s="366"/>
      <c r="E394" s="366"/>
      <c r="F394" s="366"/>
      <c r="G394" s="366"/>
      <c r="H394" s="390"/>
      <c r="I394" s="390"/>
      <c r="J394" s="390"/>
      <c r="K394" s="390"/>
      <c r="L394" s="390"/>
      <c r="M394" s="390"/>
      <c r="N394" s="366"/>
      <c r="O394" s="366"/>
      <c r="P394" s="366"/>
      <c r="Q394" s="366"/>
      <c r="R394" s="366"/>
      <c r="S394" s="366"/>
      <c r="T394" s="391"/>
      <c r="U394" s="392"/>
      <c r="V394" s="386"/>
      <c r="X394" s="366"/>
      <c r="Y394" s="366"/>
      <c r="Z394" s="366"/>
    </row>
    <row r="395" spans="1:26" ht="17.25" customHeight="1">
      <c r="A395" s="387"/>
      <c r="B395" s="388"/>
      <c r="C395" s="366"/>
      <c r="D395" s="366"/>
      <c r="E395" s="366"/>
      <c r="F395" s="366"/>
      <c r="G395" s="366"/>
      <c r="H395" s="390"/>
      <c r="I395" s="390"/>
      <c r="J395" s="390"/>
      <c r="K395" s="390"/>
      <c r="L395" s="390"/>
      <c r="M395" s="390"/>
      <c r="N395" s="366"/>
      <c r="O395" s="366"/>
      <c r="P395" s="366"/>
      <c r="Q395" s="366"/>
      <c r="R395" s="366"/>
      <c r="S395" s="366"/>
      <c r="T395" s="391"/>
      <c r="U395" s="392"/>
      <c r="V395" s="386"/>
      <c r="X395" s="366"/>
      <c r="Y395" s="366"/>
      <c r="Z395" s="366"/>
    </row>
    <row r="396" spans="1:26" ht="17.25" customHeight="1">
      <c r="A396" s="387"/>
      <c r="B396" s="388"/>
      <c r="C396" s="366"/>
      <c r="D396" s="366"/>
      <c r="E396" s="366"/>
      <c r="F396" s="366"/>
      <c r="G396" s="366"/>
      <c r="H396" s="390"/>
      <c r="I396" s="390"/>
      <c r="J396" s="390"/>
      <c r="K396" s="390"/>
      <c r="L396" s="390"/>
      <c r="M396" s="390"/>
      <c r="N396" s="366"/>
      <c r="O396" s="366"/>
      <c r="P396" s="366"/>
      <c r="Q396" s="366"/>
      <c r="R396" s="366"/>
      <c r="S396" s="366"/>
      <c r="T396" s="391"/>
      <c r="U396" s="392"/>
      <c r="V396" s="386"/>
      <c r="X396" s="366"/>
      <c r="Y396" s="366"/>
      <c r="Z396" s="366"/>
    </row>
    <row r="397" spans="1:26" ht="17.25" customHeight="1">
      <c r="A397" s="387"/>
      <c r="B397" s="388"/>
      <c r="C397" s="366"/>
      <c r="D397" s="366"/>
      <c r="E397" s="366"/>
      <c r="F397" s="366"/>
      <c r="G397" s="366"/>
      <c r="H397" s="390"/>
      <c r="I397" s="390"/>
      <c r="J397" s="390"/>
      <c r="K397" s="390"/>
      <c r="L397" s="390"/>
      <c r="M397" s="390"/>
      <c r="N397" s="366"/>
      <c r="O397" s="366"/>
      <c r="P397" s="366"/>
      <c r="Q397" s="366"/>
      <c r="R397" s="366"/>
      <c r="S397" s="366"/>
      <c r="T397" s="391"/>
      <c r="U397" s="392"/>
      <c r="V397" s="386"/>
      <c r="X397" s="366"/>
      <c r="Y397" s="366"/>
      <c r="Z397" s="366"/>
    </row>
    <row r="398" spans="1:26" ht="17.25" customHeight="1">
      <c r="A398" s="387"/>
      <c r="B398" s="388"/>
      <c r="C398" s="366"/>
      <c r="D398" s="366"/>
      <c r="E398" s="366"/>
      <c r="F398" s="366"/>
      <c r="G398" s="366"/>
      <c r="H398" s="390"/>
      <c r="I398" s="390"/>
      <c r="J398" s="390"/>
      <c r="K398" s="390"/>
      <c r="L398" s="390"/>
      <c r="M398" s="390"/>
      <c r="N398" s="366"/>
      <c r="O398" s="366"/>
      <c r="P398" s="366"/>
      <c r="Q398" s="366"/>
      <c r="R398" s="366"/>
      <c r="S398" s="366"/>
      <c r="T398" s="391"/>
      <c r="U398" s="392"/>
      <c r="V398" s="386"/>
      <c r="X398" s="366"/>
      <c r="Y398" s="366"/>
      <c r="Z398" s="366"/>
    </row>
    <row r="399" spans="1:26" ht="17.25" customHeight="1">
      <c r="A399" s="387"/>
      <c r="B399" s="388"/>
      <c r="C399" s="366"/>
      <c r="D399" s="366"/>
      <c r="E399" s="366"/>
      <c r="F399" s="366"/>
      <c r="G399" s="366"/>
      <c r="H399" s="390"/>
      <c r="I399" s="390"/>
      <c r="J399" s="390"/>
      <c r="K399" s="390"/>
      <c r="L399" s="390"/>
      <c r="M399" s="390"/>
      <c r="N399" s="366"/>
      <c r="O399" s="366"/>
      <c r="P399" s="366"/>
      <c r="Q399" s="366"/>
      <c r="R399" s="366"/>
      <c r="S399" s="366"/>
      <c r="T399" s="391"/>
      <c r="U399" s="392"/>
      <c r="V399" s="386"/>
      <c r="X399" s="366"/>
      <c r="Y399" s="366"/>
      <c r="Z399" s="366"/>
    </row>
    <row r="400" spans="1:26" ht="17.25" customHeight="1">
      <c r="A400" s="387"/>
      <c r="B400" s="388"/>
      <c r="C400" s="366"/>
      <c r="D400" s="366"/>
      <c r="E400" s="366"/>
      <c r="F400" s="366"/>
      <c r="G400" s="366"/>
      <c r="H400" s="390"/>
      <c r="I400" s="390"/>
      <c r="J400" s="390"/>
      <c r="K400" s="390"/>
      <c r="L400" s="390"/>
      <c r="M400" s="390"/>
      <c r="N400" s="366"/>
      <c r="O400" s="366"/>
      <c r="P400" s="366"/>
      <c r="Q400" s="366"/>
      <c r="R400" s="366"/>
      <c r="S400" s="366"/>
      <c r="T400" s="391"/>
      <c r="U400" s="392"/>
      <c r="V400" s="386"/>
      <c r="X400" s="366"/>
      <c r="Y400" s="366"/>
      <c r="Z400" s="366"/>
    </row>
    <row r="401" spans="1:26" ht="17.25" customHeight="1">
      <c r="A401" s="387"/>
      <c r="B401" s="388"/>
      <c r="C401" s="366"/>
      <c r="D401" s="366"/>
      <c r="E401" s="366"/>
      <c r="F401" s="366"/>
      <c r="G401" s="366"/>
      <c r="H401" s="390"/>
      <c r="I401" s="390"/>
      <c r="J401" s="390"/>
      <c r="K401" s="390"/>
      <c r="L401" s="390"/>
      <c r="M401" s="390"/>
      <c r="N401" s="366"/>
      <c r="O401" s="366"/>
      <c r="P401" s="366"/>
      <c r="Q401" s="366"/>
      <c r="R401" s="366"/>
      <c r="S401" s="366"/>
      <c r="T401" s="391"/>
      <c r="U401" s="392"/>
      <c r="V401" s="386"/>
      <c r="X401" s="366"/>
      <c r="Y401" s="366"/>
      <c r="Z401" s="366"/>
    </row>
    <row r="402" spans="1:26" ht="17.25" customHeight="1">
      <c r="A402" s="387"/>
      <c r="B402" s="388"/>
      <c r="C402" s="366"/>
      <c r="D402" s="366"/>
      <c r="E402" s="366"/>
      <c r="F402" s="366"/>
      <c r="G402" s="366"/>
      <c r="H402" s="390"/>
      <c r="I402" s="390"/>
      <c r="J402" s="390"/>
      <c r="K402" s="390"/>
      <c r="L402" s="390"/>
      <c r="M402" s="390"/>
      <c r="N402" s="366"/>
      <c r="O402" s="366"/>
      <c r="P402" s="366"/>
      <c r="Q402" s="366"/>
      <c r="R402" s="366"/>
      <c r="S402" s="366"/>
      <c r="T402" s="391"/>
      <c r="U402" s="392"/>
      <c r="V402" s="386"/>
      <c r="X402" s="366"/>
      <c r="Y402" s="366"/>
      <c r="Z402" s="366"/>
    </row>
    <row r="403" spans="1:26" ht="17.25" customHeight="1">
      <c r="A403" s="387"/>
      <c r="B403" s="388"/>
      <c r="C403" s="366"/>
      <c r="D403" s="366"/>
      <c r="E403" s="366"/>
      <c r="F403" s="366"/>
      <c r="G403" s="366"/>
      <c r="H403" s="390"/>
      <c r="I403" s="390"/>
      <c r="J403" s="390"/>
      <c r="K403" s="390"/>
      <c r="L403" s="390"/>
      <c r="M403" s="390"/>
      <c r="N403" s="366"/>
      <c r="O403" s="366"/>
      <c r="P403" s="366"/>
      <c r="Q403" s="366"/>
      <c r="R403" s="366"/>
      <c r="S403" s="366"/>
      <c r="T403" s="391"/>
      <c r="U403" s="392"/>
      <c r="V403" s="386"/>
      <c r="X403" s="366"/>
      <c r="Y403" s="366"/>
      <c r="Z403" s="366"/>
    </row>
    <row r="404" spans="1:26" ht="17.25" customHeight="1">
      <c r="A404" s="387"/>
      <c r="B404" s="388"/>
      <c r="C404" s="366"/>
      <c r="D404" s="366"/>
      <c r="E404" s="366"/>
      <c r="F404" s="366"/>
      <c r="G404" s="366"/>
      <c r="H404" s="390"/>
      <c r="I404" s="390"/>
      <c r="J404" s="390"/>
      <c r="K404" s="390"/>
      <c r="L404" s="390"/>
      <c r="M404" s="390"/>
      <c r="N404" s="366"/>
      <c r="O404" s="366"/>
      <c r="P404" s="366"/>
      <c r="Q404" s="366"/>
      <c r="R404" s="366"/>
      <c r="S404" s="366"/>
      <c r="T404" s="391"/>
      <c r="U404" s="392"/>
      <c r="V404" s="386"/>
      <c r="X404" s="366"/>
      <c r="Y404" s="366"/>
      <c r="Z404" s="366"/>
    </row>
    <row r="405" spans="1:26" ht="17.25" customHeight="1">
      <c r="A405" s="387"/>
      <c r="B405" s="388"/>
      <c r="C405" s="366"/>
      <c r="D405" s="366"/>
      <c r="E405" s="366"/>
      <c r="F405" s="366"/>
      <c r="G405" s="366"/>
      <c r="H405" s="390"/>
      <c r="I405" s="390"/>
      <c r="J405" s="390"/>
      <c r="K405" s="390"/>
      <c r="L405" s="390"/>
      <c r="M405" s="390"/>
      <c r="N405" s="366"/>
      <c r="O405" s="366"/>
      <c r="P405" s="366"/>
      <c r="Q405" s="366"/>
      <c r="R405" s="366"/>
      <c r="S405" s="366"/>
      <c r="T405" s="391"/>
      <c r="U405" s="392"/>
      <c r="V405" s="386"/>
      <c r="X405" s="366"/>
      <c r="Y405" s="366"/>
      <c r="Z405" s="366"/>
    </row>
    <row r="406" spans="1:26" ht="17.25" customHeight="1">
      <c r="A406" s="387"/>
      <c r="B406" s="388"/>
      <c r="C406" s="366"/>
      <c r="D406" s="366"/>
      <c r="E406" s="366"/>
      <c r="F406" s="366"/>
      <c r="G406" s="366"/>
      <c r="H406" s="390"/>
      <c r="I406" s="390"/>
      <c r="J406" s="390"/>
      <c r="K406" s="390"/>
      <c r="L406" s="390"/>
      <c r="M406" s="390"/>
      <c r="N406" s="366"/>
      <c r="O406" s="366"/>
      <c r="P406" s="366"/>
      <c r="Q406" s="366"/>
      <c r="R406" s="366"/>
      <c r="S406" s="366"/>
      <c r="T406" s="391"/>
      <c r="U406" s="392"/>
      <c r="V406" s="386"/>
      <c r="X406" s="366"/>
      <c r="Y406" s="366"/>
      <c r="Z406" s="366"/>
    </row>
    <row r="407" spans="1:26" ht="17.25" customHeight="1">
      <c r="A407" s="387"/>
      <c r="B407" s="388"/>
      <c r="C407" s="366"/>
      <c r="D407" s="366"/>
      <c r="E407" s="366"/>
      <c r="F407" s="366"/>
      <c r="G407" s="366"/>
      <c r="H407" s="390"/>
      <c r="I407" s="390"/>
      <c r="J407" s="390"/>
      <c r="K407" s="390"/>
      <c r="L407" s="390"/>
      <c r="M407" s="390"/>
      <c r="N407" s="366"/>
      <c r="O407" s="366"/>
      <c r="P407" s="366"/>
      <c r="Q407" s="366"/>
      <c r="R407" s="366"/>
      <c r="S407" s="366"/>
      <c r="T407" s="391"/>
      <c r="U407" s="392"/>
      <c r="V407" s="386"/>
      <c r="X407" s="366"/>
      <c r="Y407" s="366"/>
      <c r="Z407" s="366"/>
    </row>
    <row r="408" spans="1:26" ht="17.25" customHeight="1">
      <c r="A408" s="387"/>
      <c r="B408" s="388"/>
      <c r="C408" s="366"/>
      <c r="D408" s="366"/>
      <c r="E408" s="366"/>
      <c r="F408" s="366"/>
      <c r="G408" s="366"/>
      <c r="H408" s="390"/>
      <c r="I408" s="390"/>
      <c r="J408" s="390"/>
      <c r="K408" s="390"/>
      <c r="L408" s="390"/>
      <c r="M408" s="390"/>
      <c r="N408" s="366"/>
      <c r="O408" s="366"/>
      <c r="P408" s="366"/>
      <c r="Q408" s="366"/>
      <c r="R408" s="366"/>
      <c r="S408" s="366"/>
      <c r="T408" s="391"/>
      <c r="U408" s="392"/>
      <c r="V408" s="386"/>
      <c r="X408" s="366"/>
      <c r="Y408" s="366"/>
      <c r="Z408" s="366"/>
    </row>
    <row r="409" spans="1:26" ht="17.25" customHeight="1">
      <c r="A409" s="387"/>
      <c r="B409" s="388"/>
      <c r="C409" s="366"/>
      <c r="D409" s="366"/>
      <c r="E409" s="366"/>
      <c r="F409" s="366"/>
      <c r="G409" s="366"/>
      <c r="H409" s="390"/>
      <c r="I409" s="390"/>
      <c r="J409" s="390"/>
      <c r="K409" s="390"/>
      <c r="L409" s="390"/>
      <c r="M409" s="390"/>
      <c r="N409" s="366"/>
      <c r="O409" s="366"/>
      <c r="P409" s="366"/>
      <c r="Q409" s="366"/>
      <c r="R409" s="366"/>
      <c r="S409" s="366"/>
      <c r="T409" s="391"/>
      <c r="U409" s="392"/>
      <c r="V409" s="386"/>
      <c r="X409" s="366"/>
      <c r="Y409" s="366"/>
      <c r="Z409" s="366"/>
    </row>
    <row r="410" spans="1:26" ht="17.25" customHeight="1">
      <c r="A410" s="387"/>
      <c r="B410" s="388"/>
      <c r="C410" s="366"/>
      <c r="D410" s="366"/>
      <c r="E410" s="366"/>
      <c r="F410" s="366"/>
      <c r="G410" s="366"/>
      <c r="H410" s="390"/>
      <c r="I410" s="390"/>
      <c r="J410" s="390"/>
      <c r="K410" s="390"/>
      <c r="L410" s="390"/>
      <c r="M410" s="390"/>
      <c r="N410" s="366"/>
      <c r="O410" s="366"/>
      <c r="P410" s="366"/>
      <c r="Q410" s="366"/>
      <c r="R410" s="366"/>
      <c r="S410" s="366"/>
      <c r="T410" s="391"/>
      <c r="U410" s="392"/>
      <c r="V410" s="386"/>
      <c r="X410" s="366"/>
      <c r="Y410" s="366"/>
      <c r="Z410" s="366"/>
    </row>
    <row r="411" spans="1:26" ht="17.25" customHeight="1">
      <c r="A411" s="387"/>
      <c r="B411" s="388"/>
      <c r="C411" s="366"/>
      <c r="D411" s="366"/>
      <c r="E411" s="366"/>
      <c r="F411" s="366"/>
      <c r="G411" s="366"/>
      <c r="H411" s="390"/>
      <c r="I411" s="390"/>
      <c r="J411" s="390"/>
      <c r="K411" s="390"/>
      <c r="L411" s="390"/>
      <c r="M411" s="390"/>
      <c r="N411" s="366"/>
      <c r="O411" s="366"/>
      <c r="P411" s="366"/>
      <c r="Q411" s="366"/>
      <c r="R411" s="366"/>
      <c r="S411" s="366"/>
      <c r="T411" s="391"/>
      <c r="U411" s="392"/>
      <c r="V411" s="386"/>
      <c r="X411" s="366"/>
      <c r="Y411" s="366"/>
      <c r="Z411" s="366"/>
    </row>
    <row r="412" spans="1:26" ht="17.25" customHeight="1">
      <c r="A412" s="387"/>
      <c r="B412" s="388"/>
      <c r="C412" s="366"/>
      <c r="D412" s="366"/>
      <c r="E412" s="366"/>
      <c r="F412" s="366"/>
      <c r="G412" s="366"/>
      <c r="H412" s="390"/>
      <c r="I412" s="390"/>
      <c r="J412" s="390"/>
      <c r="K412" s="390"/>
      <c r="L412" s="390"/>
      <c r="M412" s="390"/>
      <c r="N412" s="366"/>
      <c r="O412" s="366"/>
      <c r="P412" s="366"/>
      <c r="Q412" s="366"/>
      <c r="R412" s="366"/>
      <c r="S412" s="366"/>
      <c r="T412" s="391"/>
      <c r="U412" s="392"/>
      <c r="V412" s="386"/>
      <c r="X412" s="366"/>
      <c r="Y412" s="366"/>
      <c r="Z412" s="366"/>
    </row>
    <row r="413" spans="1:26" ht="17.25" customHeight="1">
      <c r="A413" s="387"/>
      <c r="B413" s="388"/>
      <c r="C413" s="366"/>
      <c r="D413" s="366"/>
      <c r="E413" s="366"/>
      <c r="F413" s="366"/>
      <c r="G413" s="366"/>
      <c r="H413" s="390"/>
      <c r="I413" s="390"/>
      <c r="J413" s="390"/>
      <c r="K413" s="390"/>
      <c r="L413" s="390"/>
      <c r="M413" s="390"/>
      <c r="N413" s="366"/>
      <c r="O413" s="366"/>
      <c r="P413" s="366"/>
      <c r="Q413" s="366"/>
      <c r="R413" s="366"/>
      <c r="S413" s="366"/>
      <c r="T413" s="391"/>
      <c r="U413" s="392"/>
      <c r="V413" s="386"/>
      <c r="X413" s="366"/>
      <c r="Y413" s="366"/>
      <c r="Z413" s="366"/>
    </row>
    <row r="414" spans="1:26" ht="17.25" customHeight="1">
      <c r="A414" s="387"/>
      <c r="B414" s="388"/>
      <c r="C414" s="366"/>
      <c r="D414" s="366"/>
      <c r="E414" s="366"/>
      <c r="F414" s="366"/>
      <c r="G414" s="366"/>
      <c r="H414" s="390"/>
      <c r="I414" s="390"/>
      <c r="J414" s="390"/>
      <c r="K414" s="390"/>
      <c r="L414" s="390"/>
      <c r="M414" s="390"/>
      <c r="N414" s="366"/>
      <c r="O414" s="366"/>
      <c r="P414" s="366"/>
      <c r="Q414" s="366"/>
      <c r="R414" s="366"/>
      <c r="S414" s="366"/>
      <c r="T414" s="391"/>
      <c r="U414" s="392"/>
      <c r="V414" s="386"/>
      <c r="X414" s="366"/>
      <c r="Y414" s="366"/>
      <c r="Z414" s="366"/>
    </row>
    <row r="415" spans="1:26" ht="17.25" customHeight="1">
      <c r="A415" s="387"/>
      <c r="B415" s="388"/>
      <c r="C415" s="366"/>
      <c r="D415" s="366"/>
      <c r="E415" s="366"/>
      <c r="F415" s="366"/>
      <c r="G415" s="366"/>
      <c r="H415" s="390"/>
      <c r="I415" s="390"/>
      <c r="J415" s="390"/>
      <c r="K415" s="390"/>
      <c r="L415" s="390"/>
      <c r="M415" s="390"/>
      <c r="N415" s="366"/>
      <c r="O415" s="366"/>
      <c r="P415" s="366"/>
      <c r="Q415" s="366"/>
      <c r="R415" s="366"/>
      <c r="S415" s="366"/>
      <c r="T415" s="391"/>
      <c r="U415" s="392"/>
      <c r="V415" s="386"/>
      <c r="X415" s="366"/>
      <c r="Y415" s="366"/>
      <c r="Z415" s="366"/>
    </row>
    <row r="416" spans="1:26" ht="17.25" customHeight="1">
      <c r="A416" s="387"/>
      <c r="B416" s="388"/>
      <c r="C416" s="366"/>
      <c r="D416" s="366"/>
      <c r="E416" s="366"/>
      <c r="F416" s="366"/>
      <c r="G416" s="366"/>
      <c r="H416" s="390"/>
      <c r="I416" s="390"/>
      <c r="J416" s="390"/>
      <c r="K416" s="390"/>
      <c r="L416" s="390"/>
      <c r="M416" s="390"/>
      <c r="N416" s="366"/>
      <c r="O416" s="366"/>
      <c r="P416" s="366"/>
      <c r="Q416" s="366"/>
      <c r="R416" s="366"/>
      <c r="S416" s="366"/>
      <c r="T416" s="391"/>
      <c r="U416" s="392"/>
      <c r="V416" s="386"/>
      <c r="X416" s="366"/>
      <c r="Y416" s="366"/>
      <c r="Z416" s="366"/>
    </row>
    <row r="417" spans="1:26" ht="17.25" customHeight="1">
      <c r="A417" s="387"/>
      <c r="B417" s="388"/>
      <c r="C417" s="366"/>
      <c r="D417" s="366"/>
      <c r="E417" s="366"/>
      <c r="F417" s="366"/>
      <c r="G417" s="366"/>
      <c r="H417" s="390"/>
      <c r="I417" s="390"/>
      <c r="J417" s="390"/>
      <c r="K417" s="390"/>
      <c r="L417" s="390"/>
      <c r="M417" s="390"/>
      <c r="N417" s="366"/>
      <c r="O417" s="366"/>
      <c r="P417" s="366"/>
      <c r="Q417" s="366"/>
      <c r="R417" s="366"/>
      <c r="S417" s="366"/>
      <c r="T417" s="391"/>
      <c r="U417" s="392"/>
      <c r="V417" s="386"/>
      <c r="X417" s="366"/>
      <c r="Y417" s="366"/>
      <c r="Z417" s="366"/>
    </row>
    <row r="418" spans="1:26" ht="17.25" customHeight="1">
      <c r="A418" s="387"/>
      <c r="B418" s="388"/>
      <c r="C418" s="366"/>
      <c r="D418" s="366"/>
      <c r="E418" s="366"/>
      <c r="F418" s="366"/>
      <c r="G418" s="366"/>
      <c r="H418" s="390"/>
      <c r="I418" s="390"/>
      <c r="J418" s="390"/>
      <c r="K418" s="390"/>
      <c r="L418" s="390"/>
      <c r="M418" s="390"/>
      <c r="N418" s="366"/>
      <c r="O418" s="366"/>
      <c r="P418" s="366"/>
      <c r="Q418" s="366"/>
      <c r="R418" s="366"/>
      <c r="S418" s="366"/>
      <c r="T418" s="391"/>
      <c r="U418" s="392"/>
      <c r="V418" s="386"/>
      <c r="X418" s="366"/>
      <c r="Y418" s="366"/>
      <c r="Z418" s="366"/>
    </row>
    <row r="419" spans="1:26" ht="17.25" customHeight="1">
      <c r="A419" s="387"/>
      <c r="B419" s="388"/>
      <c r="C419" s="366"/>
      <c r="D419" s="366"/>
      <c r="E419" s="366"/>
      <c r="F419" s="366"/>
      <c r="G419" s="366"/>
      <c r="H419" s="390"/>
      <c r="I419" s="390"/>
      <c r="J419" s="390"/>
      <c r="K419" s="390"/>
      <c r="L419" s="390"/>
      <c r="M419" s="390"/>
      <c r="N419" s="366"/>
      <c r="O419" s="366"/>
      <c r="P419" s="366"/>
      <c r="Q419" s="366"/>
      <c r="R419" s="366"/>
      <c r="S419" s="366"/>
      <c r="T419" s="391"/>
      <c r="U419" s="392"/>
      <c r="V419" s="386"/>
      <c r="X419" s="366"/>
      <c r="Y419" s="366"/>
      <c r="Z419" s="366"/>
    </row>
    <row r="420" spans="1:26" ht="17.25" customHeight="1">
      <c r="A420" s="387"/>
      <c r="B420" s="388"/>
      <c r="C420" s="366"/>
      <c r="D420" s="366"/>
      <c r="E420" s="366"/>
      <c r="F420" s="366"/>
      <c r="G420" s="366"/>
      <c r="H420" s="390"/>
      <c r="I420" s="390"/>
      <c r="J420" s="390"/>
      <c r="K420" s="390"/>
      <c r="L420" s="390"/>
      <c r="M420" s="390"/>
      <c r="N420" s="366"/>
      <c r="O420" s="366"/>
      <c r="P420" s="366"/>
      <c r="Q420" s="366"/>
      <c r="R420" s="366"/>
      <c r="S420" s="366"/>
      <c r="T420" s="391"/>
      <c r="U420" s="392"/>
      <c r="V420" s="386"/>
      <c r="X420" s="366"/>
      <c r="Y420" s="366"/>
      <c r="Z420" s="366"/>
    </row>
    <row r="421" spans="1:26" ht="17.25" customHeight="1">
      <c r="A421" s="387"/>
      <c r="B421" s="388"/>
      <c r="C421" s="366"/>
      <c r="D421" s="366"/>
      <c r="E421" s="366"/>
      <c r="F421" s="366"/>
      <c r="G421" s="366"/>
      <c r="H421" s="390"/>
      <c r="I421" s="390"/>
      <c r="J421" s="390"/>
      <c r="K421" s="390"/>
      <c r="L421" s="390"/>
      <c r="M421" s="390"/>
      <c r="N421" s="366"/>
      <c r="O421" s="366"/>
      <c r="P421" s="366"/>
      <c r="Q421" s="366"/>
      <c r="R421" s="366"/>
      <c r="S421" s="366"/>
      <c r="T421" s="391"/>
      <c r="U421" s="392"/>
      <c r="V421" s="386"/>
      <c r="X421" s="366"/>
      <c r="Y421" s="366"/>
      <c r="Z421" s="366"/>
    </row>
    <row r="422" spans="1:26" ht="17.25" customHeight="1">
      <c r="A422" s="387"/>
      <c r="B422" s="388"/>
      <c r="C422" s="366"/>
      <c r="D422" s="366"/>
      <c r="E422" s="366"/>
      <c r="F422" s="366"/>
      <c r="G422" s="366"/>
      <c r="H422" s="390"/>
      <c r="I422" s="390"/>
      <c r="J422" s="390"/>
      <c r="K422" s="390"/>
      <c r="L422" s="390"/>
      <c r="M422" s="390"/>
      <c r="N422" s="366"/>
      <c r="O422" s="366"/>
      <c r="P422" s="366"/>
      <c r="Q422" s="366"/>
      <c r="R422" s="366"/>
      <c r="S422" s="366"/>
      <c r="T422" s="391"/>
      <c r="U422" s="392"/>
      <c r="V422" s="386"/>
      <c r="X422" s="366"/>
      <c r="Y422" s="366"/>
      <c r="Z422" s="366"/>
    </row>
    <row r="423" spans="1:26" ht="17.25" customHeight="1">
      <c r="A423" s="387"/>
      <c r="B423" s="388"/>
      <c r="C423" s="366"/>
      <c r="D423" s="366"/>
      <c r="E423" s="366"/>
      <c r="F423" s="366"/>
      <c r="G423" s="366"/>
      <c r="H423" s="390"/>
      <c r="I423" s="390"/>
      <c r="J423" s="390"/>
      <c r="K423" s="390"/>
      <c r="L423" s="390"/>
      <c r="M423" s="390"/>
      <c r="N423" s="366"/>
      <c r="O423" s="366"/>
      <c r="P423" s="366"/>
      <c r="Q423" s="366"/>
      <c r="R423" s="366"/>
      <c r="S423" s="366"/>
      <c r="T423" s="391"/>
      <c r="U423" s="392"/>
      <c r="V423" s="386"/>
      <c r="X423" s="366"/>
      <c r="Y423" s="366"/>
      <c r="Z423" s="366"/>
    </row>
    <row r="424" spans="1:26" ht="17.25" customHeight="1">
      <c r="A424" s="387"/>
      <c r="B424" s="388"/>
      <c r="C424" s="366"/>
      <c r="D424" s="366"/>
      <c r="E424" s="366"/>
      <c r="F424" s="366"/>
      <c r="G424" s="366"/>
      <c r="H424" s="390"/>
      <c r="I424" s="390"/>
      <c r="J424" s="390"/>
      <c r="K424" s="390"/>
      <c r="L424" s="390"/>
      <c r="M424" s="390"/>
      <c r="N424" s="366"/>
      <c r="O424" s="366"/>
      <c r="P424" s="366"/>
      <c r="Q424" s="366"/>
      <c r="R424" s="366"/>
      <c r="S424" s="366"/>
      <c r="T424" s="391"/>
      <c r="U424" s="392"/>
      <c r="V424" s="386"/>
      <c r="X424" s="366"/>
      <c r="Y424" s="366"/>
      <c r="Z424" s="366"/>
    </row>
    <row r="425" spans="1:26" ht="17.25" customHeight="1">
      <c r="A425" s="387"/>
      <c r="B425" s="388"/>
      <c r="C425" s="366"/>
      <c r="D425" s="366"/>
      <c r="E425" s="366"/>
      <c r="F425" s="366"/>
      <c r="G425" s="366"/>
      <c r="H425" s="390"/>
      <c r="I425" s="390"/>
      <c r="J425" s="390"/>
      <c r="K425" s="390"/>
      <c r="L425" s="390"/>
      <c r="M425" s="390"/>
      <c r="N425" s="366"/>
      <c r="O425" s="366"/>
      <c r="P425" s="366"/>
      <c r="Q425" s="366"/>
      <c r="R425" s="366"/>
      <c r="S425" s="366"/>
      <c r="T425" s="391"/>
      <c r="U425" s="392"/>
      <c r="V425" s="386"/>
      <c r="X425" s="366"/>
      <c r="Y425" s="366"/>
      <c r="Z425" s="366"/>
    </row>
    <row r="426" spans="1:26" ht="17.25" customHeight="1">
      <c r="A426" s="387"/>
      <c r="B426" s="388"/>
      <c r="C426" s="366"/>
      <c r="D426" s="366"/>
      <c r="E426" s="366"/>
      <c r="F426" s="366"/>
      <c r="G426" s="366"/>
      <c r="H426" s="390"/>
      <c r="I426" s="390"/>
      <c r="J426" s="390"/>
      <c r="K426" s="390"/>
      <c r="L426" s="390"/>
      <c r="M426" s="390"/>
      <c r="N426" s="366"/>
      <c r="O426" s="366"/>
      <c r="P426" s="366"/>
      <c r="Q426" s="366"/>
      <c r="R426" s="366"/>
      <c r="S426" s="366"/>
      <c r="T426" s="391"/>
      <c r="U426" s="392"/>
      <c r="V426" s="386"/>
      <c r="X426" s="366"/>
      <c r="Y426" s="366"/>
      <c r="Z426" s="366"/>
    </row>
    <row r="427" spans="1:26" ht="17.25" customHeight="1">
      <c r="A427" s="387"/>
      <c r="B427" s="388"/>
      <c r="C427" s="366"/>
      <c r="D427" s="366"/>
      <c r="E427" s="366"/>
      <c r="F427" s="366"/>
      <c r="G427" s="366"/>
      <c r="H427" s="390"/>
      <c r="I427" s="390"/>
      <c r="J427" s="390"/>
      <c r="K427" s="390"/>
      <c r="L427" s="390"/>
      <c r="M427" s="390"/>
      <c r="N427" s="366"/>
      <c r="O427" s="366"/>
      <c r="P427" s="366"/>
      <c r="Q427" s="366"/>
      <c r="R427" s="366"/>
      <c r="S427" s="366"/>
      <c r="T427" s="391"/>
      <c r="U427" s="392"/>
      <c r="V427" s="386"/>
      <c r="X427" s="366"/>
      <c r="Y427" s="366"/>
      <c r="Z427" s="366"/>
    </row>
    <row r="428" spans="1:26" ht="17.25" customHeight="1">
      <c r="A428" s="387"/>
      <c r="B428" s="388"/>
      <c r="C428" s="366"/>
      <c r="D428" s="366"/>
      <c r="E428" s="366"/>
      <c r="F428" s="366"/>
      <c r="G428" s="366"/>
      <c r="H428" s="390"/>
      <c r="I428" s="390"/>
      <c r="J428" s="390"/>
      <c r="K428" s="390"/>
      <c r="L428" s="390"/>
      <c r="M428" s="390"/>
      <c r="N428" s="366"/>
      <c r="O428" s="366"/>
      <c r="P428" s="366"/>
      <c r="Q428" s="366"/>
      <c r="R428" s="366"/>
      <c r="S428" s="366"/>
      <c r="T428" s="391"/>
      <c r="U428" s="392"/>
      <c r="V428" s="386"/>
      <c r="X428" s="366"/>
      <c r="Y428" s="366"/>
      <c r="Z428" s="366"/>
    </row>
    <row r="429" spans="1:26" ht="17.25" customHeight="1">
      <c r="A429" s="387"/>
      <c r="B429" s="388"/>
      <c r="C429" s="366"/>
      <c r="D429" s="366"/>
      <c r="E429" s="366"/>
      <c r="F429" s="366"/>
      <c r="G429" s="366"/>
      <c r="H429" s="390"/>
      <c r="I429" s="390"/>
      <c r="J429" s="390"/>
      <c r="K429" s="390"/>
      <c r="L429" s="390"/>
      <c r="M429" s="390"/>
      <c r="N429" s="366"/>
      <c r="O429" s="366"/>
      <c r="P429" s="366"/>
      <c r="Q429" s="366"/>
      <c r="R429" s="366"/>
      <c r="S429" s="366"/>
      <c r="T429" s="391"/>
      <c r="U429" s="392"/>
      <c r="V429" s="386"/>
      <c r="X429" s="366"/>
      <c r="Y429" s="366"/>
      <c r="Z429" s="366"/>
    </row>
    <row r="430" spans="1:26" ht="17.25" customHeight="1">
      <c r="A430" s="387"/>
      <c r="B430" s="388"/>
      <c r="C430" s="366"/>
      <c r="D430" s="366"/>
      <c r="E430" s="366"/>
      <c r="F430" s="366"/>
      <c r="G430" s="366"/>
      <c r="H430" s="390"/>
      <c r="I430" s="390"/>
      <c r="J430" s="390"/>
      <c r="K430" s="390"/>
      <c r="L430" s="390"/>
      <c r="M430" s="390"/>
      <c r="N430" s="366"/>
      <c r="O430" s="366"/>
      <c r="P430" s="366"/>
      <c r="Q430" s="366"/>
      <c r="R430" s="366"/>
      <c r="S430" s="366"/>
      <c r="T430" s="391"/>
      <c r="U430" s="392"/>
      <c r="V430" s="386"/>
      <c r="X430" s="366"/>
      <c r="Y430" s="366"/>
      <c r="Z430" s="366"/>
    </row>
    <row r="431" spans="1:26" ht="17.25" customHeight="1">
      <c r="A431" s="387"/>
      <c r="B431" s="388"/>
      <c r="C431" s="366"/>
      <c r="D431" s="366"/>
      <c r="E431" s="366"/>
      <c r="F431" s="366"/>
      <c r="G431" s="366"/>
      <c r="H431" s="390"/>
      <c r="I431" s="390"/>
      <c r="J431" s="390"/>
      <c r="K431" s="390"/>
      <c r="L431" s="390"/>
      <c r="M431" s="390"/>
      <c r="N431" s="366"/>
      <c r="O431" s="366"/>
      <c r="P431" s="366"/>
      <c r="Q431" s="366"/>
      <c r="R431" s="366"/>
      <c r="S431" s="366"/>
      <c r="T431" s="391"/>
      <c r="U431" s="392"/>
      <c r="V431" s="386"/>
      <c r="X431" s="366"/>
      <c r="Y431" s="366"/>
      <c r="Z431" s="366"/>
    </row>
    <row r="432" spans="1:26" ht="17.25" customHeight="1">
      <c r="A432" s="387"/>
      <c r="B432" s="388"/>
      <c r="C432" s="366"/>
      <c r="D432" s="366"/>
      <c r="E432" s="366"/>
      <c r="F432" s="366"/>
      <c r="G432" s="366"/>
      <c r="H432" s="390"/>
      <c r="I432" s="390"/>
      <c r="J432" s="390"/>
      <c r="K432" s="390"/>
      <c r="L432" s="390"/>
      <c r="M432" s="390"/>
      <c r="N432" s="366"/>
      <c r="O432" s="366"/>
      <c r="P432" s="366"/>
      <c r="Q432" s="366"/>
      <c r="R432" s="366"/>
      <c r="S432" s="366"/>
      <c r="T432" s="391"/>
      <c r="U432" s="392"/>
      <c r="V432" s="386"/>
      <c r="X432" s="366"/>
      <c r="Y432" s="366"/>
      <c r="Z432" s="366"/>
    </row>
    <row r="433" spans="1:26" ht="17.25" customHeight="1">
      <c r="A433" s="387"/>
      <c r="B433" s="388"/>
      <c r="C433" s="366"/>
      <c r="D433" s="366"/>
      <c r="E433" s="366"/>
      <c r="F433" s="366"/>
      <c r="G433" s="366"/>
      <c r="H433" s="390"/>
      <c r="I433" s="390"/>
      <c r="J433" s="390"/>
      <c r="K433" s="390"/>
      <c r="L433" s="390"/>
      <c r="M433" s="390"/>
      <c r="N433" s="366"/>
      <c r="O433" s="366"/>
      <c r="P433" s="366"/>
      <c r="Q433" s="366"/>
      <c r="R433" s="366"/>
      <c r="S433" s="366"/>
      <c r="T433" s="391"/>
      <c r="U433" s="392"/>
      <c r="V433" s="386"/>
      <c r="X433" s="366"/>
      <c r="Y433" s="366"/>
      <c r="Z433" s="366"/>
    </row>
    <row r="434" spans="1:26" ht="17.25" customHeight="1">
      <c r="A434" s="387"/>
      <c r="B434" s="388"/>
      <c r="C434" s="366"/>
      <c r="D434" s="366"/>
      <c r="E434" s="366"/>
      <c r="F434" s="366"/>
      <c r="G434" s="366"/>
      <c r="H434" s="390"/>
      <c r="I434" s="390"/>
      <c r="J434" s="390"/>
      <c r="K434" s="390"/>
      <c r="L434" s="390"/>
      <c r="M434" s="390"/>
      <c r="N434" s="366"/>
      <c r="O434" s="366"/>
      <c r="P434" s="366"/>
      <c r="Q434" s="366"/>
      <c r="R434" s="366"/>
      <c r="S434" s="366"/>
      <c r="T434" s="391"/>
      <c r="U434" s="392"/>
      <c r="V434" s="386"/>
      <c r="X434" s="366"/>
      <c r="Y434" s="366"/>
      <c r="Z434" s="366"/>
    </row>
    <row r="435" spans="1:26" ht="17.25" customHeight="1">
      <c r="A435" s="387"/>
      <c r="B435" s="388"/>
      <c r="C435" s="366"/>
      <c r="D435" s="366"/>
      <c r="E435" s="366"/>
      <c r="F435" s="366"/>
      <c r="G435" s="366"/>
      <c r="H435" s="390"/>
      <c r="I435" s="390"/>
      <c r="J435" s="390"/>
      <c r="K435" s="390"/>
      <c r="L435" s="390"/>
      <c r="M435" s="390"/>
      <c r="N435" s="366"/>
      <c r="O435" s="366"/>
      <c r="P435" s="366"/>
      <c r="Q435" s="366"/>
      <c r="R435" s="366"/>
      <c r="S435" s="366"/>
      <c r="T435" s="391"/>
      <c r="U435" s="392"/>
      <c r="V435" s="386"/>
      <c r="X435" s="366"/>
      <c r="Y435" s="366"/>
      <c r="Z435" s="366"/>
    </row>
    <row r="436" spans="1:26" ht="17.25" customHeight="1">
      <c r="A436" s="387"/>
      <c r="B436" s="388"/>
      <c r="C436" s="366"/>
      <c r="D436" s="366"/>
      <c r="E436" s="366"/>
      <c r="F436" s="366"/>
      <c r="G436" s="366"/>
      <c r="H436" s="390"/>
      <c r="I436" s="390"/>
      <c r="J436" s="390"/>
      <c r="K436" s="390"/>
      <c r="L436" s="390"/>
      <c r="M436" s="390"/>
      <c r="N436" s="366"/>
      <c r="O436" s="366"/>
      <c r="P436" s="366"/>
      <c r="Q436" s="366"/>
      <c r="R436" s="366"/>
      <c r="S436" s="366"/>
      <c r="T436" s="391"/>
      <c r="U436" s="392"/>
      <c r="V436" s="386"/>
      <c r="X436" s="366"/>
      <c r="Y436" s="366"/>
      <c r="Z436" s="366"/>
    </row>
    <row r="437" spans="1:26" ht="17.25" customHeight="1">
      <c r="A437" s="387"/>
      <c r="B437" s="388"/>
      <c r="C437" s="366"/>
      <c r="D437" s="366"/>
      <c r="E437" s="366"/>
      <c r="F437" s="366"/>
      <c r="G437" s="366"/>
      <c r="H437" s="390"/>
      <c r="I437" s="390"/>
      <c r="J437" s="390"/>
      <c r="K437" s="390"/>
      <c r="L437" s="390"/>
      <c r="M437" s="390"/>
      <c r="N437" s="366"/>
      <c r="O437" s="366"/>
      <c r="P437" s="366"/>
      <c r="Q437" s="366"/>
      <c r="R437" s="366"/>
      <c r="S437" s="366"/>
      <c r="T437" s="391"/>
      <c r="U437" s="392"/>
      <c r="V437" s="386"/>
      <c r="X437" s="366"/>
      <c r="Y437" s="366"/>
      <c r="Z437" s="366"/>
    </row>
    <row r="438" spans="1:26" ht="17.25" customHeight="1">
      <c r="A438" s="387"/>
      <c r="B438" s="388"/>
      <c r="C438" s="366"/>
      <c r="D438" s="366"/>
      <c r="E438" s="366"/>
      <c r="F438" s="366"/>
      <c r="G438" s="366"/>
      <c r="H438" s="390"/>
      <c r="I438" s="390"/>
      <c r="J438" s="390"/>
      <c r="K438" s="390"/>
      <c r="L438" s="390"/>
      <c r="M438" s="390"/>
      <c r="N438" s="366"/>
      <c r="O438" s="366"/>
      <c r="P438" s="366"/>
      <c r="Q438" s="366"/>
      <c r="R438" s="366"/>
      <c r="S438" s="366"/>
      <c r="T438" s="391"/>
      <c r="U438" s="392"/>
      <c r="V438" s="386"/>
      <c r="X438" s="366"/>
      <c r="Y438" s="366"/>
      <c r="Z438" s="366"/>
    </row>
    <row r="439" spans="1:26" ht="17.25" customHeight="1">
      <c r="A439" s="387"/>
      <c r="B439" s="388"/>
      <c r="C439" s="366"/>
      <c r="D439" s="366"/>
      <c r="E439" s="366"/>
      <c r="F439" s="366"/>
      <c r="G439" s="366"/>
      <c r="H439" s="390"/>
      <c r="I439" s="390"/>
      <c r="J439" s="390"/>
      <c r="K439" s="390"/>
      <c r="L439" s="390"/>
      <c r="M439" s="390"/>
      <c r="N439" s="366"/>
      <c r="O439" s="366"/>
      <c r="P439" s="366"/>
      <c r="Q439" s="366"/>
      <c r="R439" s="366"/>
      <c r="S439" s="366"/>
      <c r="T439" s="391"/>
      <c r="U439" s="392"/>
      <c r="V439" s="386"/>
      <c r="X439" s="366"/>
      <c r="Y439" s="366"/>
      <c r="Z439" s="366"/>
    </row>
    <row r="440" spans="1:26" ht="17.25" customHeight="1">
      <c r="A440" s="387"/>
      <c r="B440" s="388"/>
      <c r="C440" s="366"/>
      <c r="D440" s="366"/>
      <c r="E440" s="366"/>
      <c r="F440" s="366"/>
      <c r="G440" s="366"/>
      <c r="H440" s="390"/>
      <c r="I440" s="390"/>
      <c r="J440" s="390"/>
      <c r="K440" s="390"/>
      <c r="L440" s="390"/>
      <c r="M440" s="390"/>
      <c r="N440" s="366"/>
      <c r="O440" s="366"/>
      <c r="P440" s="366"/>
      <c r="Q440" s="366"/>
      <c r="R440" s="366"/>
      <c r="S440" s="366"/>
      <c r="T440" s="391"/>
      <c r="U440" s="392"/>
      <c r="V440" s="386"/>
      <c r="X440" s="366"/>
      <c r="Y440" s="366"/>
      <c r="Z440" s="366"/>
    </row>
    <row r="441" spans="1:26" ht="17.25" customHeight="1">
      <c r="A441" s="387"/>
      <c r="B441" s="388"/>
      <c r="C441" s="366"/>
      <c r="D441" s="366"/>
      <c r="E441" s="366"/>
      <c r="F441" s="366"/>
      <c r="G441" s="366"/>
      <c r="H441" s="390"/>
      <c r="I441" s="390"/>
      <c r="J441" s="390"/>
      <c r="K441" s="390"/>
      <c r="L441" s="390"/>
      <c r="M441" s="390"/>
      <c r="N441" s="366"/>
      <c r="O441" s="366"/>
      <c r="P441" s="366"/>
      <c r="Q441" s="366"/>
      <c r="R441" s="366"/>
      <c r="S441" s="366"/>
      <c r="T441" s="391"/>
      <c r="U441" s="392"/>
      <c r="V441" s="386"/>
      <c r="X441" s="366"/>
      <c r="Y441" s="366"/>
      <c r="Z441" s="366"/>
    </row>
    <row r="442" spans="1:26" ht="17.25" customHeight="1">
      <c r="A442" s="387"/>
      <c r="B442" s="388"/>
      <c r="C442" s="366"/>
      <c r="D442" s="366"/>
      <c r="E442" s="366"/>
      <c r="F442" s="366"/>
      <c r="G442" s="366"/>
      <c r="H442" s="390"/>
      <c r="I442" s="390"/>
      <c r="J442" s="390"/>
      <c r="K442" s="390"/>
      <c r="L442" s="390"/>
      <c r="M442" s="390"/>
      <c r="N442" s="366"/>
      <c r="O442" s="366"/>
      <c r="P442" s="366"/>
      <c r="Q442" s="366"/>
      <c r="R442" s="366"/>
      <c r="S442" s="366"/>
      <c r="T442" s="391"/>
      <c r="U442" s="392"/>
      <c r="V442" s="386"/>
      <c r="X442" s="366"/>
      <c r="Y442" s="366"/>
      <c r="Z442" s="366"/>
    </row>
    <row r="443" spans="1:26" ht="17.25" customHeight="1">
      <c r="A443" s="387"/>
      <c r="B443" s="388"/>
      <c r="C443" s="366"/>
      <c r="D443" s="366"/>
      <c r="E443" s="366"/>
      <c r="F443" s="366"/>
      <c r="G443" s="366"/>
      <c r="H443" s="390"/>
      <c r="I443" s="390"/>
      <c r="J443" s="390"/>
      <c r="K443" s="390"/>
      <c r="L443" s="390"/>
      <c r="M443" s="390"/>
      <c r="N443" s="366"/>
      <c r="O443" s="366"/>
      <c r="P443" s="366"/>
      <c r="Q443" s="366"/>
      <c r="R443" s="366"/>
      <c r="S443" s="366"/>
      <c r="T443" s="391"/>
      <c r="U443" s="392"/>
      <c r="V443" s="386"/>
      <c r="X443" s="366"/>
      <c r="Y443" s="366"/>
      <c r="Z443" s="366"/>
    </row>
    <row r="444" spans="1:26" ht="17.25" customHeight="1">
      <c r="A444" s="387"/>
      <c r="B444" s="388"/>
      <c r="C444" s="366"/>
      <c r="D444" s="366"/>
      <c r="E444" s="366"/>
      <c r="F444" s="366"/>
      <c r="G444" s="366"/>
      <c r="H444" s="390"/>
      <c r="I444" s="390"/>
      <c r="J444" s="390"/>
      <c r="K444" s="390"/>
      <c r="L444" s="390"/>
      <c r="M444" s="390"/>
      <c r="N444" s="366"/>
      <c r="O444" s="366"/>
      <c r="P444" s="366"/>
      <c r="Q444" s="366"/>
      <c r="R444" s="366"/>
      <c r="S444" s="366"/>
      <c r="T444" s="391"/>
      <c r="U444" s="392"/>
      <c r="V444" s="386"/>
      <c r="X444" s="366"/>
      <c r="Y444" s="366"/>
      <c r="Z444" s="366"/>
    </row>
    <row r="445" spans="1:26" ht="17.25" customHeight="1">
      <c r="A445" s="387"/>
      <c r="B445" s="388"/>
      <c r="C445" s="366"/>
      <c r="D445" s="366"/>
      <c r="E445" s="366"/>
      <c r="F445" s="366"/>
      <c r="G445" s="366"/>
      <c r="H445" s="390"/>
      <c r="I445" s="390"/>
      <c r="J445" s="390"/>
      <c r="K445" s="390"/>
      <c r="L445" s="390"/>
      <c r="M445" s="390"/>
      <c r="N445" s="366"/>
      <c r="O445" s="366"/>
      <c r="P445" s="366"/>
      <c r="Q445" s="366"/>
      <c r="R445" s="366"/>
      <c r="S445" s="366"/>
      <c r="T445" s="391"/>
      <c r="U445" s="392"/>
      <c r="V445" s="386"/>
      <c r="X445" s="366"/>
      <c r="Y445" s="366"/>
      <c r="Z445" s="366"/>
    </row>
    <row r="446" spans="1:26" ht="17.25" customHeight="1">
      <c r="A446" s="387"/>
      <c r="B446" s="388"/>
      <c r="C446" s="366"/>
      <c r="D446" s="366"/>
      <c r="E446" s="366"/>
      <c r="F446" s="366"/>
      <c r="G446" s="366"/>
      <c r="H446" s="390"/>
      <c r="I446" s="390"/>
      <c r="J446" s="390"/>
      <c r="K446" s="390"/>
      <c r="L446" s="390"/>
      <c r="M446" s="390"/>
      <c r="N446" s="366"/>
      <c r="O446" s="366"/>
      <c r="P446" s="366"/>
      <c r="Q446" s="366"/>
      <c r="R446" s="366"/>
      <c r="S446" s="366"/>
      <c r="T446" s="391"/>
      <c r="U446" s="392"/>
      <c r="V446" s="386"/>
      <c r="X446" s="366"/>
      <c r="Y446" s="366"/>
      <c r="Z446" s="366"/>
    </row>
    <row r="447" spans="1:26" ht="17.25" customHeight="1">
      <c r="A447" s="387"/>
      <c r="B447" s="388"/>
      <c r="C447" s="366"/>
      <c r="D447" s="366"/>
      <c r="E447" s="366"/>
      <c r="F447" s="366"/>
      <c r="G447" s="366"/>
      <c r="H447" s="390"/>
      <c r="I447" s="390"/>
      <c r="J447" s="390"/>
      <c r="K447" s="390"/>
      <c r="L447" s="390"/>
      <c r="M447" s="390"/>
      <c r="N447" s="366"/>
      <c r="O447" s="366"/>
      <c r="P447" s="366"/>
      <c r="Q447" s="366"/>
      <c r="R447" s="366"/>
      <c r="S447" s="366"/>
      <c r="T447" s="391"/>
      <c r="U447" s="392"/>
      <c r="V447" s="386"/>
      <c r="X447" s="366"/>
      <c r="Y447" s="366"/>
      <c r="Z447" s="366"/>
    </row>
    <row r="448" spans="1:26" ht="17.25" customHeight="1">
      <c r="A448" s="387"/>
      <c r="B448" s="388"/>
      <c r="C448" s="366"/>
      <c r="D448" s="366"/>
      <c r="E448" s="366"/>
      <c r="F448" s="366"/>
      <c r="G448" s="366"/>
      <c r="H448" s="390"/>
      <c r="I448" s="390"/>
      <c r="J448" s="390"/>
      <c r="K448" s="390"/>
      <c r="L448" s="390"/>
      <c r="M448" s="390"/>
      <c r="N448" s="366"/>
      <c r="O448" s="366"/>
      <c r="P448" s="366"/>
      <c r="Q448" s="366"/>
      <c r="R448" s="366"/>
      <c r="S448" s="366"/>
      <c r="T448" s="391"/>
      <c r="U448" s="392"/>
      <c r="V448" s="386"/>
      <c r="X448" s="366"/>
      <c r="Y448" s="366"/>
      <c r="Z448" s="366"/>
    </row>
    <row r="449" spans="1:26" ht="17.25" customHeight="1">
      <c r="A449" s="387"/>
      <c r="B449" s="388"/>
      <c r="C449" s="366"/>
      <c r="D449" s="366"/>
      <c r="E449" s="366"/>
      <c r="F449" s="366"/>
      <c r="G449" s="366"/>
      <c r="H449" s="390"/>
      <c r="I449" s="390"/>
      <c r="J449" s="390"/>
      <c r="K449" s="390"/>
      <c r="L449" s="390"/>
      <c r="M449" s="390"/>
      <c r="N449" s="366"/>
      <c r="O449" s="366"/>
      <c r="P449" s="366"/>
      <c r="Q449" s="366"/>
      <c r="R449" s="366"/>
      <c r="S449" s="366"/>
      <c r="T449" s="391"/>
      <c r="U449" s="392"/>
      <c r="V449" s="386"/>
      <c r="X449" s="366"/>
      <c r="Y449" s="366"/>
      <c r="Z449" s="366"/>
    </row>
    <row r="450" spans="1:26" ht="17.25" customHeight="1">
      <c r="A450" s="387"/>
      <c r="B450" s="388"/>
      <c r="C450" s="366"/>
      <c r="D450" s="366"/>
      <c r="E450" s="366"/>
      <c r="F450" s="366"/>
      <c r="G450" s="366"/>
      <c r="H450" s="390"/>
      <c r="I450" s="390"/>
      <c r="J450" s="390"/>
      <c r="K450" s="390"/>
      <c r="L450" s="390"/>
      <c r="M450" s="390"/>
      <c r="N450" s="366"/>
      <c r="O450" s="366"/>
      <c r="P450" s="366"/>
      <c r="Q450" s="366"/>
      <c r="R450" s="366"/>
      <c r="S450" s="366"/>
      <c r="T450" s="391"/>
      <c r="U450" s="392"/>
      <c r="V450" s="386"/>
      <c r="X450" s="366"/>
      <c r="Y450" s="366"/>
      <c r="Z450" s="366"/>
    </row>
    <row r="451" spans="1:26" ht="17.25" customHeight="1">
      <c r="A451" s="387"/>
      <c r="B451" s="388"/>
      <c r="C451" s="366"/>
      <c r="D451" s="366"/>
      <c r="E451" s="366"/>
      <c r="F451" s="366"/>
      <c r="G451" s="366"/>
      <c r="H451" s="390"/>
      <c r="I451" s="390"/>
      <c r="J451" s="390"/>
      <c r="K451" s="390"/>
      <c r="L451" s="390"/>
      <c r="M451" s="390"/>
      <c r="N451" s="366"/>
      <c r="O451" s="366"/>
      <c r="P451" s="366"/>
      <c r="Q451" s="366"/>
      <c r="R451" s="366"/>
      <c r="S451" s="366"/>
      <c r="T451" s="391"/>
      <c r="U451" s="392"/>
      <c r="V451" s="386"/>
      <c r="X451" s="366"/>
      <c r="Y451" s="366"/>
      <c r="Z451" s="366"/>
    </row>
    <row r="452" spans="1:26" ht="17.25" customHeight="1">
      <c r="A452" s="387"/>
      <c r="B452" s="388"/>
      <c r="C452" s="366"/>
      <c r="D452" s="366"/>
      <c r="E452" s="366"/>
      <c r="F452" s="366"/>
      <c r="G452" s="366"/>
      <c r="H452" s="390"/>
      <c r="I452" s="390"/>
      <c r="J452" s="390"/>
      <c r="K452" s="390"/>
      <c r="L452" s="390"/>
      <c r="M452" s="390"/>
      <c r="N452" s="366"/>
      <c r="O452" s="366"/>
      <c r="P452" s="366"/>
      <c r="Q452" s="366"/>
      <c r="R452" s="366"/>
      <c r="S452" s="366"/>
      <c r="T452" s="391"/>
      <c r="U452" s="392"/>
      <c r="V452" s="386"/>
      <c r="X452" s="366"/>
      <c r="Y452" s="366"/>
      <c r="Z452" s="366"/>
    </row>
    <row r="453" spans="1:26" ht="17.25" customHeight="1">
      <c r="A453" s="387"/>
      <c r="B453" s="388"/>
      <c r="C453" s="366"/>
      <c r="D453" s="366"/>
      <c r="E453" s="366"/>
      <c r="F453" s="366"/>
      <c r="G453" s="366"/>
      <c r="H453" s="390"/>
      <c r="I453" s="390"/>
      <c r="J453" s="390"/>
      <c r="K453" s="390"/>
      <c r="L453" s="390"/>
      <c r="M453" s="390"/>
      <c r="N453" s="366"/>
      <c r="O453" s="366"/>
      <c r="P453" s="366"/>
      <c r="Q453" s="366"/>
      <c r="R453" s="366"/>
      <c r="S453" s="366"/>
      <c r="T453" s="391"/>
      <c r="U453" s="392"/>
      <c r="V453" s="386"/>
      <c r="X453" s="366"/>
      <c r="Y453" s="366"/>
      <c r="Z453" s="366"/>
    </row>
    <row r="454" spans="1:26" ht="17.25" customHeight="1">
      <c r="A454" s="387"/>
      <c r="B454" s="388"/>
      <c r="C454" s="366"/>
      <c r="D454" s="366"/>
      <c r="E454" s="366"/>
      <c r="F454" s="366"/>
      <c r="G454" s="366"/>
      <c r="H454" s="390"/>
      <c r="I454" s="390"/>
      <c r="J454" s="390"/>
      <c r="K454" s="390"/>
      <c r="L454" s="390"/>
      <c r="M454" s="390"/>
      <c r="N454" s="366"/>
      <c r="O454" s="366"/>
      <c r="P454" s="366"/>
      <c r="Q454" s="366"/>
      <c r="R454" s="366"/>
      <c r="S454" s="366"/>
      <c r="T454" s="391"/>
      <c r="U454" s="392"/>
      <c r="V454" s="386"/>
      <c r="X454" s="366"/>
      <c r="Y454" s="366"/>
      <c r="Z454" s="366"/>
    </row>
    <row r="455" spans="1:26" ht="17.25" customHeight="1">
      <c r="A455" s="387"/>
      <c r="B455" s="388"/>
      <c r="C455" s="366"/>
      <c r="D455" s="366"/>
      <c r="E455" s="366"/>
      <c r="F455" s="366"/>
      <c r="G455" s="366"/>
      <c r="H455" s="390"/>
      <c r="I455" s="390"/>
      <c r="J455" s="390"/>
      <c r="K455" s="390"/>
      <c r="L455" s="390"/>
      <c r="M455" s="390"/>
      <c r="N455" s="366"/>
      <c r="O455" s="366"/>
      <c r="P455" s="366"/>
      <c r="Q455" s="366"/>
      <c r="R455" s="366"/>
      <c r="S455" s="366"/>
      <c r="T455" s="391"/>
      <c r="U455" s="392"/>
      <c r="V455" s="386"/>
      <c r="X455" s="366"/>
      <c r="Y455" s="366"/>
      <c r="Z455" s="366"/>
    </row>
    <row r="456" spans="1:26" ht="17.25" customHeight="1">
      <c r="A456" s="387"/>
      <c r="B456" s="388"/>
      <c r="C456" s="366"/>
      <c r="D456" s="366"/>
      <c r="E456" s="366"/>
      <c r="F456" s="366"/>
      <c r="G456" s="366"/>
      <c r="H456" s="390"/>
      <c r="I456" s="390"/>
      <c r="J456" s="390"/>
      <c r="K456" s="390"/>
      <c r="L456" s="390"/>
      <c r="M456" s="390"/>
      <c r="N456" s="366"/>
      <c r="O456" s="366"/>
      <c r="P456" s="366"/>
      <c r="Q456" s="366"/>
      <c r="R456" s="366"/>
      <c r="S456" s="366"/>
      <c r="T456" s="391"/>
      <c r="U456" s="392"/>
      <c r="V456" s="386"/>
      <c r="X456" s="366"/>
      <c r="Y456" s="366"/>
      <c r="Z456" s="366"/>
    </row>
    <row r="457" spans="1:26" ht="17.25" customHeight="1">
      <c r="A457" s="387"/>
      <c r="B457" s="388"/>
      <c r="C457" s="366"/>
      <c r="D457" s="366"/>
      <c r="E457" s="366"/>
      <c r="F457" s="366"/>
      <c r="G457" s="366"/>
      <c r="H457" s="390"/>
      <c r="I457" s="390"/>
      <c r="J457" s="390"/>
      <c r="K457" s="390"/>
      <c r="L457" s="390"/>
      <c r="M457" s="390"/>
      <c r="N457" s="366"/>
      <c r="O457" s="366"/>
      <c r="P457" s="366"/>
      <c r="Q457" s="366"/>
      <c r="R457" s="366"/>
      <c r="S457" s="366"/>
      <c r="T457" s="391"/>
      <c r="U457" s="392"/>
      <c r="V457" s="386"/>
      <c r="X457" s="366"/>
      <c r="Y457" s="366"/>
      <c r="Z457" s="366"/>
    </row>
    <row r="458" spans="1:26" ht="17.25" customHeight="1">
      <c r="A458" s="387"/>
      <c r="B458" s="388"/>
      <c r="C458" s="366"/>
      <c r="D458" s="366"/>
      <c r="E458" s="366"/>
      <c r="F458" s="366"/>
      <c r="G458" s="366"/>
      <c r="H458" s="390"/>
      <c r="I458" s="390"/>
      <c r="J458" s="390"/>
      <c r="K458" s="390"/>
      <c r="L458" s="390"/>
      <c r="M458" s="390"/>
      <c r="N458" s="366"/>
      <c r="O458" s="366"/>
      <c r="P458" s="366"/>
      <c r="Q458" s="366"/>
      <c r="R458" s="366"/>
      <c r="S458" s="366"/>
      <c r="T458" s="391"/>
      <c r="U458" s="392"/>
      <c r="V458" s="386"/>
      <c r="X458" s="366"/>
      <c r="Y458" s="366"/>
      <c r="Z458" s="366"/>
    </row>
    <row r="459" spans="1:26" ht="17.25" customHeight="1">
      <c r="A459" s="387"/>
      <c r="B459" s="388"/>
      <c r="C459" s="366"/>
      <c r="D459" s="366"/>
      <c r="E459" s="366"/>
      <c r="F459" s="366"/>
      <c r="G459" s="366"/>
      <c r="H459" s="390"/>
      <c r="I459" s="390"/>
      <c r="J459" s="390"/>
      <c r="K459" s="390"/>
      <c r="L459" s="390"/>
      <c r="M459" s="390"/>
      <c r="N459" s="366"/>
      <c r="O459" s="366"/>
      <c r="P459" s="366"/>
      <c r="Q459" s="366"/>
      <c r="R459" s="366"/>
      <c r="S459" s="366"/>
      <c r="T459" s="391"/>
      <c r="U459" s="392"/>
      <c r="V459" s="386"/>
      <c r="X459" s="366"/>
      <c r="Y459" s="366"/>
      <c r="Z459" s="366"/>
    </row>
    <row r="460" spans="1:26" ht="17.25" customHeight="1">
      <c r="A460" s="387"/>
      <c r="B460" s="388"/>
      <c r="C460" s="366"/>
      <c r="D460" s="366"/>
      <c r="E460" s="366"/>
      <c r="F460" s="366"/>
      <c r="G460" s="366"/>
      <c r="H460" s="390"/>
      <c r="I460" s="390"/>
      <c r="J460" s="390"/>
      <c r="K460" s="390"/>
      <c r="L460" s="390"/>
      <c r="M460" s="390"/>
      <c r="N460" s="366"/>
      <c r="O460" s="366"/>
      <c r="P460" s="366"/>
      <c r="Q460" s="366"/>
      <c r="R460" s="366"/>
      <c r="S460" s="366"/>
      <c r="T460" s="391"/>
      <c r="U460" s="392"/>
      <c r="V460" s="386"/>
      <c r="X460" s="366"/>
      <c r="Y460" s="366"/>
      <c r="Z460" s="366"/>
    </row>
    <row r="461" spans="1:26" ht="17.25" customHeight="1">
      <c r="A461" s="387"/>
      <c r="B461" s="388"/>
      <c r="C461" s="366"/>
      <c r="D461" s="366"/>
      <c r="E461" s="366"/>
      <c r="F461" s="366"/>
      <c r="G461" s="366"/>
      <c r="H461" s="390"/>
      <c r="I461" s="390"/>
      <c r="J461" s="390"/>
      <c r="K461" s="390"/>
      <c r="L461" s="390"/>
      <c r="M461" s="390"/>
      <c r="N461" s="366"/>
      <c r="O461" s="366"/>
      <c r="P461" s="366"/>
      <c r="Q461" s="366"/>
      <c r="R461" s="366"/>
      <c r="S461" s="366"/>
      <c r="T461" s="391"/>
      <c r="U461" s="392"/>
      <c r="V461" s="386"/>
      <c r="X461" s="366"/>
      <c r="Y461" s="366"/>
      <c r="Z461" s="366"/>
    </row>
    <row r="462" spans="1:26" ht="17.25" customHeight="1">
      <c r="A462" s="387"/>
      <c r="B462" s="388"/>
      <c r="C462" s="366"/>
      <c r="D462" s="366"/>
      <c r="E462" s="366"/>
      <c r="F462" s="366"/>
      <c r="G462" s="366"/>
      <c r="H462" s="390"/>
      <c r="I462" s="390"/>
      <c r="J462" s="390"/>
      <c r="K462" s="390"/>
      <c r="L462" s="390"/>
      <c r="M462" s="390"/>
      <c r="N462" s="366"/>
      <c r="O462" s="366"/>
      <c r="P462" s="366"/>
      <c r="Q462" s="366"/>
      <c r="R462" s="366"/>
      <c r="S462" s="366"/>
      <c r="T462" s="391"/>
      <c r="U462" s="392"/>
      <c r="V462" s="386"/>
      <c r="X462" s="366"/>
      <c r="Y462" s="366"/>
      <c r="Z462" s="366"/>
    </row>
    <row r="463" spans="1:26" ht="17.25" customHeight="1">
      <c r="A463" s="387"/>
      <c r="B463" s="388"/>
      <c r="C463" s="366"/>
      <c r="D463" s="366"/>
      <c r="E463" s="366"/>
      <c r="F463" s="366"/>
      <c r="G463" s="366"/>
      <c r="H463" s="390"/>
      <c r="I463" s="390"/>
      <c r="J463" s="390"/>
      <c r="K463" s="390"/>
      <c r="L463" s="390"/>
      <c r="M463" s="390"/>
      <c r="N463" s="366"/>
      <c r="O463" s="366"/>
      <c r="P463" s="366"/>
      <c r="Q463" s="366"/>
      <c r="R463" s="366"/>
      <c r="S463" s="366"/>
      <c r="T463" s="391"/>
      <c r="U463" s="392"/>
      <c r="V463" s="386"/>
      <c r="X463" s="366"/>
      <c r="Y463" s="366"/>
      <c r="Z463" s="366"/>
    </row>
    <row r="464" spans="1:26" ht="17.25" customHeight="1">
      <c r="A464" s="387"/>
      <c r="B464" s="388"/>
      <c r="C464" s="366"/>
      <c r="D464" s="366"/>
      <c r="E464" s="366"/>
      <c r="F464" s="366"/>
      <c r="G464" s="366"/>
      <c r="H464" s="390"/>
      <c r="I464" s="390"/>
      <c r="J464" s="390"/>
      <c r="K464" s="390"/>
      <c r="L464" s="390"/>
      <c r="M464" s="390"/>
      <c r="N464" s="366"/>
      <c r="O464" s="366"/>
      <c r="P464" s="366"/>
      <c r="Q464" s="366"/>
      <c r="R464" s="366"/>
      <c r="S464" s="366"/>
      <c r="T464" s="391"/>
      <c r="U464" s="392"/>
      <c r="V464" s="386"/>
      <c r="X464" s="366"/>
      <c r="Y464" s="366"/>
      <c r="Z464" s="366"/>
    </row>
    <row r="465" spans="1:26" ht="17.25" customHeight="1">
      <c r="A465" s="387"/>
      <c r="B465" s="388"/>
      <c r="C465" s="366"/>
      <c r="D465" s="366"/>
      <c r="E465" s="366"/>
      <c r="F465" s="366"/>
      <c r="G465" s="366"/>
      <c r="H465" s="390"/>
      <c r="I465" s="390"/>
      <c r="J465" s="390"/>
      <c r="K465" s="390"/>
      <c r="L465" s="390"/>
      <c r="M465" s="390"/>
      <c r="N465" s="366"/>
      <c r="O465" s="366"/>
      <c r="P465" s="366"/>
      <c r="Q465" s="366"/>
      <c r="R465" s="366"/>
      <c r="S465" s="366"/>
      <c r="T465" s="391"/>
      <c r="U465" s="392"/>
      <c r="V465" s="386"/>
      <c r="X465" s="366"/>
      <c r="Y465" s="366"/>
      <c r="Z465" s="366"/>
    </row>
    <row r="466" spans="1:26" ht="17.25" customHeight="1">
      <c r="A466" s="387"/>
      <c r="B466" s="388"/>
      <c r="C466" s="366"/>
      <c r="D466" s="366"/>
      <c r="E466" s="366"/>
      <c r="F466" s="366"/>
      <c r="G466" s="366"/>
      <c r="H466" s="390"/>
      <c r="I466" s="390"/>
      <c r="J466" s="390"/>
      <c r="K466" s="390"/>
      <c r="L466" s="390"/>
      <c r="M466" s="390"/>
      <c r="N466" s="366"/>
      <c r="O466" s="366"/>
      <c r="P466" s="366"/>
      <c r="Q466" s="366"/>
      <c r="R466" s="366"/>
      <c r="S466" s="366"/>
      <c r="T466" s="391"/>
      <c r="U466" s="392"/>
      <c r="V466" s="386"/>
      <c r="X466" s="366"/>
      <c r="Y466" s="366"/>
      <c r="Z466" s="366"/>
    </row>
    <row r="467" spans="1:26" ht="17.25" customHeight="1">
      <c r="A467" s="387"/>
      <c r="B467" s="388"/>
      <c r="C467" s="366"/>
      <c r="D467" s="366"/>
      <c r="E467" s="366"/>
      <c r="F467" s="366"/>
      <c r="G467" s="366"/>
      <c r="H467" s="390"/>
      <c r="I467" s="390"/>
      <c r="J467" s="390"/>
      <c r="K467" s="390"/>
      <c r="L467" s="390"/>
      <c r="M467" s="390"/>
      <c r="N467" s="366"/>
      <c r="O467" s="366"/>
      <c r="P467" s="366"/>
      <c r="Q467" s="366"/>
      <c r="R467" s="366"/>
      <c r="S467" s="366"/>
      <c r="T467" s="391"/>
      <c r="U467" s="392"/>
      <c r="V467" s="386"/>
      <c r="X467" s="366"/>
      <c r="Y467" s="366"/>
      <c r="Z467" s="366"/>
    </row>
    <row r="468" spans="1:26" ht="17.25" customHeight="1">
      <c r="A468" s="387"/>
      <c r="B468" s="388"/>
      <c r="C468" s="366"/>
      <c r="D468" s="366"/>
      <c r="E468" s="366"/>
      <c r="F468" s="366"/>
      <c r="G468" s="366"/>
      <c r="H468" s="390"/>
      <c r="I468" s="390"/>
      <c r="J468" s="390"/>
      <c r="K468" s="390"/>
      <c r="L468" s="390"/>
      <c r="M468" s="390"/>
      <c r="N468" s="366"/>
      <c r="O468" s="366"/>
      <c r="P468" s="366"/>
      <c r="Q468" s="366"/>
      <c r="R468" s="366"/>
      <c r="S468" s="366"/>
      <c r="T468" s="391"/>
      <c r="U468" s="392"/>
      <c r="V468" s="386"/>
      <c r="X468" s="366"/>
      <c r="Y468" s="366"/>
      <c r="Z468" s="366"/>
    </row>
    <row r="469" spans="1:26" ht="17.25" customHeight="1">
      <c r="A469" s="387"/>
      <c r="B469" s="388"/>
      <c r="C469" s="366"/>
      <c r="D469" s="366"/>
      <c r="E469" s="366"/>
      <c r="F469" s="366"/>
      <c r="G469" s="366"/>
      <c r="H469" s="390"/>
      <c r="I469" s="390"/>
      <c r="J469" s="390"/>
      <c r="K469" s="390"/>
      <c r="L469" s="390"/>
      <c r="M469" s="390"/>
      <c r="N469" s="366"/>
      <c r="O469" s="366"/>
      <c r="P469" s="366"/>
      <c r="Q469" s="366"/>
      <c r="R469" s="366"/>
      <c r="S469" s="366"/>
      <c r="T469" s="391"/>
      <c r="U469" s="392"/>
      <c r="V469" s="386"/>
      <c r="X469" s="366"/>
      <c r="Y469" s="366"/>
      <c r="Z469" s="366"/>
    </row>
    <row r="470" spans="1:26" ht="17.25" customHeight="1">
      <c r="A470" s="387"/>
      <c r="B470" s="388"/>
      <c r="C470" s="366"/>
      <c r="D470" s="366"/>
      <c r="E470" s="366"/>
      <c r="F470" s="366"/>
      <c r="G470" s="366"/>
      <c r="H470" s="390"/>
      <c r="I470" s="390"/>
      <c r="J470" s="390"/>
      <c r="K470" s="390"/>
      <c r="L470" s="390"/>
      <c r="M470" s="390"/>
      <c r="N470" s="366"/>
      <c r="O470" s="366"/>
      <c r="P470" s="366"/>
      <c r="Q470" s="366"/>
      <c r="R470" s="366"/>
      <c r="S470" s="366"/>
      <c r="T470" s="391"/>
      <c r="U470" s="392"/>
      <c r="V470" s="386"/>
      <c r="X470" s="366"/>
      <c r="Y470" s="366"/>
      <c r="Z470" s="366"/>
    </row>
    <row r="471" spans="1:26" ht="17.25" customHeight="1">
      <c r="A471" s="387"/>
      <c r="B471" s="388"/>
      <c r="C471" s="366"/>
      <c r="D471" s="366"/>
      <c r="E471" s="366"/>
      <c r="F471" s="366"/>
      <c r="G471" s="366"/>
      <c r="H471" s="390"/>
      <c r="I471" s="390"/>
      <c r="J471" s="390"/>
      <c r="K471" s="390"/>
      <c r="L471" s="390"/>
      <c r="M471" s="390"/>
      <c r="N471" s="366"/>
      <c r="O471" s="366"/>
      <c r="P471" s="366"/>
      <c r="Q471" s="366"/>
      <c r="R471" s="366"/>
      <c r="S471" s="366"/>
      <c r="T471" s="391"/>
      <c r="U471" s="392"/>
      <c r="V471" s="386"/>
      <c r="X471" s="366"/>
      <c r="Y471" s="366"/>
      <c r="Z471" s="366"/>
    </row>
    <row r="472" spans="1:26" ht="17.25" customHeight="1">
      <c r="A472" s="387"/>
      <c r="B472" s="388"/>
      <c r="C472" s="366"/>
      <c r="D472" s="366"/>
      <c r="E472" s="366"/>
      <c r="F472" s="366"/>
      <c r="G472" s="366"/>
      <c r="H472" s="390"/>
      <c r="I472" s="390"/>
      <c r="J472" s="390"/>
      <c r="K472" s="390"/>
      <c r="L472" s="390"/>
      <c r="M472" s="390"/>
      <c r="N472" s="366"/>
      <c r="O472" s="366"/>
      <c r="P472" s="366"/>
      <c r="Q472" s="366"/>
      <c r="R472" s="366"/>
      <c r="S472" s="366"/>
      <c r="T472" s="391"/>
      <c r="U472" s="392"/>
      <c r="V472" s="386"/>
      <c r="X472" s="366"/>
      <c r="Y472" s="366"/>
      <c r="Z472" s="366"/>
    </row>
    <row r="473" spans="1:26" ht="17.25" customHeight="1">
      <c r="A473" s="387"/>
      <c r="B473" s="388"/>
      <c r="C473" s="366"/>
      <c r="D473" s="366"/>
      <c r="E473" s="366"/>
      <c r="F473" s="366"/>
      <c r="G473" s="366"/>
      <c r="H473" s="390"/>
      <c r="I473" s="390"/>
      <c r="J473" s="390"/>
      <c r="K473" s="390"/>
      <c r="L473" s="390"/>
      <c r="M473" s="390"/>
      <c r="N473" s="366"/>
      <c r="O473" s="366"/>
      <c r="P473" s="366"/>
      <c r="Q473" s="366"/>
      <c r="R473" s="366"/>
      <c r="S473" s="366"/>
      <c r="T473" s="391"/>
      <c r="U473" s="392"/>
      <c r="V473" s="386"/>
      <c r="X473" s="366"/>
      <c r="Y473" s="366"/>
      <c r="Z473" s="366"/>
    </row>
    <row r="474" spans="1:26" ht="17.25" customHeight="1">
      <c r="A474" s="387"/>
      <c r="B474" s="388"/>
      <c r="C474" s="366"/>
      <c r="D474" s="366"/>
      <c r="E474" s="366"/>
      <c r="F474" s="366"/>
      <c r="G474" s="366"/>
      <c r="H474" s="390"/>
      <c r="I474" s="390"/>
      <c r="J474" s="390"/>
      <c r="K474" s="390"/>
      <c r="L474" s="390"/>
      <c r="M474" s="390"/>
      <c r="N474" s="366"/>
      <c r="O474" s="366"/>
      <c r="P474" s="366"/>
      <c r="Q474" s="366"/>
      <c r="R474" s="366"/>
      <c r="S474" s="366"/>
      <c r="T474" s="391"/>
      <c r="U474" s="392"/>
      <c r="V474" s="386"/>
      <c r="X474" s="366"/>
      <c r="Y474" s="366"/>
      <c r="Z474" s="366"/>
    </row>
    <row r="475" spans="1:26" ht="17.25" customHeight="1">
      <c r="A475" s="387"/>
      <c r="B475" s="388"/>
      <c r="C475" s="366"/>
      <c r="D475" s="366"/>
      <c r="E475" s="366"/>
      <c r="F475" s="366"/>
      <c r="G475" s="366"/>
      <c r="H475" s="390"/>
      <c r="I475" s="390"/>
      <c r="J475" s="390"/>
      <c r="K475" s="390"/>
      <c r="L475" s="390"/>
      <c r="M475" s="390"/>
      <c r="N475" s="366"/>
      <c r="O475" s="366"/>
      <c r="P475" s="366"/>
      <c r="Q475" s="366"/>
      <c r="R475" s="366"/>
      <c r="S475" s="366"/>
      <c r="T475" s="391"/>
      <c r="U475" s="392"/>
      <c r="V475" s="386"/>
      <c r="X475" s="366"/>
      <c r="Y475" s="366"/>
      <c r="Z475" s="366"/>
    </row>
    <row r="476" spans="1:26" ht="17.25" customHeight="1">
      <c r="A476" s="387"/>
      <c r="B476" s="388"/>
      <c r="C476" s="366"/>
      <c r="D476" s="366"/>
      <c r="E476" s="366"/>
      <c r="F476" s="366"/>
      <c r="G476" s="366"/>
      <c r="H476" s="390"/>
      <c r="I476" s="390"/>
      <c r="J476" s="390"/>
      <c r="K476" s="390"/>
      <c r="L476" s="390"/>
      <c r="M476" s="390"/>
      <c r="N476" s="366"/>
      <c r="O476" s="366"/>
      <c r="P476" s="366"/>
      <c r="Q476" s="366"/>
      <c r="R476" s="366"/>
      <c r="S476" s="366"/>
      <c r="T476" s="391"/>
      <c r="U476" s="392"/>
      <c r="V476" s="386"/>
      <c r="X476" s="366"/>
      <c r="Y476" s="366"/>
      <c r="Z476" s="366"/>
    </row>
    <row r="477" spans="1:26" ht="17.25" customHeight="1">
      <c r="A477" s="387"/>
      <c r="B477" s="388"/>
      <c r="C477" s="366"/>
      <c r="D477" s="366"/>
      <c r="E477" s="366"/>
      <c r="F477" s="366"/>
      <c r="G477" s="366"/>
      <c r="H477" s="390"/>
      <c r="I477" s="390"/>
      <c r="J477" s="390"/>
      <c r="K477" s="390"/>
      <c r="L477" s="390"/>
      <c r="M477" s="390"/>
      <c r="N477" s="366"/>
      <c r="O477" s="366"/>
      <c r="P477" s="366"/>
      <c r="Q477" s="366"/>
      <c r="R477" s="366"/>
      <c r="S477" s="366"/>
      <c r="T477" s="391"/>
      <c r="U477" s="392"/>
      <c r="V477" s="386"/>
      <c r="X477" s="366"/>
      <c r="Y477" s="366"/>
      <c r="Z477" s="366"/>
    </row>
    <row r="478" spans="1:26" ht="17.25" customHeight="1">
      <c r="A478" s="387"/>
      <c r="B478" s="388"/>
      <c r="C478" s="366"/>
      <c r="D478" s="366"/>
      <c r="E478" s="366"/>
      <c r="F478" s="366"/>
      <c r="G478" s="366"/>
      <c r="H478" s="390"/>
      <c r="I478" s="390"/>
      <c r="J478" s="390"/>
      <c r="K478" s="390"/>
      <c r="L478" s="390"/>
      <c r="M478" s="390"/>
      <c r="N478" s="366"/>
      <c r="O478" s="366"/>
      <c r="P478" s="366"/>
      <c r="Q478" s="366"/>
      <c r="R478" s="366"/>
      <c r="S478" s="366"/>
      <c r="T478" s="391"/>
      <c r="U478" s="392"/>
      <c r="V478" s="386"/>
      <c r="X478" s="366"/>
      <c r="Y478" s="366"/>
      <c r="Z478" s="366"/>
    </row>
    <row r="479" spans="1:26" ht="17.25" customHeight="1">
      <c r="A479" s="387"/>
      <c r="B479" s="388"/>
      <c r="C479" s="366"/>
      <c r="D479" s="366"/>
      <c r="E479" s="366"/>
      <c r="F479" s="366"/>
      <c r="G479" s="366"/>
      <c r="H479" s="390"/>
      <c r="I479" s="390"/>
      <c r="J479" s="390"/>
      <c r="K479" s="390"/>
      <c r="L479" s="390"/>
      <c r="M479" s="390"/>
      <c r="N479" s="366"/>
      <c r="O479" s="366"/>
      <c r="P479" s="366"/>
      <c r="Q479" s="366"/>
      <c r="R479" s="366"/>
      <c r="S479" s="366"/>
      <c r="T479" s="391"/>
      <c r="U479" s="392"/>
      <c r="V479" s="386"/>
      <c r="X479" s="366"/>
      <c r="Y479" s="366"/>
      <c r="Z479" s="366"/>
    </row>
    <row r="480" spans="1:26" ht="17.25" customHeight="1">
      <c r="A480" s="387"/>
      <c r="B480" s="388"/>
      <c r="C480" s="366"/>
      <c r="D480" s="366"/>
      <c r="E480" s="366"/>
      <c r="F480" s="366"/>
      <c r="G480" s="366"/>
      <c r="H480" s="390"/>
      <c r="I480" s="390"/>
      <c r="J480" s="390"/>
      <c r="K480" s="390"/>
      <c r="L480" s="390"/>
      <c r="M480" s="390"/>
      <c r="N480" s="366"/>
      <c r="O480" s="366"/>
      <c r="P480" s="366"/>
      <c r="Q480" s="366"/>
      <c r="R480" s="366"/>
      <c r="S480" s="366"/>
      <c r="T480" s="391"/>
      <c r="U480" s="392"/>
      <c r="V480" s="386"/>
      <c r="X480" s="366"/>
      <c r="Y480" s="366"/>
      <c r="Z480" s="366"/>
    </row>
    <row r="481" spans="1:26" ht="17.25" customHeight="1">
      <c r="A481" s="387"/>
      <c r="B481" s="388"/>
      <c r="C481" s="366"/>
      <c r="D481" s="366"/>
      <c r="E481" s="366"/>
      <c r="F481" s="366"/>
      <c r="G481" s="366"/>
      <c r="H481" s="390"/>
      <c r="I481" s="390"/>
      <c r="J481" s="390"/>
      <c r="K481" s="390"/>
      <c r="L481" s="390"/>
      <c r="M481" s="390"/>
      <c r="N481" s="366"/>
      <c r="O481" s="366"/>
      <c r="P481" s="366"/>
      <c r="Q481" s="366"/>
      <c r="R481" s="366"/>
      <c r="S481" s="366"/>
      <c r="T481" s="391"/>
      <c r="U481" s="392"/>
      <c r="V481" s="386"/>
      <c r="X481" s="366"/>
      <c r="Y481" s="366"/>
      <c r="Z481" s="366"/>
    </row>
    <row r="482" spans="1:26" ht="17.25" customHeight="1">
      <c r="A482" s="387"/>
      <c r="B482" s="388"/>
      <c r="C482" s="366"/>
      <c r="D482" s="366"/>
      <c r="E482" s="366"/>
      <c r="F482" s="366"/>
      <c r="G482" s="366"/>
      <c r="H482" s="390"/>
      <c r="I482" s="390"/>
      <c r="J482" s="390"/>
      <c r="K482" s="390"/>
      <c r="L482" s="390"/>
      <c r="M482" s="390"/>
      <c r="N482" s="366"/>
      <c r="O482" s="366"/>
      <c r="P482" s="366"/>
      <c r="Q482" s="366"/>
      <c r="R482" s="366"/>
      <c r="S482" s="366"/>
      <c r="T482" s="391"/>
      <c r="U482" s="392"/>
      <c r="V482" s="386"/>
      <c r="X482" s="366"/>
      <c r="Y482" s="366"/>
      <c r="Z482" s="366"/>
    </row>
    <row r="483" spans="1:26" ht="17.25" customHeight="1">
      <c r="A483" s="387"/>
      <c r="B483" s="388"/>
      <c r="C483" s="366"/>
      <c r="D483" s="366"/>
      <c r="E483" s="366"/>
      <c r="F483" s="366"/>
      <c r="G483" s="366"/>
      <c r="H483" s="390"/>
      <c r="I483" s="390"/>
      <c r="J483" s="390"/>
      <c r="K483" s="390"/>
      <c r="L483" s="390"/>
      <c r="M483" s="390"/>
      <c r="N483" s="366"/>
      <c r="O483" s="366"/>
      <c r="P483" s="366"/>
      <c r="Q483" s="366"/>
      <c r="R483" s="366"/>
      <c r="S483" s="366"/>
      <c r="T483" s="391"/>
      <c r="U483" s="392"/>
      <c r="V483" s="386"/>
      <c r="X483" s="366"/>
      <c r="Y483" s="366"/>
      <c r="Z483" s="366"/>
    </row>
    <row r="484" spans="1:26" ht="17.25" customHeight="1">
      <c r="A484" s="387"/>
      <c r="B484" s="388"/>
      <c r="C484" s="366"/>
      <c r="D484" s="366"/>
      <c r="E484" s="366"/>
      <c r="F484" s="366"/>
      <c r="G484" s="366"/>
      <c r="H484" s="390"/>
      <c r="I484" s="390"/>
      <c r="J484" s="390"/>
      <c r="K484" s="390"/>
      <c r="L484" s="390"/>
      <c r="M484" s="390"/>
      <c r="N484" s="366"/>
      <c r="O484" s="366"/>
      <c r="P484" s="366"/>
      <c r="Q484" s="366"/>
      <c r="R484" s="366"/>
      <c r="S484" s="366"/>
      <c r="T484" s="391"/>
      <c r="U484" s="392"/>
      <c r="V484" s="386"/>
      <c r="X484" s="366"/>
      <c r="Y484" s="366"/>
      <c r="Z484" s="366"/>
    </row>
    <row r="485" spans="1:26" ht="17.25" customHeight="1">
      <c r="A485" s="387"/>
      <c r="B485" s="388"/>
      <c r="C485" s="366"/>
      <c r="D485" s="366"/>
      <c r="E485" s="366"/>
      <c r="F485" s="366"/>
      <c r="G485" s="366"/>
      <c r="H485" s="390"/>
      <c r="I485" s="390"/>
      <c r="J485" s="390"/>
      <c r="K485" s="390"/>
      <c r="L485" s="390"/>
      <c r="M485" s="390"/>
      <c r="N485" s="366"/>
      <c r="O485" s="366"/>
      <c r="P485" s="366"/>
      <c r="Q485" s="366"/>
      <c r="R485" s="366"/>
      <c r="S485" s="366"/>
      <c r="T485" s="391"/>
      <c r="U485" s="392"/>
      <c r="V485" s="386"/>
      <c r="X485" s="366"/>
      <c r="Y485" s="366"/>
      <c r="Z485" s="366"/>
    </row>
    <row r="486" spans="1:26" ht="17.25" customHeight="1">
      <c r="A486" s="387"/>
      <c r="B486" s="388"/>
      <c r="C486" s="366"/>
      <c r="D486" s="366"/>
      <c r="E486" s="366"/>
      <c r="F486" s="366"/>
      <c r="G486" s="366"/>
      <c r="H486" s="390"/>
      <c r="I486" s="390"/>
      <c r="J486" s="390"/>
      <c r="K486" s="390"/>
      <c r="L486" s="390"/>
      <c r="M486" s="390"/>
      <c r="N486" s="366"/>
      <c r="O486" s="366"/>
      <c r="P486" s="366"/>
      <c r="Q486" s="366"/>
      <c r="R486" s="366"/>
      <c r="S486" s="366"/>
      <c r="T486" s="391"/>
      <c r="U486" s="392"/>
      <c r="V486" s="386"/>
      <c r="X486" s="366"/>
      <c r="Y486" s="366"/>
      <c r="Z486" s="366"/>
    </row>
    <row r="487" spans="1:26" ht="17.25" customHeight="1">
      <c r="A487" s="387"/>
      <c r="B487" s="388"/>
      <c r="C487" s="366"/>
      <c r="D487" s="366"/>
      <c r="E487" s="366"/>
      <c r="F487" s="366"/>
      <c r="G487" s="366"/>
      <c r="H487" s="390"/>
      <c r="I487" s="390"/>
      <c r="J487" s="390"/>
      <c r="K487" s="390"/>
      <c r="L487" s="390"/>
      <c r="M487" s="390"/>
      <c r="N487" s="366"/>
      <c r="O487" s="366"/>
      <c r="P487" s="366"/>
      <c r="Q487" s="366"/>
      <c r="R487" s="366"/>
      <c r="S487" s="366"/>
      <c r="T487" s="391"/>
      <c r="U487" s="392"/>
      <c r="V487" s="386"/>
      <c r="X487" s="366"/>
      <c r="Y487" s="366"/>
      <c r="Z487" s="366"/>
    </row>
    <row r="488" spans="1:26" ht="17.25" customHeight="1">
      <c r="A488" s="387"/>
      <c r="B488" s="388"/>
      <c r="C488" s="366"/>
      <c r="D488" s="366"/>
      <c r="E488" s="366"/>
      <c r="F488" s="366"/>
      <c r="G488" s="366"/>
      <c r="H488" s="390"/>
      <c r="I488" s="390"/>
      <c r="J488" s="390"/>
      <c r="K488" s="390"/>
      <c r="L488" s="390"/>
      <c r="M488" s="390"/>
      <c r="N488" s="366"/>
      <c r="O488" s="366"/>
      <c r="P488" s="366"/>
      <c r="Q488" s="366"/>
      <c r="R488" s="366"/>
      <c r="S488" s="366"/>
      <c r="T488" s="391"/>
      <c r="U488" s="392"/>
      <c r="V488" s="386"/>
      <c r="X488" s="366"/>
      <c r="Y488" s="366"/>
      <c r="Z488" s="366"/>
    </row>
    <row r="489" spans="1:26" ht="17.25" customHeight="1">
      <c r="A489" s="387"/>
      <c r="B489" s="388"/>
      <c r="C489" s="366"/>
      <c r="D489" s="366"/>
      <c r="E489" s="366"/>
      <c r="F489" s="366"/>
      <c r="G489" s="366"/>
      <c r="H489" s="390"/>
      <c r="I489" s="390"/>
      <c r="J489" s="390"/>
      <c r="K489" s="390"/>
      <c r="L489" s="390"/>
      <c r="M489" s="390"/>
      <c r="N489" s="366"/>
      <c r="O489" s="366"/>
      <c r="P489" s="366"/>
      <c r="Q489" s="366"/>
      <c r="R489" s="366"/>
      <c r="S489" s="366"/>
      <c r="T489" s="391"/>
      <c r="U489" s="392"/>
      <c r="V489" s="386"/>
      <c r="X489" s="366"/>
      <c r="Y489" s="366"/>
      <c r="Z489" s="366"/>
    </row>
    <row r="490" spans="1:26" ht="17.25" customHeight="1">
      <c r="A490" s="387"/>
      <c r="B490" s="388"/>
      <c r="C490" s="366"/>
      <c r="D490" s="366"/>
      <c r="E490" s="366"/>
      <c r="F490" s="366"/>
      <c r="G490" s="366"/>
      <c r="H490" s="390"/>
      <c r="I490" s="390"/>
      <c r="J490" s="390"/>
      <c r="K490" s="390"/>
      <c r="L490" s="390"/>
      <c r="M490" s="390"/>
      <c r="N490" s="366"/>
      <c r="O490" s="366"/>
      <c r="P490" s="366"/>
      <c r="Q490" s="366"/>
      <c r="R490" s="366"/>
      <c r="S490" s="366"/>
      <c r="T490" s="391"/>
      <c r="U490" s="392"/>
      <c r="V490" s="386"/>
      <c r="X490" s="366"/>
      <c r="Y490" s="366"/>
      <c r="Z490" s="366"/>
    </row>
    <row r="491" spans="1:26" ht="17.25" customHeight="1">
      <c r="A491" s="387"/>
      <c r="B491" s="388"/>
      <c r="C491" s="366"/>
      <c r="D491" s="366"/>
      <c r="E491" s="366"/>
      <c r="F491" s="366"/>
      <c r="G491" s="366"/>
      <c r="H491" s="390"/>
      <c r="I491" s="390"/>
      <c r="J491" s="390"/>
      <c r="K491" s="390"/>
      <c r="L491" s="390"/>
      <c r="M491" s="390"/>
      <c r="N491" s="366"/>
      <c r="O491" s="366"/>
      <c r="P491" s="366"/>
      <c r="Q491" s="366"/>
      <c r="R491" s="366"/>
      <c r="S491" s="366"/>
      <c r="T491" s="391"/>
      <c r="U491" s="392"/>
      <c r="V491" s="386"/>
      <c r="X491" s="366"/>
      <c r="Y491" s="366"/>
      <c r="Z491" s="366"/>
    </row>
    <row r="492" spans="1:26" ht="17.25" customHeight="1">
      <c r="A492" s="387"/>
      <c r="B492" s="388"/>
      <c r="C492" s="366"/>
      <c r="D492" s="366"/>
      <c r="E492" s="366"/>
      <c r="F492" s="366"/>
      <c r="G492" s="366"/>
      <c r="H492" s="390"/>
      <c r="I492" s="390"/>
      <c r="J492" s="390"/>
      <c r="K492" s="390"/>
      <c r="L492" s="390"/>
      <c r="M492" s="390"/>
      <c r="N492" s="366"/>
      <c r="O492" s="366"/>
      <c r="P492" s="366"/>
      <c r="Q492" s="366"/>
      <c r="R492" s="366"/>
      <c r="S492" s="366"/>
      <c r="T492" s="391"/>
      <c r="U492" s="392"/>
      <c r="V492" s="386"/>
      <c r="X492" s="366"/>
      <c r="Y492" s="366"/>
      <c r="Z492" s="366"/>
    </row>
    <row r="493" spans="1:26" ht="17.25" customHeight="1">
      <c r="A493" s="387"/>
      <c r="B493" s="388"/>
      <c r="C493" s="366"/>
      <c r="D493" s="366"/>
      <c r="E493" s="366"/>
      <c r="F493" s="366"/>
      <c r="G493" s="366"/>
      <c r="H493" s="390"/>
      <c r="I493" s="390"/>
      <c r="J493" s="390"/>
      <c r="K493" s="390"/>
      <c r="L493" s="390"/>
      <c r="M493" s="390"/>
      <c r="N493" s="366"/>
      <c r="O493" s="366"/>
      <c r="P493" s="366"/>
      <c r="Q493" s="366"/>
      <c r="R493" s="366"/>
      <c r="S493" s="366"/>
      <c r="T493" s="391"/>
      <c r="U493" s="392"/>
      <c r="V493" s="386"/>
      <c r="X493" s="366"/>
      <c r="Y493" s="366"/>
      <c r="Z493" s="366"/>
    </row>
    <row r="494" spans="1:26" ht="17.25" customHeight="1">
      <c r="A494" s="387"/>
      <c r="B494" s="388"/>
      <c r="C494" s="366"/>
      <c r="D494" s="366"/>
      <c r="E494" s="366"/>
      <c r="F494" s="366"/>
      <c r="G494" s="366"/>
      <c r="H494" s="390"/>
      <c r="I494" s="390"/>
      <c r="J494" s="390"/>
      <c r="K494" s="390"/>
      <c r="L494" s="390"/>
      <c r="M494" s="390"/>
      <c r="N494" s="366"/>
      <c r="O494" s="366"/>
      <c r="P494" s="366"/>
      <c r="Q494" s="366"/>
      <c r="R494" s="366"/>
      <c r="S494" s="366"/>
      <c r="T494" s="391"/>
      <c r="U494" s="392"/>
      <c r="V494" s="386"/>
      <c r="X494" s="366"/>
      <c r="Y494" s="366"/>
      <c r="Z494" s="366"/>
    </row>
    <row r="495" spans="1:26" ht="17.25" customHeight="1">
      <c r="A495" s="387"/>
      <c r="B495" s="388"/>
      <c r="C495" s="366"/>
      <c r="D495" s="366"/>
      <c r="E495" s="366"/>
      <c r="F495" s="366"/>
      <c r="G495" s="366"/>
      <c r="H495" s="390"/>
      <c r="I495" s="390"/>
      <c r="J495" s="390"/>
      <c r="K495" s="390"/>
      <c r="L495" s="390"/>
      <c r="M495" s="390"/>
      <c r="N495" s="366"/>
      <c r="O495" s="366"/>
      <c r="P495" s="366"/>
      <c r="Q495" s="366"/>
      <c r="R495" s="366"/>
      <c r="S495" s="366"/>
      <c r="T495" s="391"/>
      <c r="U495" s="392"/>
      <c r="V495" s="386"/>
      <c r="X495" s="366"/>
      <c r="Y495" s="366"/>
      <c r="Z495" s="366"/>
    </row>
    <row r="496" spans="1:26" ht="17.25" customHeight="1">
      <c r="A496" s="387"/>
      <c r="B496" s="388"/>
      <c r="C496" s="366"/>
      <c r="D496" s="366"/>
      <c r="E496" s="366"/>
      <c r="F496" s="366"/>
      <c r="G496" s="366"/>
      <c r="H496" s="390"/>
      <c r="I496" s="390"/>
      <c r="J496" s="390"/>
      <c r="K496" s="390"/>
      <c r="L496" s="390"/>
      <c r="M496" s="390"/>
      <c r="N496" s="366"/>
      <c r="O496" s="366"/>
      <c r="P496" s="366"/>
      <c r="Q496" s="366"/>
      <c r="R496" s="366"/>
      <c r="S496" s="366"/>
      <c r="T496" s="391"/>
      <c r="U496" s="392"/>
      <c r="V496" s="386"/>
      <c r="X496" s="366"/>
      <c r="Y496" s="366"/>
      <c r="Z496" s="366"/>
    </row>
    <row r="497" spans="1:26" ht="17.25" customHeight="1">
      <c r="A497" s="387"/>
      <c r="B497" s="388"/>
      <c r="C497" s="366"/>
      <c r="D497" s="366"/>
      <c r="E497" s="366"/>
      <c r="F497" s="366"/>
      <c r="G497" s="366"/>
      <c r="H497" s="390"/>
      <c r="I497" s="390"/>
      <c r="J497" s="390"/>
      <c r="K497" s="390"/>
      <c r="L497" s="390"/>
      <c r="M497" s="390"/>
      <c r="N497" s="366"/>
      <c r="O497" s="366"/>
      <c r="P497" s="366"/>
      <c r="Q497" s="366"/>
      <c r="R497" s="366"/>
      <c r="S497" s="366"/>
      <c r="T497" s="391"/>
      <c r="U497" s="392"/>
      <c r="V497" s="386"/>
      <c r="X497" s="366"/>
      <c r="Y497" s="366"/>
      <c r="Z497" s="366"/>
    </row>
    <row r="498" spans="1:26" ht="17.25" customHeight="1">
      <c r="A498" s="387"/>
      <c r="B498" s="388"/>
      <c r="C498" s="366"/>
      <c r="D498" s="366"/>
      <c r="E498" s="366"/>
      <c r="F498" s="366"/>
      <c r="G498" s="366"/>
      <c r="H498" s="390"/>
      <c r="I498" s="390"/>
      <c r="J498" s="390"/>
      <c r="K498" s="390"/>
      <c r="L498" s="390"/>
      <c r="M498" s="390"/>
      <c r="N498" s="366"/>
      <c r="O498" s="366"/>
      <c r="P498" s="366"/>
      <c r="Q498" s="366"/>
      <c r="R498" s="366"/>
      <c r="S498" s="366"/>
      <c r="T498" s="391"/>
      <c r="U498" s="392"/>
      <c r="V498" s="386"/>
      <c r="X498" s="366"/>
      <c r="Y498" s="366"/>
      <c r="Z498" s="366"/>
    </row>
    <row r="499" spans="1:26" ht="17.25" customHeight="1">
      <c r="A499" s="387"/>
      <c r="B499" s="388"/>
      <c r="C499" s="366"/>
      <c r="D499" s="366"/>
      <c r="E499" s="366"/>
      <c r="F499" s="366"/>
      <c r="G499" s="366"/>
      <c r="H499" s="390"/>
      <c r="I499" s="390"/>
      <c r="J499" s="390"/>
      <c r="K499" s="390"/>
      <c r="L499" s="390"/>
      <c r="M499" s="390"/>
      <c r="N499" s="366"/>
      <c r="O499" s="366"/>
      <c r="P499" s="366"/>
      <c r="Q499" s="366"/>
      <c r="R499" s="366"/>
      <c r="S499" s="366"/>
      <c r="T499" s="391"/>
      <c r="U499" s="392"/>
      <c r="V499" s="386"/>
      <c r="X499" s="366"/>
      <c r="Y499" s="366"/>
      <c r="Z499" s="366"/>
    </row>
    <row r="500" spans="1:26" ht="17.25" customHeight="1">
      <c r="A500" s="387"/>
      <c r="B500" s="388"/>
      <c r="C500" s="366"/>
      <c r="D500" s="366"/>
      <c r="E500" s="366"/>
      <c r="F500" s="366"/>
      <c r="G500" s="366"/>
      <c r="H500" s="390"/>
      <c r="I500" s="390"/>
      <c r="J500" s="390"/>
      <c r="K500" s="390"/>
      <c r="L500" s="390"/>
      <c r="M500" s="390"/>
      <c r="N500" s="366"/>
      <c r="O500" s="366"/>
      <c r="P500" s="366"/>
      <c r="Q500" s="366"/>
      <c r="R500" s="366"/>
      <c r="S500" s="366"/>
      <c r="T500" s="391"/>
      <c r="U500" s="392"/>
      <c r="V500" s="386"/>
      <c r="X500" s="366"/>
      <c r="Y500" s="366"/>
      <c r="Z500" s="366"/>
    </row>
    <row r="501" spans="1:26" ht="17.25" customHeight="1">
      <c r="A501" s="387"/>
      <c r="B501" s="388"/>
      <c r="C501" s="366"/>
      <c r="D501" s="366"/>
      <c r="E501" s="366"/>
      <c r="F501" s="366"/>
      <c r="G501" s="366"/>
      <c r="H501" s="390"/>
      <c r="I501" s="390"/>
      <c r="J501" s="390"/>
      <c r="K501" s="390"/>
      <c r="L501" s="390"/>
      <c r="M501" s="390"/>
      <c r="N501" s="366"/>
      <c r="O501" s="366"/>
      <c r="P501" s="366"/>
      <c r="Q501" s="366"/>
      <c r="R501" s="366"/>
      <c r="S501" s="366"/>
      <c r="T501" s="391"/>
      <c r="U501" s="392"/>
      <c r="V501" s="386"/>
      <c r="X501" s="366"/>
      <c r="Y501" s="366"/>
      <c r="Z501" s="366"/>
    </row>
    <row r="502" spans="1:26" ht="17.25" customHeight="1">
      <c r="A502" s="387"/>
      <c r="B502" s="388"/>
      <c r="C502" s="366"/>
      <c r="D502" s="366"/>
      <c r="E502" s="366"/>
      <c r="F502" s="366"/>
      <c r="G502" s="366"/>
      <c r="H502" s="390"/>
      <c r="I502" s="390"/>
      <c r="J502" s="390"/>
      <c r="K502" s="390"/>
      <c r="L502" s="390"/>
      <c r="M502" s="390"/>
      <c r="N502" s="366"/>
      <c r="O502" s="366"/>
      <c r="P502" s="366"/>
      <c r="Q502" s="366"/>
      <c r="R502" s="366"/>
      <c r="S502" s="366"/>
      <c r="T502" s="391"/>
      <c r="U502" s="392"/>
      <c r="V502" s="386"/>
      <c r="X502" s="366"/>
      <c r="Y502" s="366"/>
      <c r="Z502" s="366"/>
    </row>
    <row r="503" spans="1:26" ht="17.25" customHeight="1">
      <c r="A503" s="387"/>
      <c r="B503" s="388"/>
      <c r="C503" s="366"/>
      <c r="D503" s="366"/>
      <c r="E503" s="366"/>
      <c r="F503" s="366"/>
      <c r="G503" s="366"/>
      <c r="H503" s="390"/>
      <c r="I503" s="390"/>
      <c r="J503" s="390"/>
      <c r="K503" s="390"/>
      <c r="L503" s="390"/>
      <c r="M503" s="390"/>
      <c r="N503" s="366"/>
      <c r="O503" s="366"/>
      <c r="P503" s="366"/>
      <c r="Q503" s="366"/>
      <c r="R503" s="366"/>
      <c r="S503" s="366"/>
      <c r="T503" s="391"/>
      <c r="U503" s="392"/>
      <c r="V503" s="386"/>
      <c r="X503" s="366"/>
      <c r="Y503" s="366"/>
      <c r="Z503" s="366"/>
    </row>
    <row r="504" spans="1:26" ht="17.25" customHeight="1">
      <c r="A504" s="387"/>
      <c r="B504" s="388"/>
      <c r="C504" s="366"/>
      <c r="D504" s="366"/>
      <c r="E504" s="366"/>
      <c r="F504" s="366"/>
      <c r="G504" s="366"/>
      <c r="H504" s="390"/>
      <c r="I504" s="390"/>
      <c r="J504" s="390"/>
      <c r="K504" s="390"/>
      <c r="L504" s="390"/>
      <c r="M504" s="390"/>
      <c r="N504" s="366"/>
      <c r="O504" s="366"/>
      <c r="P504" s="366"/>
      <c r="Q504" s="366"/>
      <c r="R504" s="366"/>
      <c r="S504" s="366"/>
      <c r="T504" s="391"/>
      <c r="U504" s="392"/>
      <c r="V504" s="386"/>
      <c r="X504" s="366"/>
      <c r="Y504" s="366"/>
      <c r="Z504" s="366"/>
    </row>
    <row r="505" spans="1:26" ht="17.25" customHeight="1">
      <c r="A505" s="387"/>
      <c r="B505" s="388"/>
      <c r="C505" s="366"/>
      <c r="D505" s="366"/>
      <c r="E505" s="366"/>
      <c r="F505" s="366"/>
      <c r="G505" s="366"/>
      <c r="H505" s="390"/>
      <c r="I505" s="390"/>
      <c r="J505" s="390"/>
      <c r="K505" s="390"/>
      <c r="L505" s="390"/>
      <c r="M505" s="390"/>
      <c r="N505" s="366"/>
      <c r="O505" s="366"/>
      <c r="P505" s="366"/>
      <c r="Q505" s="366"/>
      <c r="R505" s="366"/>
      <c r="S505" s="366"/>
      <c r="T505" s="391"/>
      <c r="U505" s="392"/>
      <c r="V505" s="386"/>
      <c r="X505" s="366"/>
      <c r="Y505" s="366"/>
      <c r="Z505" s="366"/>
    </row>
    <row r="506" spans="1:26" ht="17.25" customHeight="1">
      <c r="A506" s="387"/>
      <c r="B506" s="388"/>
      <c r="C506" s="366"/>
      <c r="D506" s="366"/>
      <c r="E506" s="366"/>
      <c r="F506" s="366"/>
      <c r="G506" s="366"/>
      <c r="H506" s="390"/>
      <c r="I506" s="390"/>
      <c r="J506" s="390"/>
      <c r="K506" s="390"/>
      <c r="L506" s="390"/>
      <c r="M506" s="390"/>
      <c r="N506" s="366"/>
      <c r="O506" s="366"/>
      <c r="P506" s="366"/>
      <c r="Q506" s="366"/>
      <c r="R506" s="366"/>
      <c r="S506" s="366"/>
      <c r="T506" s="391"/>
      <c r="U506" s="392"/>
      <c r="V506" s="386"/>
      <c r="X506" s="366"/>
      <c r="Y506" s="366"/>
      <c r="Z506" s="366"/>
    </row>
    <row r="507" spans="1:26" ht="17.25" customHeight="1">
      <c r="A507" s="387"/>
      <c r="B507" s="388"/>
      <c r="C507" s="366"/>
      <c r="D507" s="366"/>
      <c r="E507" s="366"/>
      <c r="F507" s="366"/>
      <c r="G507" s="366"/>
      <c r="H507" s="390"/>
      <c r="I507" s="390"/>
      <c r="J507" s="390"/>
      <c r="K507" s="390"/>
      <c r="L507" s="390"/>
      <c r="M507" s="390"/>
      <c r="N507" s="366"/>
      <c r="O507" s="366"/>
      <c r="P507" s="366"/>
      <c r="Q507" s="366"/>
      <c r="R507" s="366"/>
      <c r="S507" s="366"/>
      <c r="T507" s="391"/>
      <c r="U507" s="392"/>
      <c r="V507" s="386"/>
      <c r="X507" s="366"/>
      <c r="Y507" s="366"/>
      <c r="Z507" s="366"/>
    </row>
    <row r="508" spans="1:26" ht="17.25" customHeight="1">
      <c r="A508" s="387"/>
      <c r="B508" s="388"/>
      <c r="C508" s="366"/>
      <c r="D508" s="366"/>
      <c r="E508" s="366"/>
      <c r="F508" s="366"/>
      <c r="G508" s="366"/>
      <c r="H508" s="390"/>
      <c r="I508" s="390"/>
      <c r="J508" s="390"/>
      <c r="K508" s="390"/>
      <c r="L508" s="390"/>
      <c r="M508" s="390"/>
      <c r="N508" s="366"/>
      <c r="O508" s="366"/>
      <c r="P508" s="366"/>
      <c r="Q508" s="366"/>
      <c r="R508" s="366"/>
      <c r="S508" s="366"/>
      <c r="T508" s="391"/>
      <c r="U508" s="392"/>
      <c r="V508" s="386"/>
      <c r="X508" s="366"/>
      <c r="Y508" s="366"/>
      <c r="Z508" s="366"/>
    </row>
    <row r="509" spans="1:26" ht="17.25" customHeight="1">
      <c r="A509" s="387"/>
      <c r="B509" s="388"/>
      <c r="C509" s="366"/>
      <c r="D509" s="366"/>
      <c r="E509" s="366"/>
      <c r="F509" s="366"/>
      <c r="G509" s="366"/>
      <c r="H509" s="390"/>
      <c r="I509" s="390"/>
      <c r="J509" s="390"/>
      <c r="K509" s="390"/>
      <c r="L509" s="390"/>
      <c r="M509" s="390"/>
      <c r="N509" s="366"/>
      <c r="O509" s="366"/>
      <c r="P509" s="366"/>
      <c r="Q509" s="366"/>
      <c r="R509" s="366"/>
      <c r="S509" s="366"/>
      <c r="T509" s="391"/>
      <c r="U509" s="392"/>
      <c r="V509" s="386"/>
      <c r="X509" s="366"/>
      <c r="Y509" s="366"/>
      <c r="Z509" s="366"/>
    </row>
    <row r="510" spans="1:26" ht="17.25" customHeight="1">
      <c r="A510" s="387"/>
      <c r="B510" s="388"/>
      <c r="C510" s="366"/>
      <c r="D510" s="366"/>
      <c r="E510" s="366"/>
      <c r="F510" s="366"/>
      <c r="G510" s="366"/>
      <c r="H510" s="390"/>
      <c r="I510" s="390"/>
      <c r="J510" s="390"/>
      <c r="K510" s="390"/>
      <c r="L510" s="390"/>
      <c r="M510" s="390"/>
      <c r="N510" s="366"/>
      <c r="O510" s="366"/>
      <c r="P510" s="366"/>
      <c r="Q510" s="366"/>
      <c r="R510" s="366"/>
      <c r="S510" s="366"/>
      <c r="T510" s="391"/>
      <c r="U510" s="392"/>
      <c r="V510" s="386"/>
      <c r="X510" s="366"/>
      <c r="Y510" s="366"/>
      <c r="Z510" s="366"/>
    </row>
    <row r="511" spans="1:26" ht="17.25" customHeight="1">
      <c r="A511" s="387"/>
      <c r="B511" s="388"/>
      <c r="C511" s="366"/>
      <c r="D511" s="366"/>
      <c r="E511" s="366"/>
      <c r="F511" s="366"/>
      <c r="G511" s="366"/>
      <c r="H511" s="390"/>
      <c r="I511" s="390"/>
      <c r="J511" s="390"/>
      <c r="K511" s="390"/>
      <c r="L511" s="390"/>
      <c r="M511" s="390"/>
      <c r="N511" s="366"/>
      <c r="O511" s="366"/>
      <c r="P511" s="366"/>
      <c r="Q511" s="366"/>
      <c r="R511" s="366"/>
      <c r="S511" s="366"/>
      <c r="T511" s="391"/>
      <c r="U511" s="392"/>
      <c r="V511" s="386"/>
      <c r="X511" s="366"/>
      <c r="Y511" s="366"/>
      <c r="Z511" s="366"/>
    </row>
    <row r="512" spans="1:26" ht="17.25" customHeight="1">
      <c r="A512" s="387"/>
      <c r="B512" s="388"/>
      <c r="C512" s="366"/>
      <c r="D512" s="366"/>
      <c r="E512" s="366"/>
      <c r="F512" s="366"/>
      <c r="G512" s="366"/>
      <c r="H512" s="390"/>
      <c r="I512" s="390"/>
      <c r="J512" s="390"/>
      <c r="K512" s="390"/>
      <c r="L512" s="390"/>
      <c r="M512" s="390"/>
      <c r="N512" s="366"/>
      <c r="O512" s="366"/>
      <c r="P512" s="366"/>
      <c r="Q512" s="366"/>
      <c r="R512" s="366"/>
      <c r="S512" s="366"/>
      <c r="T512" s="391"/>
      <c r="U512" s="392"/>
      <c r="V512" s="386"/>
      <c r="X512" s="366"/>
      <c r="Y512" s="366"/>
      <c r="Z512" s="366"/>
    </row>
    <row r="513" spans="1:26" ht="17.25" customHeight="1">
      <c r="A513" s="387"/>
      <c r="B513" s="388"/>
      <c r="C513" s="366"/>
      <c r="D513" s="366"/>
      <c r="E513" s="366"/>
      <c r="F513" s="366"/>
      <c r="G513" s="366"/>
      <c r="H513" s="390"/>
      <c r="I513" s="390"/>
      <c r="J513" s="390"/>
      <c r="K513" s="390"/>
      <c r="L513" s="390"/>
      <c r="M513" s="390"/>
      <c r="N513" s="366"/>
      <c r="O513" s="366"/>
      <c r="P513" s="366"/>
      <c r="Q513" s="366"/>
      <c r="R513" s="366"/>
      <c r="S513" s="366"/>
      <c r="T513" s="391"/>
      <c r="U513" s="392"/>
      <c r="V513" s="386"/>
      <c r="X513" s="366"/>
      <c r="Y513" s="366"/>
      <c r="Z513" s="366"/>
    </row>
    <row r="514" spans="1:26" ht="17.25" customHeight="1">
      <c r="A514" s="387"/>
      <c r="B514" s="388"/>
      <c r="C514" s="366"/>
      <c r="D514" s="366"/>
      <c r="E514" s="366"/>
      <c r="F514" s="366"/>
      <c r="G514" s="366"/>
      <c r="H514" s="390"/>
      <c r="I514" s="390"/>
      <c r="J514" s="390"/>
      <c r="K514" s="390"/>
      <c r="L514" s="390"/>
      <c r="M514" s="390"/>
      <c r="N514" s="366"/>
      <c r="O514" s="366"/>
      <c r="P514" s="366"/>
      <c r="Q514" s="366"/>
      <c r="R514" s="366"/>
      <c r="S514" s="366"/>
      <c r="T514" s="391"/>
      <c r="U514" s="392"/>
      <c r="V514" s="386"/>
      <c r="X514" s="366"/>
      <c r="Y514" s="366"/>
      <c r="Z514" s="366"/>
    </row>
    <row r="515" spans="1:26" ht="17.25" customHeight="1">
      <c r="A515" s="387"/>
      <c r="B515" s="388"/>
      <c r="C515" s="366"/>
      <c r="D515" s="366"/>
      <c r="E515" s="366"/>
      <c r="F515" s="366"/>
      <c r="G515" s="366"/>
      <c r="H515" s="390"/>
      <c r="I515" s="390"/>
      <c r="J515" s="390"/>
      <c r="K515" s="390"/>
      <c r="L515" s="390"/>
      <c r="M515" s="390"/>
      <c r="N515" s="366"/>
      <c r="O515" s="366"/>
      <c r="P515" s="366"/>
      <c r="Q515" s="366"/>
      <c r="R515" s="366"/>
      <c r="S515" s="366"/>
      <c r="T515" s="391"/>
      <c r="U515" s="392"/>
      <c r="V515" s="386"/>
      <c r="X515" s="366"/>
      <c r="Y515" s="366"/>
      <c r="Z515" s="366"/>
    </row>
    <row r="516" spans="1:26" ht="17.25" customHeight="1">
      <c r="A516" s="387"/>
      <c r="B516" s="388"/>
      <c r="C516" s="366"/>
      <c r="D516" s="366"/>
      <c r="E516" s="366"/>
      <c r="F516" s="366"/>
      <c r="G516" s="366"/>
      <c r="H516" s="390"/>
      <c r="I516" s="390"/>
      <c r="J516" s="390"/>
      <c r="K516" s="390"/>
      <c r="L516" s="390"/>
      <c r="M516" s="390"/>
      <c r="N516" s="366"/>
      <c r="O516" s="366"/>
      <c r="P516" s="366"/>
      <c r="Q516" s="366"/>
      <c r="R516" s="366"/>
      <c r="S516" s="366"/>
      <c r="T516" s="391"/>
      <c r="U516" s="392"/>
      <c r="V516" s="386"/>
      <c r="X516" s="366"/>
      <c r="Y516" s="366"/>
      <c r="Z516" s="366"/>
    </row>
    <row r="517" spans="1:26" ht="17.25" customHeight="1">
      <c r="A517" s="387"/>
      <c r="B517" s="388"/>
      <c r="C517" s="366"/>
      <c r="D517" s="366"/>
      <c r="E517" s="366"/>
      <c r="F517" s="366"/>
      <c r="G517" s="366"/>
      <c r="H517" s="390"/>
      <c r="I517" s="390"/>
      <c r="J517" s="390"/>
      <c r="K517" s="390"/>
      <c r="L517" s="390"/>
      <c r="M517" s="390"/>
      <c r="N517" s="366"/>
      <c r="O517" s="366"/>
      <c r="P517" s="366"/>
      <c r="Q517" s="366"/>
      <c r="R517" s="366"/>
      <c r="S517" s="366"/>
      <c r="T517" s="391"/>
      <c r="U517" s="392"/>
      <c r="V517" s="386"/>
      <c r="X517" s="366"/>
      <c r="Y517" s="366"/>
      <c r="Z517" s="366"/>
    </row>
    <row r="518" spans="1:26" ht="17.25" customHeight="1">
      <c r="A518" s="387"/>
      <c r="B518" s="388"/>
      <c r="C518" s="366"/>
      <c r="D518" s="366"/>
      <c r="E518" s="366"/>
      <c r="F518" s="366"/>
      <c r="G518" s="366"/>
      <c r="H518" s="390"/>
      <c r="I518" s="390"/>
      <c r="J518" s="390"/>
      <c r="K518" s="390"/>
      <c r="L518" s="390"/>
      <c r="M518" s="390"/>
      <c r="N518" s="366"/>
      <c r="O518" s="366"/>
      <c r="P518" s="366"/>
      <c r="Q518" s="366"/>
      <c r="R518" s="366"/>
      <c r="S518" s="366"/>
      <c r="T518" s="391"/>
      <c r="U518" s="392"/>
      <c r="V518" s="386"/>
      <c r="X518" s="366"/>
      <c r="Y518" s="366"/>
      <c r="Z518" s="366"/>
    </row>
    <row r="519" spans="1:26" ht="17.25" customHeight="1">
      <c r="A519" s="387"/>
      <c r="B519" s="388"/>
      <c r="C519" s="366"/>
      <c r="D519" s="366"/>
      <c r="E519" s="366"/>
      <c r="F519" s="366"/>
      <c r="G519" s="366"/>
      <c r="H519" s="390"/>
      <c r="I519" s="390"/>
      <c r="J519" s="390"/>
      <c r="K519" s="390"/>
      <c r="L519" s="390"/>
      <c r="M519" s="390"/>
      <c r="N519" s="366"/>
      <c r="O519" s="366"/>
      <c r="P519" s="366"/>
      <c r="Q519" s="366"/>
      <c r="R519" s="366"/>
      <c r="S519" s="366"/>
      <c r="T519" s="391"/>
      <c r="U519" s="392"/>
      <c r="V519" s="386"/>
      <c r="X519" s="366"/>
      <c r="Y519" s="366"/>
      <c r="Z519" s="366"/>
    </row>
    <row r="520" spans="1:26" ht="17.25" customHeight="1">
      <c r="A520" s="387"/>
      <c r="B520" s="388"/>
      <c r="C520" s="366"/>
      <c r="D520" s="366"/>
      <c r="E520" s="366"/>
      <c r="F520" s="366"/>
      <c r="G520" s="366"/>
      <c r="H520" s="390"/>
      <c r="I520" s="390"/>
      <c r="J520" s="390"/>
      <c r="K520" s="390"/>
      <c r="L520" s="390"/>
      <c r="M520" s="390"/>
      <c r="N520" s="366"/>
      <c r="O520" s="366"/>
      <c r="P520" s="366"/>
      <c r="Q520" s="366"/>
      <c r="R520" s="366"/>
      <c r="S520" s="366"/>
      <c r="T520" s="391"/>
      <c r="U520" s="392"/>
      <c r="V520" s="386"/>
      <c r="X520" s="366"/>
      <c r="Y520" s="366"/>
      <c r="Z520" s="366"/>
    </row>
    <row r="521" spans="1:26" ht="17.25" customHeight="1">
      <c r="A521" s="387"/>
      <c r="B521" s="388"/>
      <c r="C521" s="366"/>
      <c r="D521" s="366"/>
      <c r="E521" s="366"/>
      <c r="F521" s="366"/>
      <c r="G521" s="366"/>
      <c r="H521" s="390"/>
      <c r="I521" s="390"/>
      <c r="J521" s="390"/>
      <c r="K521" s="390"/>
      <c r="L521" s="390"/>
      <c r="M521" s="390"/>
      <c r="N521" s="366"/>
      <c r="O521" s="366"/>
      <c r="P521" s="366"/>
      <c r="Q521" s="366"/>
      <c r="R521" s="366"/>
      <c r="S521" s="366"/>
      <c r="T521" s="391"/>
      <c r="U521" s="392"/>
      <c r="V521" s="386"/>
      <c r="X521" s="366"/>
      <c r="Y521" s="366"/>
      <c r="Z521" s="366"/>
    </row>
    <row r="522" spans="1:26" ht="17.25" customHeight="1">
      <c r="A522" s="387"/>
      <c r="B522" s="388"/>
      <c r="C522" s="366"/>
      <c r="D522" s="366"/>
      <c r="E522" s="366"/>
      <c r="F522" s="366"/>
      <c r="G522" s="366"/>
      <c r="H522" s="390"/>
      <c r="I522" s="390"/>
      <c r="J522" s="390"/>
      <c r="K522" s="390"/>
      <c r="L522" s="390"/>
      <c r="M522" s="390"/>
      <c r="N522" s="366"/>
      <c r="O522" s="366"/>
      <c r="P522" s="366"/>
      <c r="Q522" s="366"/>
      <c r="R522" s="366"/>
      <c r="S522" s="366"/>
      <c r="T522" s="391"/>
      <c r="U522" s="392"/>
      <c r="V522" s="386"/>
      <c r="X522" s="366"/>
      <c r="Y522" s="366"/>
      <c r="Z522" s="366"/>
    </row>
    <row r="523" spans="1:26" ht="17.25" customHeight="1">
      <c r="A523" s="387"/>
      <c r="B523" s="388"/>
      <c r="C523" s="366"/>
      <c r="D523" s="366"/>
      <c r="E523" s="366"/>
      <c r="F523" s="366"/>
      <c r="G523" s="366"/>
      <c r="H523" s="390"/>
      <c r="I523" s="390"/>
      <c r="J523" s="390"/>
      <c r="K523" s="390"/>
      <c r="L523" s="390"/>
      <c r="M523" s="390"/>
      <c r="N523" s="366"/>
      <c r="O523" s="366"/>
      <c r="P523" s="366"/>
      <c r="Q523" s="366"/>
      <c r="R523" s="366"/>
      <c r="S523" s="366"/>
      <c r="T523" s="391"/>
      <c r="U523" s="392"/>
      <c r="V523" s="386"/>
      <c r="X523" s="366"/>
      <c r="Y523" s="366"/>
      <c r="Z523" s="366"/>
    </row>
    <row r="524" spans="1:26" ht="17.25" customHeight="1">
      <c r="A524" s="387"/>
      <c r="B524" s="388"/>
      <c r="C524" s="366"/>
      <c r="D524" s="366"/>
      <c r="E524" s="366"/>
      <c r="F524" s="366"/>
      <c r="G524" s="366"/>
      <c r="H524" s="390"/>
      <c r="I524" s="390"/>
      <c r="J524" s="390"/>
      <c r="K524" s="390"/>
      <c r="L524" s="390"/>
      <c r="M524" s="390"/>
      <c r="N524" s="366"/>
      <c r="O524" s="366"/>
      <c r="P524" s="366"/>
      <c r="Q524" s="366"/>
      <c r="R524" s="366"/>
      <c r="S524" s="366"/>
      <c r="T524" s="391"/>
      <c r="U524" s="392"/>
      <c r="V524" s="386"/>
      <c r="X524" s="366"/>
      <c r="Y524" s="366"/>
      <c r="Z524" s="366"/>
    </row>
    <row r="525" spans="1:26" ht="17.25" customHeight="1">
      <c r="A525" s="387"/>
      <c r="B525" s="388"/>
      <c r="C525" s="366"/>
      <c r="D525" s="366"/>
      <c r="E525" s="366"/>
      <c r="F525" s="366"/>
      <c r="G525" s="366"/>
      <c r="H525" s="390"/>
      <c r="I525" s="390"/>
      <c r="J525" s="390"/>
      <c r="K525" s="390"/>
      <c r="L525" s="390"/>
      <c r="M525" s="390"/>
      <c r="N525" s="366"/>
      <c r="O525" s="366"/>
      <c r="P525" s="366"/>
      <c r="Q525" s="366"/>
      <c r="R525" s="366"/>
      <c r="S525" s="366"/>
      <c r="T525" s="391"/>
      <c r="U525" s="392"/>
      <c r="V525" s="386"/>
      <c r="X525" s="366"/>
      <c r="Y525" s="366"/>
      <c r="Z525" s="366"/>
    </row>
    <row r="526" spans="1:26" ht="17.25" customHeight="1">
      <c r="A526" s="387"/>
      <c r="B526" s="388"/>
      <c r="C526" s="366"/>
      <c r="D526" s="366"/>
      <c r="E526" s="366"/>
      <c r="F526" s="366"/>
      <c r="G526" s="366"/>
      <c r="H526" s="390"/>
      <c r="I526" s="390"/>
      <c r="J526" s="390"/>
      <c r="K526" s="390"/>
      <c r="L526" s="390"/>
      <c r="M526" s="390"/>
      <c r="N526" s="366"/>
      <c r="O526" s="366"/>
      <c r="P526" s="366"/>
      <c r="Q526" s="366"/>
      <c r="R526" s="366"/>
      <c r="S526" s="366"/>
      <c r="T526" s="391"/>
      <c r="U526" s="392"/>
      <c r="V526" s="386"/>
      <c r="X526" s="366"/>
      <c r="Y526" s="366"/>
      <c r="Z526" s="366"/>
    </row>
    <row r="527" spans="1:26" ht="17.25" customHeight="1">
      <c r="A527" s="387"/>
      <c r="B527" s="388"/>
      <c r="C527" s="366"/>
      <c r="D527" s="366"/>
      <c r="E527" s="366"/>
      <c r="F527" s="366"/>
      <c r="G527" s="366"/>
      <c r="H527" s="390"/>
      <c r="I527" s="390"/>
      <c r="J527" s="390"/>
      <c r="K527" s="390"/>
      <c r="L527" s="390"/>
      <c r="M527" s="390"/>
      <c r="N527" s="366"/>
      <c r="O527" s="366"/>
      <c r="P527" s="366"/>
      <c r="Q527" s="366"/>
      <c r="R527" s="366"/>
      <c r="S527" s="366"/>
      <c r="T527" s="391"/>
      <c r="U527" s="392"/>
      <c r="V527" s="386"/>
      <c r="X527" s="366"/>
      <c r="Y527" s="366"/>
      <c r="Z527" s="366"/>
    </row>
    <row r="528" spans="1:26" ht="17.25" customHeight="1">
      <c r="A528" s="387"/>
      <c r="B528" s="388"/>
      <c r="C528" s="366"/>
      <c r="D528" s="366"/>
      <c r="E528" s="366"/>
      <c r="F528" s="366"/>
      <c r="G528" s="366"/>
      <c r="H528" s="390"/>
      <c r="I528" s="390"/>
      <c r="J528" s="390"/>
      <c r="K528" s="390"/>
      <c r="L528" s="390"/>
      <c r="M528" s="390"/>
      <c r="N528" s="366"/>
      <c r="O528" s="366"/>
      <c r="P528" s="366"/>
      <c r="Q528" s="366"/>
      <c r="R528" s="366"/>
      <c r="S528" s="366"/>
      <c r="T528" s="391"/>
      <c r="U528" s="392"/>
      <c r="V528" s="386"/>
      <c r="X528" s="366"/>
      <c r="Y528" s="366"/>
      <c r="Z528" s="366"/>
    </row>
    <row r="529" spans="1:26" ht="17.25" customHeight="1">
      <c r="A529" s="387"/>
      <c r="B529" s="388"/>
      <c r="C529" s="366"/>
      <c r="D529" s="366"/>
      <c r="E529" s="366"/>
      <c r="F529" s="366"/>
      <c r="G529" s="366"/>
      <c r="H529" s="390"/>
      <c r="I529" s="390"/>
      <c r="J529" s="390"/>
      <c r="K529" s="390"/>
      <c r="L529" s="390"/>
      <c r="M529" s="390"/>
      <c r="N529" s="366"/>
      <c r="O529" s="366"/>
      <c r="P529" s="366"/>
      <c r="Q529" s="366"/>
      <c r="R529" s="366"/>
      <c r="S529" s="366"/>
      <c r="T529" s="391"/>
      <c r="U529" s="392"/>
      <c r="V529" s="386"/>
      <c r="X529" s="366"/>
      <c r="Y529" s="366"/>
      <c r="Z529" s="366"/>
    </row>
    <row r="530" spans="1:26" ht="17.25" customHeight="1">
      <c r="A530" s="387"/>
      <c r="B530" s="388"/>
      <c r="C530" s="366"/>
      <c r="D530" s="366"/>
      <c r="E530" s="366"/>
      <c r="F530" s="366"/>
      <c r="G530" s="366"/>
      <c r="H530" s="390"/>
      <c r="I530" s="390"/>
      <c r="J530" s="390"/>
      <c r="K530" s="390"/>
      <c r="L530" s="390"/>
      <c r="M530" s="390"/>
      <c r="N530" s="366"/>
      <c r="O530" s="366"/>
      <c r="P530" s="366"/>
      <c r="Q530" s="366"/>
      <c r="R530" s="366"/>
      <c r="S530" s="366"/>
      <c r="T530" s="391"/>
      <c r="U530" s="392"/>
      <c r="V530" s="386"/>
      <c r="X530" s="366"/>
      <c r="Y530" s="366"/>
      <c r="Z530" s="366"/>
    </row>
    <row r="531" spans="1:26" ht="17.25" customHeight="1">
      <c r="A531" s="387"/>
      <c r="B531" s="388"/>
      <c r="C531" s="366"/>
      <c r="D531" s="366"/>
      <c r="E531" s="366"/>
      <c r="F531" s="366"/>
      <c r="G531" s="366"/>
      <c r="H531" s="390"/>
      <c r="I531" s="390"/>
      <c r="J531" s="390"/>
      <c r="K531" s="390"/>
      <c r="L531" s="390"/>
      <c r="M531" s="390"/>
      <c r="N531" s="366"/>
      <c r="O531" s="366"/>
      <c r="P531" s="366"/>
      <c r="Q531" s="366"/>
      <c r="R531" s="366"/>
      <c r="S531" s="366"/>
      <c r="T531" s="391"/>
      <c r="U531" s="392"/>
      <c r="V531" s="386"/>
      <c r="X531" s="366"/>
      <c r="Y531" s="366"/>
      <c r="Z531" s="366"/>
    </row>
    <row r="532" spans="1:26" ht="17.25" customHeight="1">
      <c r="A532" s="387"/>
      <c r="B532" s="388"/>
      <c r="C532" s="366"/>
      <c r="D532" s="366"/>
      <c r="E532" s="366"/>
      <c r="F532" s="366"/>
      <c r="G532" s="366"/>
      <c r="H532" s="390"/>
      <c r="I532" s="390"/>
      <c r="J532" s="390"/>
      <c r="K532" s="390"/>
      <c r="L532" s="390"/>
      <c r="M532" s="390"/>
      <c r="N532" s="366"/>
      <c r="O532" s="366"/>
      <c r="P532" s="366"/>
      <c r="Q532" s="366"/>
      <c r="R532" s="366"/>
      <c r="S532" s="366"/>
      <c r="T532" s="391"/>
      <c r="U532" s="392"/>
      <c r="V532" s="386"/>
      <c r="X532" s="366"/>
      <c r="Y532" s="366"/>
      <c r="Z532" s="366"/>
    </row>
    <row r="533" spans="1:26" ht="17.25" customHeight="1">
      <c r="A533" s="387"/>
      <c r="B533" s="388"/>
      <c r="C533" s="366"/>
      <c r="D533" s="366"/>
      <c r="E533" s="366"/>
      <c r="F533" s="366"/>
      <c r="G533" s="366"/>
      <c r="H533" s="390"/>
      <c r="I533" s="390"/>
      <c r="J533" s="390"/>
      <c r="K533" s="390"/>
      <c r="L533" s="390"/>
      <c r="M533" s="390"/>
      <c r="N533" s="366"/>
      <c r="O533" s="366"/>
      <c r="P533" s="366"/>
      <c r="Q533" s="366"/>
      <c r="R533" s="366"/>
      <c r="S533" s="366"/>
      <c r="T533" s="391"/>
      <c r="U533" s="392"/>
      <c r="V533" s="386"/>
      <c r="X533" s="366"/>
      <c r="Y533" s="366"/>
      <c r="Z533" s="366"/>
    </row>
    <row r="534" spans="1:26" ht="17.25" customHeight="1">
      <c r="A534" s="387"/>
      <c r="B534" s="388"/>
      <c r="C534" s="366"/>
      <c r="D534" s="366"/>
      <c r="E534" s="366"/>
      <c r="F534" s="366"/>
      <c r="G534" s="366"/>
      <c r="H534" s="390"/>
      <c r="I534" s="390"/>
      <c r="J534" s="390"/>
      <c r="K534" s="390"/>
      <c r="L534" s="390"/>
      <c r="M534" s="390"/>
      <c r="N534" s="366"/>
      <c r="O534" s="366"/>
      <c r="P534" s="366"/>
      <c r="Q534" s="366"/>
      <c r="R534" s="366"/>
      <c r="S534" s="366"/>
      <c r="T534" s="391"/>
      <c r="U534" s="392"/>
      <c r="V534" s="386"/>
      <c r="X534" s="366"/>
      <c r="Y534" s="366"/>
      <c r="Z534" s="366"/>
    </row>
    <row r="535" spans="1:26" ht="17.25" customHeight="1">
      <c r="A535" s="387"/>
      <c r="B535" s="388"/>
      <c r="C535" s="366"/>
      <c r="D535" s="366"/>
      <c r="E535" s="366"/>
      <c r="F535" s="366"/>
      <c r="G535" s="366"/>
      <c r="H535" s="390"/>
      <c r="I535" s="390"/>
      <c r="J535" s="390"/>
      <c r="K535" s="390"/>
      <c r="L535" s="390"/>
      <c r="M535" s="390"/>
      <c r="N535" s="366"/>
      <c r="O535" s="366"/>
      <c r="P535" s="366"/>
      <c r="Q535" s="366"/>
      <c r="R535" s="366"/>
      <c r="S535" s="366"/>
      <c r="T535" s="391"/>
      <c r="U535" s="392"/>
      <c r="V535" s="386"/>
      <c r="X535" s="366"/>
      <c r="Y535" s="366"/>
      <c r="Z535" s="366"/>
    </row>
    <row r="536" spans="1:26" ht="17.25" customHeight="1">
      <c r="A536" s="387"/>
      <c r="B536" s="388"/>
      <c r="C536" s="366"/>
      <c r="D536" s="366"/>
      <c r="E536" s="366"/>
      <c r="F536" s="366"/>
      <c r="G536" s="366"/>
      <c r="H536" s="390"/>
      <c r="I536" s="390"/>
      <c r="J536" s="390"/>
      <c r="K536" s="390"/>
      <c r="L536" s="390"/>
      <c r="M536" s="390"/>
      <c r="N536" s="366"/>
      <c r="O536" s="366"/>
      <c r="P536" s="366"/>
      <c r="Q536" s="366"/>
      <c r="R536" s="366"/>
      <c r="S536" s="366"/>
      <c r="T536" s="391"/>
      <c r="U536" s="392"/>
      <c r="V536" s="386"/>
      <c r="X536" s="366"/>
      <c r="Y536" s="366"/>
      <c r="Z536" s="366"/>
    </row>
    <row r="537" spans="1:26" ht="17.25" customHeight="1">
      <c r="A537" s="387"/>
      <c r="B537" s="388"/>
      <c r="C537" s="366"/>
      <c r="D537" s="366"/>
      <c r="E537" s="366"/>
      <c r="F537" s="366"/>
      <c r="G537" s="366"/>
      <c r="H537" s="390"/>
      <c r="I537" s="390"/>
      <c r="J537" s="390"/>
      <c r="K537" s="390"/>
      <c r="L537" s="390"/>
      <c r="M537" s="390"/>
      <c r="N537" s="366"/>
      <c r="O537" s="366"/>
      <c r="P537" s="366"/>
      <c r="Q537" s="366"/>
      <c r="R537" s="366"/>
      <c r="S537" s="366"/>
      <c r="T537" s="391"/>
      <c r="U537" s="392"/>
      <c r="V537" s="386"/>
      <c r="X537" s="366"/>
      <c r="Y537" s="366"/>
      <c r="Z537" s="366"/>
    </row>
    <row r="538" spans="1:26" ht="17.25" customHeight="1">
      <c r="A538" s="387"/>
      <c r="B538" s="388"/>
      <c r="C538" s="366"/>
      <c r="D538" s="366"/>
      <c r="E538" s="366"/>
      <c r="F538" s="366"/>
      <c r="G538" s="366"/>
      <c r="H538" s="390"/>
      <c r="I538" s="390"/>
      <c r="J538" s="390"/>
      <c r="K538" s="390"/>
      <c r="L538" s="390"/>
      <c r="M538" s="390"/>
      <c r="N538" s="366"/>
      <c r="O538" s="366"/>
      <c r="P538" s="366"/>
      <c r="Q538" s="366"/>
      <c r="R538" s="366"/>
      <c r="S538" s="366"/>
      <c r="T538" s="391"/>
      <c r="U538" s="392"/>
      <c r="V538" s="386"/>
      <c r="X538" s="366"/>
      <c r="Y538" s="366"/>
      <c r="Z538" s="366"/>
    </row>
    <row r="539" spans="1:26" ht="17.25" customHeight="1">
      <c r="A539" s="387"/>
      <c r="B539" s="388"/>
      <c r="C539" s="366"/>
      <c r="D539" s="366"/>
      <c r="E539" s="366"/>
      <c r="F539" s="366"/>
      <c r="G539" s="366"/>
      <c r="H539" s="390"/>
      <c r="I539" s="390"/>
      <c r="J539" s="390"/>
      <c r="K539" s="390"/>
      <c r="L539" s="390"/>
      <c r="M539" s="390"/>
      <c r="N539" s="366"/>
      <c r="O539" s="366"/>
      <c r="P539" s="366"/>
      <c r="Q539" s="366"/>
      <c r="R539" s="366"/>
      <c r="S539" s="366"/>
      <c r="T539" s="391"/>
      <c r="U539" s="392"/>
      <c r="V539" s="386"/>
      <c r="X539" s="366"/>
      <c r="Y539" s="366"/>
      <c r="Z539" s="366"/>
    </row>
    <row r="540" spans="1:26" ht="17.25" customHeight="1">
      <c r="A540" s="387"/>
      <c r="B540" s="388"/>
      <c r="C540" s="366"/>
      <c r="D540" s="366"/>
      <c r="E540" s="366"/>
      <c r="F540" s="366"/>
      <c r="G540" s="366"/>
      <c r="H540" s="390"/>
      <c r="I540" s="390"/>
      <c r="J540" s="390"/>
      <c r="K540" s="390"/>
      <c r="L540" s="390"/>
      <c r="M540" s="390"/>
      <c r="N540" s="366"/>
      <c r="O540" s="366"/>
      <c r="P540" s="366"/>
      <c r="Q540" s="366"/>
      <c r="R540" s="366"/>
      <c r="S540" s="366"/>
      <c r="T540" s="391"/>
      <c r="U540" s="392"/>
      <c r="V540" s="386"/>
      <c r="X540" s="366"/>
      <c r="Y540" s="366"/>
      <c r="Z540" s="366"/>
    </row>
    <row r="541" spans="1:26" ht="17.25" customHeight="1">
      <c r="A541" s="387"/>
      <c r="B541" s="388"/>
      <c r="C541" s="366"/>
      <c r="D541" s="366"/>
      <c r="E541" s="366"/>
      <c r="F541" s="366"/>
      <c r="G541" s="366"/>
      <c r="H541" s="390"/>
      <c r="I541" s="390"/>
      <c r="J541" s="390"/>
      <c r="K541" s="390"/>
      <c r="L541" s="390"/>
      <c r="M541" s="390"/>
      <c r="N541" s="366"/>
      <c r="O541" s="366"/>
      <c r="P541" s="366"/>
      <c r="Q541" s="366"/>
      <c r="R541" s="366"/>
      <c r="S541" s="366"/>
      <c r="T541" s="391"/>
      <c r="U541" s="392"/>
      <c r="V541" s="386"/>
      <c r="X541" s="366"/>
      <c r="Y541" s="366"/>
      <c r="Z541" s="366"/>
    </row>
    <row r="542" spans="1:26" ht="17.25" customHeight="1">
      <c r="A542" s="387"/>
      <c r="B542" s="388"/>
      <c r="C542" s="366"/>
      <c r="D542" s="366"/>
      <c r="E542" s="366"/>
      <c r="F542" s="366"/>
      <c r="G542" s="366"/>
      <c r="H542" s="390"/>
      <c r="I542" s="390"/>
      <c r="J542" s="390"/>
      <c r="K542" s="390"/>
      <c r="L542" s="390"/>
      <c r="M542" s="390"/>
      <c r="N542" s="366"/>
      <c r="O542" s="366"/>
      <c r="P542" s="366"/>
      <c r="Q542" s="366"/>
      <c r="R542" s="366"/>
      <c r="S542" s="366"/>
      <c r="T542" s="391"/>
      <c r="U542" s="392"/>
      <c r="V542" s="386"/>
      <c r="X542" s="366"/>
      <c r="Y542" s="366"/>
      <c r="Z542" s="366"/>
    </row>
    <row r="543" spans="1:26" ht="17.25" customHeight="1">
      <c r="A543" s="387"/>
      <c r="B543" s="388"/>
      <c r="C543" s="366"/>
      <c r="D543" s="366"/>
      <c r="E543" s="366"/>
      <c r="F543" s="366"/>
      <c r="G543" s="366"/>
      <c r="H543" s="390"/>
      <c r="I543" s="390"/>
      <c r="J543" s="390"/>
      <c r="K543" s="390"/>
      <c r="L543" s="390"/>
      <c r="M543" s="390"/>
      <c r="N543" s="366"/>
      <c r="O543" s="366"/>
      <c r="P543" s="366"/>
      <c r="Q543" s="366"/>
      <c r="R543" s="366"/>
      <c r="S543" s="366"/>
      <c r="T543" s="391"/>
      <c r="U543" s="392"/>
      <c r="V543" s="386"/>
      <c r="X543" s="366"/>
      <c r="Y543" s="366"/>
      <c r="Z543" s="366"/>
    </row>
    <row r="544" spans="1:26" ht="17.25" customHeight="1">
      <c r="A544" s="387"/>
      <c r="B544" s="388"/>
      <c r="C544" s="366"/>
      <c r="D544" s="366"/>
      <c r="E544" s="366"/>
      <c r="F544" s="366"/>
      <c r="G544" s="366"/>
      <c r="H544" s="390"/>
      <c r="I544" s="390"/>
      <c r="J544" s="390"/>
      <c r="K544" s="390"/>
      <c r="L544" s="390"/>
      <c r="M544" s="390"/>
      <c r="N544" s="366"/>
      <c r="O544" s="366"/>
      <c r="P544" s="366"/>
      <c r="Q544" s="366"/>
      <c r="R544" s="366"/>
      <c r="S544" s="366"/>
      <c r="T544" s="391"/>
      <c r="U544" s="392"/>
      <c r="V544" s="386"/>
      <c r="X544" s="366"/>
      <c r="Y544" s="366"/>
      <c r="Z544" s="366"/>
    </row>
    <row r="545" spans="1:26" ht="17.25" customHeight="1">
      <c r="A545" s="387"/>
      <c r="B545" s="388"/>
      <c r="C545" s="366"/>
      <c r="D545" s="366"/>
      <c r="E545" s="366"/>
      <c r="F545" s="366"/>
      <c r="G545" s="366"/>
      <c r="H545" s="390"/>
      <c r="I545" s="390"/>
      <c r="J545" s="390"/>
      <c r="K545" s="390"/>
      <c r="L545" s="390"/>
      <c r="M545" s="390"/>
      <c r="N545" s="366"/>
      <c r="O545" s="366"/>
      <c r="P545" s="366"/>
      <c r="Q545" s="366"/>
      <c r="R545" s="366"/>
      <c r="S545" s="366"/>
      <c r="T545" s="391"/>
      <c r="U545" s="392"/>
      <c r="V545" s="386"/>
      <c r="X545" s="366"/>
      <c r="Y545" s="366"/>
      <c r="Z545" s="366"/>
    </row>
    <row r="546" spans="1:26" ht="17.25" customHeight="1">
      <c r="A546" s="387"/>
      <c r="B546" s="388"/>
      <c r="C546" s="366"/>
      <c r="D546" s="366"/>
      <c r="E546" s="366"/>
      <c r="F546" s="366"/>
      <c r="G546" s="366"/>
      <c r="H546" s="390"/>
      <c r="I546" s="390"/>
      <c r="J546" s="390"/>
      <c r="K546" s="390"/>
      <c r="L546" s="390"/>
      <c r="M546" s="390"/>
      <c r="N546" s="366"/>
      <c r="O546" s="366"/>
      <c r="P546" s="366"/>
      <c r="Q546" s="366"/>
      <c r="R546" s="366"/>
      <c r="S546" s="366"/>
      <c r="T546" s="391"/>
      <c r="U546" s="392"/>
      <c r="V546" s="386"/>
      <c r="X546" s="366"/>
      <c r="Y546" s="366"/>
      <c r="Z546" s="366"/>
    </row>
    <row r="547" spans="1:26" ht="17.25" customHeight="1">
      <c r="A547" s="387"/>
      <c r="B547" s="388"/>
      <c r="C547" s="366"/>
      <c r="D547" s="366"/>
      <c r="E547" s="366"/>
      <c r="F547" s="366"/>
      <c r="G547" s="366"/>
      <c r="H547" s="390"/>
      <c r="I547" s="390"/>
      <c r="J547" s="390"/>
      <c r="K547" s="390"/>
      <c r="L547" s="390"/>
      <c r="M547" s="390"/>
      <c r="N547" s="366"/>
      <c r="O547" s="366"/>
      <c r="P547" s="366"/>
      <c r="Q547" s="366"/>
      <c r="R547" s="366"/>
      <c r="S547" s="366"/>
      <c r="T547" s="391"/>
      <c r="U547" s="392"/>
      <c r="V547" s="386"/>
      <c r="X547" s="366"/>
      <c r="Y547" s="366"/>
      <c r="Z547" s="366"/>
    </row>
    <row r="548" spans="1:26" ht="17.25" customHeight="1">
      <c r="A548" s="387"/>
      <c r="B548" s="388"/>
      <c r="C548" s="366"/>
      <c r="D548" s="366"/>
      <c r="E548" s="366"/>
      <c r="F548" s="366"/>
      <c r="G548" s="366"/>
      <c r="H548" s="390"/>
      <c r="I548" s="390"/>
      <c r="J548" s="390"/>
      <c r="K548" s="390"/>
      <c r="L548" s="390"/>
      <c r="M548" s="390"/>
      <c r="N548" s="366"/>
      <c r="O548" s="366"/>
      <c r="P548" s="366"/>
      <c r="Q548" s="366"/>
      <c r="R548" s="366"/>
      <c r="S548" s="366"/>
      <c r="T548" s="391"/>
      <c r="U548" s="392"/>
      <c r="V548" s="386"/>
      <c r="X548" s="366"/>
      <c r="Y548" s="366"/>
      <c r="Z548" s="366"/>
    </row>
    <row r="549" spans="1:26" ht="17.25" customHeight="1">
      <c r="A549" s="387"/>
      <c r="B549" s="388"/>
      <c r="C549" s="366"/>
      <c r="D549" s="366"/>
      <c r="E549" s="366"/>
      <c r="F549" s="366"/>
      <c r="G549" s="366"/>
      <c r="H549" s="390"/>
      <c r="I549" s="390"/>
      <c r="J549" s="390"/>
      <c r="K549" s="390"/>
      <c r="L549" s="390"/>
      <c r="M549" s="390"/>
      <c r="N549" s="366"/>
      <c r="O549" s="366"/>
      <c r="P549" s="366"/>
      <c r="Q549" s="366"/>
      <c r="R549" s="366"/>
      <c r="S549" s="366"/>
      <c r="T549" s="391"/>
      <c r="U549" s="392"/>
      <c r="V549" s="386"/>
      <c r="X549" s="366"/>
      <c r="Y549" s="366"/>
      <c r="Z549" s="366"/>
    </row>
    <row r="550" spans="1:26" ht="17.25" customHeight="1">
      <c r="A550" s="387"/>
      <c r="B550" s="388"/>
      <c r="C550" s="366"/>
      <c r="D550" s="366"/>
      <c r="E550" s="366"/>
      <c r="F550" s="366"/>
      <c r="G550" s="366"/>
      <c r="H550" s="390"/>
      <c r="I550" s="390"/>
      <c r="J550" s="390"/>
      <c r="K550" s="390"/>
      <c r="L550" s="390"/>
      <c r="M550" s="390"/>
      <c r="N550" s="366"/>
      <c r="O550" s="366"/>
      <c r="P550" s="366"/>
      <c r="Q550" s="366"/>
      <c r="R550" s="366"/>
      <c r="S550" s="366"/>
      <c r="T550" s="391"/>
      <c r="U550" s="392"/>
      <c r="V550" s="386"/>
      <c r="X550" s="366"/>
      <c r="Y550" s="366"/>
      <c r="Z550" s="366"/>
    </row>
    <row r="551" spans="1:26" ht="17.25" customHeight="1">
      <c r="A551" s="387"/>
      <c r="B551" s="388"/>
      <c r="C551" s="366"/>
      <c r="D551" s="366"/>
      <c r="E551" s="366"/>
      <c r="F551" s="366"/>
      <c r="G551" s="366"/>
      <c r="H551" s="390"/>
      <c r="I551" s="390"/>
      <c r="J551" s="390"/>
      <c r="K551" s="390"/>
      <c r="L551" s="390"/>
      <c r="M551" s="390"/>
      <c r="N551" s="366"/>
      <c r="O551" s="366"/>
      <c r="P551" s="366"/>
      <c r="Q551" s="366"/>
      <c r="R551" s="366"/>
      <c r="S551" s="366"/>
      <c r="T551" s="391"/>
      <c r="U551" s="392"/>
      <c r="V551" s="386"/>
      <c r="X551" s="366"/>
      <c r="Y551" s="366"/>
      <c r="Z551" s="366"/>
    </row>
    <row r="552" spans="1:26" ht="17.25" customHeight="1">
      <c r="A552" s="387"/>
      <c r="B552" s="388"/>
      <c r="C552" s="366"/>
      <c r="D552" s="366"/>
      <c r="E552" s="366"/>
      <c r="F552" s="366"/>
      <c r="G552" s="366"/>
      <c r="H552" s="390"/>
      <c r="I552" s="390"/>
      <c r="J552" s="390"/>
      <c r="K552" s="390"/>
      <c r="L552" s="390"/>
      <c r="M552" s="390"/>
      <c r="N552" s="366"/>
      <c r="O552" s="366"/>
      <c r="P552" s="366"/>
      <c r="Q552" s="366"/>
      <c r="R552" s="366"/>
      <c r="S552" s="366"/>
      <c r="T552" s="391"/>
      <c r="U552" s="392"/>
      <c r="V552" s="386"/>
      <c r="X552" s="366"/>
      <c r="Y552" s="366"/>
      <c r="Z552" s="366"/>
    </row>
    <row r="553" spans="1:26" ht="17.25" customHeight="1">
      <c r="A553" s="387"/>
      <c r="B553" s="388"/>
      <c r="C553" s="366"/>
      <c r="D553" s="366"/>
      <c r="E553" s="366"/>
      <c r="F553" s="366"/>
      <c r="G553" s="366"/>
      <c r="H553" s="390"/>
      <c r="I553" s="390"/>
      <c r="J553" s="390"/>
      <c r="K553" s="390"/>
      <c r="L553" s="390"/>
      <c r="M553" s="390"/>
      <c r="N553" s="366"/>
      <c r="O553" s="366"/>
      <c r="P553" s="366"/>
      <c r="Q553" s="366"/>
      <c r="R553" s="366"/>
      <c r="S553" s="366"/>
      <c r="T553" s="391"/>
      <c r="U553" s="392"/>
      <c r="V553" s="386"/>
      <c r="X553" s="366"/>
      <c r="Y553" s="366"/>
      <c r="Z553" s="366"/>
    </row>
    <row r="554" spans="1:26" ht="17.25" customHeight="1">
      <c r="A554" s="387"/>
      <c r="B554" s="388"/>
      <c r="C554" s="366"/>
      <c r="D554" s="366"/>
      <c r="E554" s="366"/>
      <c r="F554" s="366"/>
      <c r="G554" s="366"/>
      <c r="H554" s="390"/>
      <c r="I554" s="390"/>
      <c r="J554" s="390"/>
      <c r="K554" s="390"/>
      <c r="L554" s="390"/>
      <c r="M554" s="390"/>
      <c r="N554" s="366"/>
      <c r="O554" s="366"/>
      <c r="P554" s="366"/>
      <c r="Q554" s="366"/>
      <c r="R554" s="366"/>
      <c r="S554" s="366"/>
      <c r="T554" s="391"/>
      <c r="U554" s="392"/>
      <c r="V554" s="386"/>
      <c r="X554" s="366"/>
      <c r="Y554" s="366"/>
      <c r="Z554" s="366"/>
    </row>
    <row r="555" spans="1:26" ht="17.25" customHeight="1">
      <c r="A555" s="387"/>
      <c r="B555" s="388"/>
      <c r="C555" s="366"/>
      <c r="D555" s="366"/>
      <c r="E555" s="366"/>
      <c r="F555" s="366"/>
      <c r="G555" s="366"/>
      <c r="H555" s="390"/>
      <c r="I555" s="390"/>
      <c r="J555" s="390"/>
      <c r="K555" s="390"/>
      <c r="L555" s="390"/>
      <c r="M555" s="390"/>
      <c r="N555" s="366"/>
      <c r="O555" s="366"/>
      <c r="P555" s="366"/>
      <c r="Q555" s="366"/>
      <c r="R555" s="366"/>
      <c r="S555" s="366"/>
      <c r="T555" s="391"/>
      <c r="U555" s="392"/>
      <c r="V555" s="386"/>
      <c r="X555" s="366"/>
      <c r="Y555" s="366"/>
      <c r="Z555" s="366"/>
    </row>
    <row r="556" spans="1:26" ht="17.25" customHeight="1">
      <c r="A556" s="387"/>
      <c r="B556" s="388"/>
      <c r="C556" s="366"/>
      <c r="D556" s="366"/>
      <c r="E556" s="366"/>
      <c r="F556" s="366"/>
      <c r="G556" s="366"/>
      <c r="H556" s="390"/>
      <c r="I556" s="390"/>
      <c r="J556" s="390"/>
      <c r="K556" s="390"/>
      <c r="L556" s="390"/>
      <c r="M556" s="390"/>
      <c r="N556" s="366"/>
      <c r="O556" s="366"/>
      <c r="P556" s="366"/>
      <c r="Q556" s="366"/>
      <c r="R556" s="366"/>
      <c r="S556" s="366"/>
      <c r="T556" s="391"/>
      <c r="U556" s="392"/>
      <c r="V556" s="386"/>
      <c r="X556" s="366"/>
      <c r="Y556" s="366"/>
      <c r="Z556" s="366"/>
    </row>
    <row r="557" spans="1:26" ht="17.25" customHeight="1">
      <c r="A557" s="387"/>
      <c r="B557" s="388"/>
      <c r="C557" s="366"/>
      <c r="D557" s="366"/>
      <c r="E557" s="366"/>
      <c r="F557" s="366"/>
      <c r="G557" s="366"/>
      <c r="H557" s="390"/>
      <c r="I557" s="390"/>
      <c r="J557" s="390"/>
      <c r="K557" s="390"/>
      <c r="L557" s="390"/>
      <c r="M557" s="390"/>
      <c r="N557" s="366"/>
      <c r="O557" s="366"/>
      <c r="P557" s="366"/>
      <c r="Q557" s="366"/>
      <c r="R557" s="366"/>
      <c r="S557" s="366"/>
      <c r="T557" s="391"/>
      <c r="U557" s="392"/>
      <c r="V557" s="386"/>
      <c r="X557" s="366"/>
      <c r="Y557" s="366"/>
      <c r="Z557" s="366"/>
    </row>
    <row r="558" spans="1:26" ht="17.25" customHeight="1">
      <c r="A558" s="387"/>
      <c r="B558" s="388"/>
      <c r="C558" s="366"/>
      <c r="D558" s="366"/>
      <c r="E558" s="366"/>
      <c r="F558" s="366"/>
      <c r="G558" s="366"/>
      <c r="H558" s="390"/>
      <c r="I558" s="390"/>
      <c r="J558" s="390"/>
      <c r="K558" s="390"/>
      <c r="L558" s="390"/>
      <c r="M558" s="390"/>
      <c r="N558" s="366"/>
      <c r="O558" s="366"/>
      <c r="P558" s="366"/>
      <c r="Q558" s="366"/>
      <c r="R558" s="366"/>
      <c r="S558" s="366"/>
      <c r="T558" s="391"/>
      <c r="U558" s="392"/>
      <c r="V558" s="386"/>
      <c r="X558" s="366"/>
      <c r="Y558" s="366"/>
      <c r="Z558" s="366"/>
    </row>
    <row r="559" spans="1:26" ht="17.25" customHeight="1">
      <c r="A559" s="387"/>
      <c r="B559" s="388"/>
      <c r="C559" s="366"/>
      <c r="D559" s="366"/>
      <c r="E559" s="366"/>
      <c r="F559" s="366"/>
      <c r="G559" s="366"/>
      <c r="H559" s="390"/>
      <c r="I559" s="390"/>
      <c r="J559" s="390"/>
      <c r="K559" s="390"/>
      <c r="L559" s="390"/>
      <c r="M559" s="390"/>
      <c r="N559" s="366"/>
      <c r="O559" s="366"/>
      <c r="P559" s="366"/>
      <c r="Q559" s="366"/>
      <c r="R559" s="366"/>
      <c r="S559" s="366"/>
      <c r="T559" s="391"/>
      <c r="U559" s="392"/>
      <c r="V559" s="386"/>
      <c r="X559" s="366"/>
      <c r="Y559" s="366"/>
      <c r="Z559" s="366"/>
    </row>
    <row r="560" spans="1:26" ht="17.25" customHeight="1">
      <c r="A560" s="387"/>
      <c r="B560" s="388"/>
      <c r="C560" s="366"/>
      <c r="D560" s="366"/>
      <c r="E560" s="366"/>
      <c r="F560" s="366"/>
      <c r="G560" s="366"/>
      <c r="H560" s="390"/>
      <c r="I560" s="390"/>
      <c r="J560" s="390"/>
      <c r="K560" s="390"/>
      <c r="L560" s="390"/>
      <c r="M560" s="390"/>
      <c r="N560" s="366"/>
      <c r="O560" s="366"/>
      <c r="P560" s="366"/>
      <c r="Q560" s="366"/>
      <c r="R560" s="366"/>
      <c r="S560" s="366"/>
      <c r="T560" s="391"/>
      <c r="U560" s="392"/>
      <c r="V560" s="386"/>
      <c r="X560" s="366"/>
      <c r="Y560" s="366"/>
      <c r="Z560" s="366"/>
    </row>
    <row r="561" spans="1:26" ht="17.25" customHeight="1">
      <c r="A561" s="387"/>
      <c r="B561" s="388"/>
      <c r="C561" s="366"/>
      <c r="D561" s="366"/>
      <c r="E561" s="366"/>
      <c r="F561" s="366"/>
      <c r="G561" s="366"/>
      <c r="H561" s="390"/>
      <c r="I561" s="390"/>
      <c r="J561" s="390"/>
      <c r="K561" s="390"/>
      <c r="L561" s="390"/>
      <c r="M561" s="390"/>
      <c r="N561" s="366"/>
      <c r="O561" s="366"/>
      <c r="P561" s="366"/>
      <c r="Q561" s="366"/>
      <c r="R561" s="366"/>
      <c r="S561" s="366"/>
      <c r="T561" s="391"/>
      <c r="U561" s="392"/>
      <c r="V561" s="386"/>
      <c r="X561" s="366"/>
      <c r="Y561" s="366"/>
      <c r="Z561" s="366"/>
    </row>
    <row r="562" spans="1:26" ht="17.25" customHeight="1">
      <c r="A562" s="387"/>
      <c r="B562" s="388"/>
      <c r="C562" s="366"/>
      <c r="D562" s="366"/>
      <c r="E562" s="366"/>
      <c r="F562" s="366"/>
      <c r="G562" s="366"/>
      <c r="H562" s="390"/>
      <c r="I562" s="390"/>
      <c r="J562" s="390"/>
      <c r="K562" s="390"/>
      <c r="L562" s="390"/>
      <c r="M562" s="390"/>
      <c r="N562" s="366"/>
      <c r="O562" s="366"/>
      <c r="P562" s="366"/>
      <c r="Q562" s="366"/>
      <c r="R562" s="366"/>
      <c r="S562" s="366"/>
      <c r="T562" s="391"/>
      <c r="U562" s="392"/>
      <c r="V562" s="386"/>
      <c r="X562" s="366"/>
      <c r="Y562" s="366"/>
      <c r="Z562" s="366"/>
    </row>
    <row r="563" spans="1:26" ht="17.25" customHeight="1">
      <c r="A563" s="387"/>
      <c r="B563" s="388"/>
      <c r="C563" s="366"/>
      <c r="D563" s="366"/>
      <c r="E563" s="366"/>
      <c r="F563" s="366"/>
      <c r="G563" s="366"/>
      <c r="H563" s="390"/>
      <c r="I563" s="390"/>
      <c r="J563" s="390"/>
      <c r="K563" s="390"/>
      <c r="L563" s="390"/>
      <c r="M563" s="390"/>
      <c r="N563" s="366"/>
      <c r="O563" s="366"/>
      <c r="P563" s="366"/>
      <c r="Q563" s="366"/>
      <c r="R563" s="366"/>
      <c r="S563" s="366"/>
      <c r="T563" s="391"/>
      <c r="U563" s="392"/>
      <c r="V563" s="386"/>
      <c r="X563" s="366"/>
      <c r="Y563" s="366"/>
      <c r="Z563" s="366"/>
    </row>
    <row r="564" spans="1:26" ht="17.25" customHeight="1">
      <c r="A564" s="387"/>
      <c r="B564" s="388"/>
      <c r="C564" s="366"/>
      <c r="D564" s="366"/>
      <c r="E564" s="366"/>
      <c r="F564" s="366"/>
      <c r="G564" s="366"/>
      <c r="H564" s="390"/>
      <c r="I564" s="390"/>
      <c r="J564" s="390"/>
      <c r="K564" s="390"/>
      <c r="L564" s="390"/>
      <c r="M564" s="390"/>
      <c r="N564" s="366"/>
      <c r="O564" s="366"/>
      <c r="P564" s="366"/>
      <c r="Q564" s="366"/>
      <c r="R564" s="366"/>
      <c r="S564" s="366"/>
      <c r="T564" s="391"/>
      <c r="U564" s="392"/>
      <c r="V564" s="386"/>
      <c r="X564" s="366"/>
      <c r="Y564" s="366"/>
      <c r="Z564" s="366"/>
    </row>
    <row r="565" spans="1:26" ht="17.25" customHeight="1">
      <c r="A565" s="387"/>
      <c r="B565" s="388"/>
      <c r="C565" s="366"/>
      <c r="D565" s="366"/>
      <c r="E565" s="366"/>
      <c r="F565" s="366"/>
      <c r="G565" s="366"/>
      <c r="H565" s="390"/>
      <c r="I565" s="390"/>
      <c r="J565" s="390"/>
      <c r="K565" s="390"/>
      <c r="L565" s="390"/>
      <c r="M565" s="390"/>
      <c r="N565" s="366"/>
      <c r="O565" s="366"/>
      <c r="P565" s="366"/>
      <c r="Q565" s="366"/>
      <c r="R565" s="366"/>
      <c r="S565" s="366"/>
      <c r="T565" s="391"/>
      <c r="U565" s="392"/>
      <c r="V565" s="386"/>
      <c r="X565" s="366"/>
      <c r="Y565" s="366"/>
      <c r="Z565" s="366"/>
    </row>
    <row r="566" spans="1:26" ht="17.25" customHeight="1">
      <c r="A566" s="387"/>
      <c r="B566" s="388"/>
      <c r="C566" s="366"/>
      <c r="D566" s="366"/>
      <c r="E566" s="366"/>
      <c r="F566" s="366"/>
      <c r="G566" s="366"/>
      <c r="H566" s="390"/>
      <c r="I566" s="390"/>
      <c r="J566" s="390"/>
      <c r="K566" s="390"/>
      <c r="L566" s="390"/>
      <c r="M566" s="390"/>
      <c r="N566" s="366"/>
      <c r="O566" s="366"/>
      <c r="P566" s="366"/>
      <c r="Q566" s="366"/>
      <c r="R566" s="366"/>
      <c r="S566" s="366"/>
      <c r="T566" s="391"/>
      <c r="U566" s="392"/>
      <c r="V566" s="386"/>
      <c r="X566" s="366"/>
      <c r="Y566" s="366"/>
      <c r="Z566" s="366"/>
    </row>
    <row r="567" spans="1:26" ht="17.25" customHeight="1">
      <c r="A567" s="387"/>
      <c r="B567" s="388"/>
      <c r="C567" s="366"/>
      <c r="D567" s="366"/>
      <c r="E567" s="366"/>
      <c r="F567" s="366"/>
      <c r="G567" s="366"/>
      <c r="H567" s="390"/>
      <c r="I567" s="390"/>
      <c r="J567" s="390"/>
      <c r="K567" s="390"/>
      <c r="L567" s="390"/>
      <c r="M567" s="390"/>
      <c r="N567" s="366"/>
      <c r="O567" s="366"/>
      <c r="P567" s="366"/>
      <c r="Q567" s="366"/>
      <c r="R567" s="366"/>
      <c r="S567" s="366"/>
      <c r="T567" s="391"/>
      <c r="U567" s="392"/>
      <c r="V567" s="386"/>
      <c r="X567" s="366"/>
      <c r="Y567" s="366"/>
      <c r="Z567" s="366"/>
    </row>
    <row r="568" spans="1:26" ht="17.25" customHeight="1">
      <c r="A568" s="387"/>
      <c r="B568" s="388"/>
      <c r="C568" s="366"/>
      <c r="D568" s="366"/>
      <c r="E568" s="366"/>
      <c r="F568" s="366"/>
      <c r="G568" s="366"/>
      <c r="H568" s="390"/>
      <c r="I568" s="390"/>
      <c r="J568" s="390"/>
      <c r="K568" s="390"/>
      <c r="L568" s="390"/>
      <c r="M568" s="390"/>
      <c r="N568" s="366"/>
      <c r="O568" s="366"/>
      <c r="P568" s="366"/>
      <c r="Q568" s="366"/>
      <c r="R568" s="366"/>
      <c r="S568" s="366"/>
      <c r="T568" s="391"/>
      <c r="U568" s="392"/>
      <c r="V568" s="386"/>
      <c r="X568" s="366"/>
      <c r="Y568" s="366"/>
      <c r="Z568" s="366"/>
    </row>
    <row r="569" spans="1:26" ht="17.25" customHeight="1">
      <c r="A569" s="387"/>
      <c r="B569" s="388"/>
      <c r="C569" s="366"/>
      <c r="D569" s="366"/>
      <c r="E569" s="366"/>
      <c r="F569" s="366"/>
      <c r="G569" s="366"/>
      <c r="H569" s="390"/>
      <c r="I569" s="390"/>
      <c r="J569" s="390"/>
      <c r="K569" s="390"/>
      <c r="L569" s="390"/>
      <c r="M569" s="390"/>
      <c r="N569" s="366"/>
      <c r="O569" s="366"/>
      <c r="P569" s="366"/>
      <c r="Q569" s="366"/>
      <c r="R569" s="366"/>
      <c r="S569" s="366"/>
      <c r="T569" s="391"/>
      <c r="U569" s="392"/>
      <c r="V569" s="386"/>
      <c r="X569" s="366"/>
      <c r="Y569" s="366"/>
      <c r="Z569" s="366"/>
    </row>
    <row r="570" spans="1:26" ht="17.25" customHeight="1">
      <c r="A570" s="387"/>
      <c r="B570" s="388"/>
      <c r="C570" s="366"/>
      <c r="D570" s="366"/>
      <c r="E570" s="366"/>
      <c r="F570" s="366"/>
      <c r="G570" s="366"/>
      <c r="H570" s="390"/>
      <c r="I570" s="390"/>
      <c r="J570" s="390"/>
      <c r="K570" s="390"/>
      <c r="L570" s="390"/>
      <c r="M570" s="390"/>
      <c r="N570" s="366"/>
      <c r="O570" s="366"/>
      <c r="P570" s="366"/>
      <c r="Q570" s="366"/>
      <c r="R570" s="366"/>
      <c r="S570" s="366"/>
      <c r="T570" s="391"/>
      <c r="U570" s="392"/>
      <c r="V570" s="386"/>
      <c r="X570" s="366"/>
      <c r="Y570" s="366"/>
      <c r="Z570" s="366"/>
    </row>
    <row r="571" spans="1:26" ht="17.25" customHeight="1">
      <c r="A571" s="387"/>
      <c r="B571" s="388"/>
      <c r="C571" s="366"/>
      <c r="D571" s="366"/>
      <c r="E571" s="366"/>
      <c r="F571" s="366"/>
      <c r="G571" s="366"/>
      <c r="H571" s="390"/>
      <c r="I571" s="390"/>
      <c r="J571" s="390"/>
      <c r="K571" s="390"/>
      <c r="L571" s="390"/>
      <c r="M571" s="390"/>
      <c r="N571" s="366"/>
      <c r="O571" s="366"/>
      <c r="P571" s="366"/>
      <c r="Q571" s="366"/>
      <c r="R571" s="366"/>
      <c r="S571" s="366"/>
      <c r="T571" s="391"/>
      <c r="U571" s="392"/>
      <c r="V571" s="386"/>
      <c r="X571" s="366"/>
      <c r="Y571" s="366"/>
      <c r="Z571" s="366"/>
    </row>
    <row r="572" spans="1:26" ht="17.25" customHeight="1">
      <c r="A572" s="387"/>
      <c r="B572" s="388"/>
      <c r="C572" s="366"/>
      <c r="D572" s="366"/>
      <c r="E572" s="366"/>
      <c r="F572" s="366"/>
      <c r="G572" s="366"/>
      <c r="H572" s="390"/>
      <c r="I572" s="390"/>
      <c r="J572" s="390"/>
      <c r="K572" s="390"/>
      <c r="L572" s="390"/>
      <c r="M572" s="390"/>
      <c r="N572" s="366"/>
      <c r="O572" s="366"/>
      <c r="P572" s="366"/>
      <c r="Q572" s="366"/>
      <c r="R572" s="366"/>
      <c r="S572" s="366"/>
      <c r="T572" s="391"/>
      <c r="U572" s="392"/>
      <c r="V572" s="386"/>
      <c r="X572" s="366"/>
      <c r="Y572" s="366"/>
      <c r="Z572" s="366"/>
    </row>
    <row r="573" spans="1:26" ht="17.25" customHeight="1">
      <c r="A573" s="387"/>
      <c r="B573" s="388"/>
      <c r="C573" s="366"/>
      <c r="D573" s="366"/>
      <c r="E573" s="366"/>
      <c r="F573" s="366"/>
      <c r="G573" s="366"/>
      <c r="H573" s="390"/>
      <c r="I573" s="390"/>
      <c r="J573" s="390"/>
      <c r="K573" s="390"/>
      <c r="L573" s="390"/>
      <c r="M573" s="390"/>
      <c r="N573" s="366"/>
      <c r="O573" s="366"/>
      <c r="P573" s="366"/>
      <c r="Q573" s="366"/>
      <c r="R573" s="366"/>
      <c r="S573" s="366"/>
      <c r="T573" s="391"/>
      <c r="U573" s="392"/>
      <c r="V573" s="386"/>
      <c r="X573" s="366"/>
      <c r="Y573" s="366"/>
      <c r="Z573" s="366"/>
    </row>
    <row r="574" spans="1:26" ht="17.25" customHeight="1">
      <c r="A574" s="387"/>
      <c r="B574" s="388"/>
      <c r="C574" s="366"/>
      <c r="D574" s="366"/>
      <c r="E574" s="366"/>
      <c r="F574" s="366"/>
      <c r="G574" s="366"/>
      <c r="H574" s="390"/>
      <c r="I574" s="390"/>
      <c r="J574" s="390"/>
      <c r="K574" s="390"/>
      <c r="L574" s="390"/>
      <c r="M574" s="390"/>
      <c r="N574" s="366"/>
      <c r="O574" s="366"/>
      <c r="P574" s="366"/>
      <c r="Q574" s="366"/>
      <c r="R574" s="366"/>
      <c r="S574" s="366"/>
      <c r="T574" s="391"/>
      <c r="U574" s="392"/>
      <c r="V574" s="386"/>
      <c r="X574" s="366"/>
      <c r="Y574" s="366"/>
      <c r="Z574" s="366"/>
    </row>
    <row r="575" spans="1:26" ht="17.25" customHeight="1">
      <c r="A575" s="387"/>
      <c r="B575" s="388"/>
      <c r="C575" s="366"/>
      <c r="D575" s="366"/>
      <c r="E575" s="366"/>
      <c r="F575" s="366"/>
      <c r="G575" s="366"/>
      <c r="H575" s="390"/>
      <c r="I575" s="390"/>
      <c r="J575" s="390"/>
      <c r="K575" s="390"/>
      <c r="L575" s="390"/>
      <c r="M575" s="390"/>
      <c r="N575" s="366"/>
      <c r="O575" s="366"/>
      <c r="P575" s="366"/>
      <c r="Q575" s="366"/>
      <c r="R575" s="366"/>
      <c r="S575" s="366"/>
      <c r="T575" s="391"/>
      <c r="U575" s="392"/>
      <c r="V575" s="386"/>
      <c r="X575" s="366"/>
      <c r="Y575" s="366"/>
      <c r="Z575" s="366"/>
    </row>
    <row r="576" spans="1:26" ht="17.25" customHeight="1">
      <c r="A576" s="387"/>
      <c r="B576" s="388"/>
      <c r="C576" s="366"/>
      <c r="D576" s="366"/>
      <c r="E576" s="366"/>
      <c r="F576" s="366"/>
      <c r="G576" s="366"/>
      <c r="H576" s="390"/>
      <c r="I576" s="390"/>
      <c r="J576" s="390"/>
      <c r="K576" s="390"/>
      <c r="L576" s="390"/>
      <c r="M576" s="390"/>
      <c r="N576" s="366"/>
      <c r="O576" s="366"/>
      <c r="P576" s="366"/>
      <c r="Q576" s="366"/>
      <c r="R576" s="366"/>
      <c r="S576" s="366"/>
      <c r="T576" s="391"/>
      <c r="U576" s="392"/>
      <c r="V576" s="386"/>
      <c r="X576" s="366"/>
      <c r="Y576" s="366"/>
      <c r="Z576" s="366"/>
    </row>
    <row r="577" spans="1:26" ht="17.25" customHeight="1">
      <c r="A577" s="387"/>
      <c r="B577" s="388"/>
      <c r="C577" s="366"/>
      <c r="D577" s="366"/>
      <c r="E577" s="366"/>
      <c r="F577" s="366"/>
      <c r="G577" s="366"/>
      <c r="H577" s="390"/>
      <c r="I577" s="390"/>
      <c r="J577" s="390"/>
      <c r="K577" s="390"/>
      <c r="L577" s="390"/>
      <c r="M577" s="390"/>
      <c r="N577" s="366"/>
      <c r="O577" s="366"/>
      <c r="P577" s="366"/>
      <c r="Q577" s="366"/>
      <c r="R577" s="366"/>
      <c r="S577" s="366"/>
      <c r="T577" s="391"/>
      <c r="U577" s="392"/>
      <c r="V577" s="386"/>
      <c r="X577" s="366"/>
      <c r="Y577" s="366"/>
      <c r="Z577" s="366"/>
    </row>
    <row r="578" spans="1:26" ht="17.25" customHeight="1">
      <c r="A578" s="387"/>
      <c r="B578" s="388"/>
      <c r="C578" s="366"/>
      <c r="D578" s="366"/>
      <c r="E578" s="366"/>
      <c r="F578" s="366"/>
      <c r="G578" s="366"/>
      <c r="H578" s="390"/>
      <c r="I578" s="390"/>
      <c r="J578" s="390"/>
      <c r="K578" s="390"/>
      <c r="L578" s="390"/>
      <c r="M578" s="390"/>
      <c r="N578" s="366"/>
      <c r="O578" s="366"/>
      <c r="P578" s="366"/>
      <c r="Q578" s="366"/>
      <c r="R578" s="366"/>
      <c r="S578" s="366"/>
      <c r="T578" s="391"/>
      <c r="U578" s="392"/>
      <c r="V578" s="386"/>
      <c r="X578" s="366"/>
      <c r="Y578" s="366"/>
      <c r="Z578" s="366"/>
    </row>
    <row r="579" spans="1:26" ht="17.25" customHeight="1">
      <c r="A579" s="387"/>
      <c r="B579" s="388"/>
      <c r="C579" s="366"/>
      <c r="D579" s="366"/>
      <c r="E579" s="366"/>
      <c r="F579" s="366"/>
      <c r="G579" s="366"/>
      <c r="H579" s="390"/>
      <c r="I579" s="390"/>
      <c r="J579" s="390"/>
      <c r="K579" s="390"/>
      <c r="L579" s="390"/>
      <c r="M579" s="390"/>
      <c r="N579" s="366"/>
      <c r="O579" s="366"/>
      <c r="P579" s="366"/>
      <c r="Q579" s="366"/>
      <c r="R579" s="366"/>
      <c r="S579" s="366"/>
      <c r="T579" s="391"/>
      <c r="U579" s="392"/>
      <c r="V579" s="386"/>
      <c r="X579" s="366"/>
      <c r="Y579" s="366"/>
      <c r="Z579" s="366"/>
    </row>
    <row r="580" spans="1:26" ht="17.25" customHeight="1">
      <c r="A580" s="387"/>
      <c r="B580" s="388"/>
      <c r="C580" s="366"/>
      <c r="D580" s="366"/>
      <c r="E580" s="366"/>
      <c r="F580" s="366"/>
      <c r="G580" s="366"/>
      <c r="H580" s="390"/>
      <c r="I580" s="390"/>
      <c r="J580" s="390"/>
      <c r="K580" s="390"/>
      <c r="L580" s="390"/>
      <c r="M580" s="390"/>
      <c r="N580" s="366"/>
      <c r="O580" s="366"/>
      <c r="P580" s="366"/>
      <c r="Q580" s="366"/>
      <c r="R580" s="366"/>
      <c r="S580" s="366"/>
      <c r="T580" s="391"/>
      <c r="U580" s="392"/>
      <c r="V580" s="386"/>
      <c r="X580" s="366"/>
      <c r="Y580" s="366"/>
      <c r="Z580" s="366"/>
    </row>
    <row r="581" spans="1:26" ht="17.25" customHeight="1">
      <c r="A581" s="387"/>
      <c r="B581" s="388"/>
      <c r="C581" s="366"/>
      <c r="D581" s="366"/>
      <c r="E581" s="366"/>
      <c r="F581" s="366"/>
      <c r="G581" s="366"/>
      <c r="H581" s="390"/>
      <c r="I581" s="390"/>
      <c r="J581" s="390"/>
      <c r="K581" s="390"/>
      <c r="L581" s="390"/>
      <c r="M581" s="390"/>
      <c r="N581" s="366"/>
      <c r="O581" s="366"/>
      <c r="P581" s="366"/>
      <c r="Q581" s="366"/>
      <c r="R581" s="366"/>
      <c r="S581" s="366"/>
      <c r="T581" s="391"/>
      <c r="U581" s="392"/>
      <c r="V581" s="386"/>
      <c r="X581" s="366"/>
      <c r="Y581" s="366"/>
      <c r="Z581" s="366"/>
    </row>
    <row r="582" spans="1:26" ht="17.25" customHeight="1">
      <c r="A582" s="387"/>
      <c r="B582" s="388"/>
      <c r="C582" s="366"/>
      <c r="D582" s="366"/>
      <c r="E582" s="366"/>
      <c r="F582" s="366"/>
      <c r="G582" s="366"/>
      <c r="H582" s="390"/>
      <c r="I582" s="390"/>
      <c r="J582" s="390"/>
      <c r="K582" s="390"/>
      <c r="L582" s="390"/>
      <c r="M582" s="390"/>
      <c r="N582" s="366"/>
      <c r="O582" s="366"/>
      <c r="P582" s="366"/>
      <c r="Q582" s="366"/>
      <c r="R582" s="366"/>
      <c r="S582" s="366"/>
      <c r="T582" s="391"/>
      <c r="U582" s="392"/>
      <c r="V582" s="386"/>
      <c r="X582" s="366"/>
      <c r="Y582" s="366"/>
      <c r="Z582" s="366"/>
    </row>
    <row r="583" spans="1:26" ht="17.25" customHeight="1">
      <c r="A583" s="387"/>
      <c r="B583" s="388"/>
      <c r="C583" s="366"/>
      <c r="D583" s="366"/>
      <c r="E583" s="366"/>
      <c r="F583" s="366"/>
      <c r="G583" s="366"/>
      <c r="H583" s="390"/>
      <c r="I583" s="390"/>
      <c r="J583" s="390"/>
      <c r="K583" s="390"/>
      <c r="L583" s="390"/>
      <c r="M583" s="390"/>
      <c r="N583" s="366"/>
      <c r="O583" s="366"/>
      <c r="P583" s="366"/>
      <c r="Q583" s="366"/>
      <c r="R583" s="366"/>
      <c r="S583" s="366"/>
      <c r="T583" s="391"/>
      <c r="U583" s="392"/>
      <c r="V583" s="386"/>
      <c r="X583" s="366"/>
      <c r="Y583" s="366"/>
      <c r="Z583" s="366"/>
    </row>
    <row r="584" spans="1:26" ht="17.25" customHeight="1">
      <c r="A584" s="387"/>
      <c r="B584" s="388"/>
      <c r="C584" s="366"/>
      <c r="D584" s="366"/>
      <c r="E584" s="366"/>
      <c r="F584" s="366"/>
      <c r="G584" s="366"/>
      <c r="H584" s="390"/>
      <c r="I584" s="390"/>
      <c r="J584" s="390"/>
      <c r="K584" s="390"/>
      <c r="L584" s="390"/>
      <c r="M584" s="390"/>
      <c r="N584" s="366"/>
      <c r="O584" s="366"/>
      <c r="P584" s="366"/>
      <c r="Q584" s="366"/>
      <c r="R584" s="366"/>
      <c r="S584" s="366"/>
      <c r="T584" s="391"/>
      <c r="U584" s="392"/>
      <c r="V584" s="386"/>
      <c r="X584" s="366"/>
      <c r="Y584" s="366"/>
      <c r="Z584" s="366"/>
    </row>
    <row r="585" spans="1:26" ht="17.25" customHeight="1">
      <c r="A585" s="387"/>
      <c r="B585" s="388"/>
      <c r="C585" s="366"/>
      <c r="D585" s="366"/>
      <c r="E585" s="366"/>
      <c r="F585" s="366"/>
      <c r="G585" s="366"/>
      <c r="H585" s="390"/>
      <c r="I585" s="390"/>
      <c r="J585" s="390"/>
      <c r="K585" s="390"/>
      <c r="L585" s="390"/>
      <c r="M585" s="390"/>
      <c r="N585" s="366"/>
      <c r="O585" s="366"/>
      <c r="P585" s="366"/>
      <c r="Q585" s="366"/>
      <c r="R585" s="366"/>
      <c r="S585" s="366"/>
      <c r="T585" s="391"/>
      <c r="U585" s="392"/>
      <c r="V585" s="386"/>
      <c r="X585" s="366"/>
      <c r="Y585" s="366"/>
      <c r="Z585" s="366"/>
    </row>
    <row r="586" spans="1:26" ht="17.25" customHeight="1">
      <c r="A586" s="387"/>
      <c r="B586" s="388"/>
      <c r="C586" s="366"/>
      <c r="D586" s="366"/>
      <c r="E586" s="366"/>
      <c r="F586" s="366"/>
      <c r="G586" s="366"/>
      <c r="H586" s="390"/>
      <c r="I586" s="390"/>
      <c r="J586" s="390"/>
      <c r="K586" s="390"/>
      <c r="L586" s="390"/>
      <c r="M586" s="390"/>
      <c r="N586" s="366"/>
      <c r="O586" s="366"/>
      <c r="P586" s="366"/>
      <c r="Q586" s="366"/>
      <c r="R586" s="366"/>
      <c r="S586" s="366"/>
      <c r="T586" s="391"/>
      <c r="U586" s="392"/>
      <c r="V586" s="386"/>
      <c r="X586" s="366"/>
      <c r="Y586" s="366"/>
      <c r="Z586" s="366"/>
    </row>
    <row r="587" spans="1:26" ht="17.25" customHeight="1">
      <c r="A587" s="387"/>
      <c r="B587" s="388"/>
      <c r="C587" s="366"/>
      <c r="D587" s="366"/>
      <c r="E587" s="366"/>
      <c r="F587" s="366"/>
      <c r="G587" s="366"/>
      <c r="H587" s="390"/>
      <c r="I587" s="390"/>
      <c r="J587" s="390"/>
      <c r="K587" s="390"/>
      <c r="L587" s="390"/>
      <c r="M587" s="390"/>
      <c r="N587" s="366"/>
      <c r="O587" s="366"/>
      <c r="P587" s="366"/>
      <c r="Q587" s="366"/>
      <c r="R587" s="366"/>
      <c r="S587" s="366"/>
      <c r="T587" s="391"/>
      <c r="U587" s="392"/>
      <c r="V587" s="386"/>
      <c r="X587" s="366"/>
      <c r="Y587" s="366"/>
      <c r="Z587" s="366"/>
    </row>
    <row r="588" spans="1:26" ht="17.25" customHeight="1">
      <c r="A588" s="387"/>
      <c r="B588" s="388"/>
      <c r="C588" s="366"/>
      <c r="D588" s="366"/>
      <c r="E588" s="366"/>
      <c r="F588" s="366"/>
      <c r="G588" s="366"/>
      <c r="H588" s="390"/>
      <c r="I588" s="390"/>
      <c r="J588" s="390"/>
      <c r="K588" s="390"/>
      <c r="L588" s="390"/>
      <c r="M588" s="390"/>
      <c r="N588" s="366"/>
      <c r="O588" s="366"/>
      <c r="P588" s="366"/>
      <c r="Q588" s="366"/>
      <c r="R588" s="366"/>
      <c r="S588" s="366"/>
      <c r="T588" s="391"/>
      <c r="U588" s="392"/>
      <c r="V588" s="386"/>
      <c r="X588" s="366"/>
      <c r="Y588" s="366"/>
      <c r="Z588" s="366"/>
    </row>
    <row r="589" spans="1:26" ht="17.25" customHeight="1">
      <c r="A589" s="387"/>
      <c r="B589" s="388"/>
      <c r="C589" s="366"/>
      <c r="D589" s="366"/>
      <c r="E589" s="366"/>
      <c r="F589" s="366"/>
      <c r="G589" s="366"/>
      <c r="H589" s="390"/>
      <c r="I589" s="390"/>
      <c r="J589" s="390"/>
      <c r="K589" s="390"/>
      <c r="L589" s="390"/>
      <c r="M589" s="390"/>
      <c r="N589" s="366"/>
      <c r="O589" s="366"/>
      <c r="P589" s="366"/>
      <c r="Q589" s="366"/>
      <c r="R589" s="366"/>
      <c r="S589" s="366"/>
      <c r="T589" s="391"/>
      <c r="U589" s="392"/>
      <c r="V589" s="386"/>
      <c r="X589" s="366"/>
      <c r="Y589" s="366"/>
      <c r="Z589" s="366"/>
    </row>
    <row r="590" spans="1:26" ht="17.25" customHeight="1">
      <c r="A590" s="387"/>
      <c r="B590" s="388"/>
      <c r="C590" s="366"/>
      <c r="D590" s="366"/>
      <c r="E590" s="366"/>
      <c r="F590" s="366"/>
      <c r="G590" s="366"/>
      <c r="H590" s="390"/>
      <c r="I590" s="390"/>
      <c r="J590" s="390"/>
      <c r="K590" s="390"/>
      <c r="L590" s="390"/>
      <c r="M590" s="390"/>
      <c r="N590" s="366"/>
      <c r="O590" s="366"/>
      <c r="P590" s="366"/>
      <c r="Q590" s="366"/>
      <c r="R590" s="366"/>
      <c r="S590" s="366"/>
      <c r="T590" s="391"/>
      <c r="U590" s="392"/>
      <c r="V590" s="386"/>
      <c r="X590" s="366"/>
      <c r="Y590" s="366"/>
      <c r="Z590" s="366"/>
    </row>
    <row r="591" spans="1:26" ht="17.25" customHeight="1">
      <c r="A591" s="387"/>
      <c r="B591" s="388"/>
      <c r="C591" s="366"/>
      <c r="D591" s="366"/>
      <c r="E591" s="366"/>
      <c r="F591" s="366"/>
      <c r="G591" s="366"/>
      <c r="H591" s="390"/>
      <c r="I591" s="390"/>
      <c r="J591" s="390"/>
      <c r="K591" s="390"/>
      <c r="L591" s="390"/>
      <c r="M591" s="390"/>
      <c r="N591" s="366"/>
      <c r="O591" s="366"/>
      <c r="P591" s="366"/>
      <c r="Q591" s="366"/>
      <c r="R591" s="366"/>
      <c r="S591" s="366"/>
      <c r="T591" s="391"/>
      <c r="U591" s="392"/>
      <c r="V591" s="386"/>
      <c r="X591" s="366"/>
      <c r="Y591" s="366"/>
      <c r="Z591" s="366"/>
    </row>
    <row r="592" spans="1:26" ht="17.25" customHeight="1">
      <c r="A592" s="387"/>
      <c r="B592" s="388"/>
      <c r="C592" s="366"/>
      <c r="D592" s="366"/>
      <c r="E592" s="366"/>
      <c r="F592" s="366"/>
      <c r="G592" s="366"/>
      <c r="H592" s="390"/>
      <c r="I592" s="390"/>
      <c r="J592" s="390"/>
      <c r="K592" s="390"/>
      <c r="L592" s="390"/>
      <c r="M592" s="390"/>
      <c r="N592" s="366"/>
      <c r="O592" s="366"/>
      <c r="P592" s="366"/>
      <c r="Q592" s="366"/>
      <c r="R592" s="366"/>
      <c r="S592" s="366"/>
      <c r="T592" s="391"/>
      <c r="U592" s="392"/>
      <c r="V592" s="386"/>
      <c r="X592" s="366"/>
      <c r="Y592" s="366"/>
      <c r="Z592" s="366"/>
    </row>
    <row r="593" spans="1:26" ht="17.25" customHeight="1">
      <c r="A593" s="387"/>
      <c r="B593" s="388"/>
      <c r="C593" s="366"/>
      <c r="D593" s="366"/>
      <c r="E593" s="366"/>
      <c r="F593" s="366"/>
      <c r="G593" s="366"/>
      <c r="H593" s="390"/>
      <c r="I593" s="390"/>
      <c r="J593" s="390"/>
      <c r="K593" s="390"/>
      <c r="L593" s="390"/>
      <c r="M593" s="390"/>
      <c r="N593" s="366"/>
      <c r="O593" s="366"/>
      <c r="P593" s="366"/>
      <c r="Q593" s="366"/>
      <c r="R593" s="366"/>
      <c r="S593" s="366"/>
      <c r="T593" s="391"/>
      <c r="U593" s="392"/>
      <c r="V593" s="386"/>
      <c r="X593" s="366"/>
      <c r="Y593" s="366"/>
      <c r="Z593" s="366"/>
    </row>
    <row r="594" spans="1:26" ht="17.25" customHeight="1">
      <c r="A594" s="387"/>
      <c r="B594" s="388"/>
      <c r="C594" s="366"/>
      <c r="D594" s="366"/>
      <c r="E594" s="366"/>
      <c r="F594" s="366"/>
      <c r="G594" s="366"/>
      <c r="H594" s="390"/>
      <c r="I594" s="390"/>
      <c r="J594" s="390"/>
      <c r="K594" s="390"/>
      <c r="L594" s="390"/>
      <c r="M594" s="390"/>
      <c r="N594" s="366"/>
      <c r="O594" s="366"/>
      <c r="P594" s="366"/>
      <c r="Q594" s="366"/>
      <c r="R594" s="366"/>
      <c r="S594" s="366"/>
      <c r="T594" s="391"/>
      <c r="U594" s="392"/>
      <c r="V594" s="386"/>
      <c r="X594" s="366"/>
      <c r="Y594" s="366"/>
      <c r="Z594" s="366"/>
    </row>
    <row r="595" spans="1:26" ht="17.25" customHeight="1">
      <c r="A595" s="387"/>
      <c r="B595" s="388"/>
      <c r="C595" s="366"/>
      <c r="D595" s="366"/>
      <c r="E595" s="366"/>
      <c r="F595" s="366"/>
      <c r="G595" s="366"/>
      <c r="H595" s="390"/>
      <c r="I595" s="390"/>
      <c r="J595" s="390"/>
      <c r="K595" s="390"/>
      <c r="L595" s="390"/>
      <c r="M595" s="390"/>
      <c r="N595" s="366"/>
      <c r="O595" s="366"/>
      <c r="P595" s="366"/>
      <c r="Q595" s="366"/>
      <c r="R595" s="366"/>
      <c r="S595" s="366"/>
      <c r="T595" s="391"/>
      <c r="U595" s="392"/>
      <c r="V595" s="386"/>
      <c r="X595" s="366"/>
      <c r="Y595" s="366"/>
      <c r="Z595" s="366"/>
    </row>
    <row r="596" spans="1:26" ht="17.25" customHeight="1">
      <c r="A596" s="387"/>
      <c r="B596" s="388"/>
      <c r="C596" s="366"/>
      <c r="D596" s="366"/>
      <c r="E596" s="366"/>
      <c r="F596" s="366"/>
      <c r="G596" s="366"/>
      <c r="H596" s="390"/>
      <c r="I596" s="390"/>
      <c r="J596" s="390"/>
      <c r="K596" s="390"/>
      <c r="L596" s="390"/>
      <c r="M596" s="390"/>
      <c r="N596" s="366"/>
      <c r="O596" s="366"/>
      <c r="P596" s="366"/>
      <c r="Q596" s="366"/>
      <c r="R596" s="366"/>
      <c r="S596" s="366"/>
      <c r="T596" s="391"/>
      <c r="U596" s="392"/>
      <c r="V596" s="386"/>
      <c r="X596" s="366"/>
      <c r="Y596" s="366"/>
      <c r="Z596" s="366"/>
    </row>
    <row r="597" spans="1:26" ht="17.25" customHeight="1">
      <c r="A597" s="387"/>
      <c r="B597" s="388"/>
      <c r="C597" s="366"/>
      <c r="D597" s="366"/>
      <c r="E597" s="366"/>
      <c r="F597" s="366"/>
      <c r="G597" s="366"/>
      <c r="H597" s="390"/>
      <c r="I597" s="390"/>
      <c r="J597" s="390"/>
      <c r="K597" s="390"/>
      <c r="L597" s="390"/>
      <c r="M597" s="390"/>
      <c r="N597" s="366"/>
      <c r="O597" s="366"/>
      <c r="P597" s="366"/>
      <c r="Q597" s="366"/>
      <c r="R597" s="366"/>
      <c r="S597" s="366"/>
      <c r="T597" s="391"/>
      <c r="U597" s="392"/>
      <c r="V597" s="386"/>
      <c r="X597" s="366"/>
      <c r="Y597" s="366"/>
      <c r="Z597" s="366"/>
    </row>
    <row r="598" spans="1:26" ht="17.25" customHeight="1">
      <c r="A598" s="387"/>
      <c r="B598" s="388"/>
      <c r="C598" s="366"/>
      <c r="D598" s="366"/>
      <c r="E598" s="366"/>
      <c r="F598" s="366"/>
      <c r="G598" s="366"/>
      <c r="H598" s="390"/>
      <c r="I598" s="390"/>
      <c r="J598" s="390"/>
      <c r="K598" s="390"/>
      <c r="L598" s="390"/>
      <c r="M598" s="390"/>
      <c r="N598" s="366"/>
      <c r="O598" s="366"/>
      <c r="P598" s="366"/>
      <c r="Q598" s="366"/>
      <c r="R598" s="366"/>
      <c r="S598" s="366"/>
      <c r="T598" s="391"/>
      <c r="U598" s="392"/>
      <c r="V598" s="386"/>
      <c r="X598" s="366"/>
      <c r="Y598" s="366"/>
      <c r="Z598" s="366"/>
    </row>
    <row r="599" spans="1:26" ht="17.25" customHeight="1">
      <c r="A599" s="387"/>
      <c r="B599" s="388"/>
      <c r="C599" s="366"/>
      <c r="D599" s="366"/>
      <c r="E599" s="366"/>
      <c r="F599" s="366"/>
      <c r="G599" s="366"/>
      <c r="H599" s="390"/>
      <c r="I599" s="390"/>
      <c r="J599" s="390"/>
      <c r="K599" s="390"/>
      <c r="L599" s="390"/>
      <c r="M599" s="390"/>
      <c r="N599" s="366"/>
      <c r="O599" s="366"/>
      <c r="P599" s="366"/>
      <c r="Q599" s="366"/>
      <c r="R599" s="366"/>
      <c r="S599" s="366"/>
      <c r="T599" s="391"/>
      <c r="U599" s="392"/>
      <c r="V599" s="386"/>
      <c r="X599" s="366"/>
      <c r="Y599" s="366"/>
      <c r="Z599" s="366"/>
    </row>
    <row r="600" spans="1:26" ht="17.25" customHeight="1">
      <c r="A600" s="387"/>
      <c r="B600" s="388"/>
      <c r="C600" s="366"/>
      <c r="D600" s="366"/>
      <c r="E600" s="366"/>
      <c r="F600" s="366"/>
      <c r="G600" s="366"/>
      <c r="H600" s="390"/>
      <c r="I600" s="390"/>
      <c r="J600" s="390"/>
      <c r="K600" s="390"/>
      <c r="L600" s="390"/>
      <c r="M600" s="390"/>
      <c r="N600" s="366"/>
      <c r="O600" s="366"/>
      <c r="P600" s="366"/>
      <c r="Q600" s="366"/>
      <c r="R600" s="366"/>
      <c r="S600" s="366"/>
      <c r="T600" s="391"/>
      <c r="U600" s="392"/>
      <c r="V600" s="386"/>
      <c r="X600" s="366"/>
      <c r="Y600" s="366"/>
      <c r="Z600" s="366"/>
    </row>
    <row r="601" spans="1:26" ht="17.25" customHeight="1">
      <c r="A601" s="387"/>
      <c r="B601" s="388"/>
      <c r="C601" s="366"/>
      <c r="D601" s="366"/>
      <c r="E601" s="366"/>
      <c r="F601" s="366"/>
      <c r="G601" s="366"/>
      <c r="H601" s="390"/>
      <c r="I601" s="390"/>
      <c r="J601" s="390"/>
      <c r="K601" s="390"/>
      <c r="L601" s="390"/>
      <c r="M601" s="390"/>
      <c r="N601" s="366"/>
      <c r="O601" s="366"/>
      <c r="P601" s="366"/>
      <c r="Q601" s="366"/>
      <c r="R601" s="366"/>
      <c r="S601" s="366"/>
      <c r="T601" s="391"/>
      <c r="U601" s="392"/>
      <c r="V601" s="386"/>
      <c r="X601" s="366"/>
      <c r="Y601" s="366"/>
      <c r="Z601" s="366"/>
    </row>
    <row r="602" spans="1:26" ht="17.25" customHeight="1">
      <c r="A602" s="387"/>
      <c r="B602" s="388"/>
      <c r="C602" s="366"/>
      <c r="D602" s="366"/>
      <c r="E602" s="366"/>
      <c r="F602" s="366"/>
      <c r="G602" s="366"/>
      <c r="H602" s="390"/>
      <c r="I602" s="390"/>
      <c r="J602" s="390"/>
      <c r="K602" s="390"/>
      <c r="L602" s="390"/>
      <c r="M602" s="390"/>
      <c r="N602" s="366"/>
      <c r="O602" s="366"/>
      <c r="P602" s="366"/>
      <c r="Q602" s="366"/>
      <c r="R602" s="366"/>
      <c r="S602" s="366"/>
      <c r="T602" s="391"/>
      <c r="U602" s="392"/>
      <c r="V602" s="386"/>
      <c r="X602" s="366"/>
      <c r="Y602" s="366"/>
      <c r="Z602" s="366"/>
    </row>
    <row r="603" spans="1:26" ht="17.25" customHeight="1">
      <c r="A603" s="387"/>
      <c r="B603" s="388"/>
      <c r="C603" s="366"/>
      <c r="D603" s="366"/>
      <c r="E603" s="366"/>
      <c r="F603" s="366"/>
      <c r="G603" s="366"/>
      <c r="H603" s="390"/>
      <c r="I603" s="390"/>
      <c r="J603" s="390"/>
      <c r="K603" s="390"/>
      <c r="L603" s="390"/>
      <c r="M603" s="390"/>
      <c r="N603" s="366"/>
      <c r="O603" s="366"/>
      <c r="P603" s="366"/>
      <c r="Q603" s="366"/>
      <c r="R603" s="366"/>
      <c r="S603" s="366"/>
      <c r="T603" s="391"/>
      <c r="U603" s="392"/>
      <c r="V603" s="386"/>
      <c r="X603" s="366"/>
      <c r="Y603" s="366"/>
      <c r="Z603" s="366"/>
    </row>
    <row r="604" spans="1:26" ht="17.25" customHeight="1">
      <c r="A604" s="387"/>
      <c r="B604" s="388"/>
      <c r="C604" s="366"/>
      <c r="D604" s="366"/>
      <c r="E604" s="366"/>
      <c r="F604" s="366"/>
      <c r="G604" s="366"/>
      <c r="H604" s="390"/>
      <c r="I604" s="390"/>
      <c r="J604" s="390"/>
      <c r="K604" s="390"/>
      <c r="L604" s="390"/>
      <c r="M604" s="390"/>
      <c r="N604" s="366"/>
      <c r="O604" s="366"/>
      <c r="P604" s="366"/>
      <c r="Q604" s="366"/>
      <c r="R604" s="366"/>
      <c r="S604" s="366"/>
      <c r="T604" s="391"/>
      <c r="U604" s="392"/>
      <c r="V604" s="386"/>
      <c r="X604" s="366"/>
      <c r="Y604" s="366"/>
      <c r="Z604" s="366"/>
    </row>
    <row r="605" spans="1:26" ht="17.25" customHeight="1">
      <c r="A605" s="387"/>
      <c r="B605" s="388"/>
      <c r="C605" s="366"/>
      <c r="D605" s="366"/>
      <c r="E605" s="366"/>
      <c r="F605" s="366"/>
      <c r="G605" s="366"/>
      <c r="H605" s="390"/>
      <c r="I605" s="390"/>
      <c r="J605" s="390"/>
      <c r="K605" s="390"/>
      <c r="L605" s="390"/>
      <c r="M605" s="390"/>
      <c r="N605" s="366"/>
      <c r="O605" s="366"/>
      <c r="P605" s="366"/>
      <c r="Q605" s="366"/>
      <c r="R605" s="366"/>
      <c r="S605" s="366"/>
      <c r="T605" s="391"/>
      <c r="U605" s="392"/>
      <c r="V605" s="386"/>
      <c r="X605" s="366"/>
      <c r="Y605" s="366"/>
      <c r="Z605" s="366"/>
    </row>
    <row r="606" spans="1:26" ht="17.25" customHeight="1">
      <c r="A606" s="387"/>
      <c r="B606" s="388"/>
      <c r="C606" s="366"/>
      <c r="D606" s="366"/>
      <c r="E606" s="366"/>
      <c r="F606" s="366"/>
      <c r="G606" s="366"/>
      <c r="H606" s="390"/>
      <c r="I606" s="390"/>
      <c r="J606" s="390"/>
      <c r="K606" s="390"/>
      <c r="L606" s="390"/>
      <c r="M606" s="390"/>
      <c r="N606" s="366"/>
      <c r="O606" s="366"/>
      <c r="P606" s="366"/>
      <c r="Q606" s="366"/>
      <c r="R606" s="366"/>
      <c r="S606" s="366"/>
      <c r="T606" s="391"/>
      <c r="U606" s="392"/>
      <c r="V606" s="386"/>
      <c r="X606" s="366"/>
      <c r="Y606" s="366"/>
      <c r="Z606" s="366"/>
    </row>
    <row r="607" spans="1:26" ht="17.25" customHeight="1">
      <c r="A607" s="387"/>
      <c r="B607" s="388"/>
      <c r="C607" s="366"/>
      <c r="D607" s="366"/>
      <c r="E607" s="366"/>
      <c r="F607" s="366"/>
      <c r="G607" s="366"/>
      <c r="H607" s="390"/>
      <c r="I607" s="390"/>
      <c r="J607" s="390"/>
      <c r="K607" s="390"/>
      <c r="L607" s="390"/>
      <c r="M607" s="390"/>
      <c r="N607" s="366"/>
      <c r="O607" s="366"/>
      <c r="P607" s="366"/>
      <c r="Q607" s="366"/>
      <c r="R607" s="366"/>
      <c r="S607" s="366"/>
      <c r="T607" s="391"/>
      <c r="U607" s="392"/>
      <c r="V607" s="386"/>
      <c r="X607" s="366"/>
      <c r="Y607" s="366"/>
      <c r="Z607" s="366"/>
    </row>
    <row r="608" spans="1:26" ht="17.25" customHeight="1">
      <c r="A608" s="387"/>
      <c r="B608" s="388"/>
      <c r="C608" s="366"/>
      <c r="D608" s="366"/>
      <c r="E608" s="366"/>
      <c r="F608" s="366"/>
      <c r="G608" s="366"/>
      <c r="H608" s="390"/>
      <c r="I608" s="390"/>
      <c r="J608" s="390"/>
      <c r="K608" s="390"/>
      <c r="L608" s="390"/>
      <c r="M608" s="390"/>
      <c r="N608" s="366"/>
      <c r="O608" s="366"/>
      <c r="P608" s="366"/>
      <c r="Q608" s="366"/>
      <c r="R608" s="366"/>
      <c r="S608" s="366"/>
      <c r="T608" s="391"/>
      <c r="U608" s="392"/>
      <c r="V608" s="386"/>
      <c r="X608" s="366"/>
      <c r="Y608" s="366"/>
      <c r="Z608" s="366"/>
    </row>
    <row r="609" spans="1:26" ht="17.25" customHeight="1">
      <c r="A609" s="387"/>
      <c r="B609" s="388"/>
      <c r="C609" s="366"/>
      <c r="D609" s="366"/>
      <c r="E609" s="366"/>
      <c r="F609" s="366"/>
      <c r="G609" s="366"/>
      <c r="H609" s="390"/>
      <c r="I609" s="390"/>
      <c r="J609" s="390"/>
      <c r="K609" s="390"/>
      <c r="L609" s="390"/>
      <c r="M609" s="390"/>
      <c r="N609" s="366"/>
      <c r="O609" s="366"/>
      <c r="P609" s="366"/>
      <c r="Q609" s="366"/>
      <c r="R609" s="366"/>
      <c r="S609" s="366"/>
      <c r="T609" s="391"/>
      <c r="U609" s="392"/>
      <c r="V609" s="386"/>
      <c r="X609" s="366"/>
      <c r="Y609" s="366"/>
      <c r="Z609" s="366"/>
    </row>
    <row r="610" spans="1:26" ht="17.25" customHeight="1">
      <c r="A610" s="387"/>
      <c r="B610" s="388"/>
      <c r="C610" s="366"/>
      <c r="D610" s="366"/>
      <c r="E610" s="366"/>
      <c r="F610" s="366"/>
      <c r="G610" s="366"/>
      <c r="H610" s="390"/>
      <c r="I610" s="390"/>
      <c r="J610" s="390"/>
      <c r="K610" s="390"/>
      <c r="L610" s="390"/>
      <c r="M610" s="390"/>
      <c r="N610" s="366"/>
      <c r="O610" s="366"/>
      <c r="P610" s="366"/>
      <c r="Q610" s="366"/>
      <c r="R610" s="366"/>
      <c r="S610" s="366"/>
      <c r="T610" s="391"/>
      <c r="U610" s="392"/>
      <c r="V610" s="386"/>
      <c r="X610" s="366"/>
      <c r="Y610" s="366"/>
      <c r="Z610" s="366"/>
    </row>
    <row r="611" spans="1:26" ht="17.25" customHeight="1">
      <c r="A611" s="387"/>
      <c r="B611" s="388"/>
      <c r="C611" s="366"/>
      <c r="D611" s="366"/>
      <c r="E611" s="366"/>
      <c r="F611" s="366"/>
      <c r="G611" s="366"/>
      <c r="H611" s="390"/>
      <c r="I611" s="390"/>
      <c r="J611" s="390"/>
      <c r="K611" s="390"/>
      <c r="L611" s="390"/>
      <c r="M611" s="390"/>
      <c r="N611" s="366"/>
      <c r="O611" s="366"/>
      <c r="P611" s="366"/>
      <c r="Q611" s="366"/>
      <c r="R611" s="366"/>
      <c r="S611" s="366"/>
      <c r="T611" s="391"/>
      <c r="U611" s="392"/>
      <c r="V611" s="386"/>
      <c r="X611" s="366"/>
      <c r="Y611" s="366"/>
      <c r="Z611" s="366"/>
    </row>
    <row r="612" spans="1:26" ht="17.25" customHeight="1">
      <c r="A612" s="387"/>
      <c r="B612" s="388"/>
      <c r="C612" s="366"/>
      <c r="D612" s="366"/>
      <c r="E612" s="366"/>
      <c r="F612" s="366"/>
      <c r="G612" s="366"/>
      <c r="H612" s="390"/>
      <c r="I612" s="390"/>
      <c r="J612" s="390"/>
      <c r="K612" s="390"/>
      <c r="L612" s="390"/>
      <c r="M612" s="390"/>
      <c r="N612" s="366"/>
      <c r="O612" s="366"/>
      <c r="P612" s="366"/>
      <c r="Q612" s="366"/>
      <c r="R612" s="366"/>
      <c r="S612" s="366"/>
      <c r="T612" s="391"/>
      <c r="U612" s="392"/>
      <c r="V612" s="386"/>
      <c r="X612" s="366"/>
      <c r="Y612" s="366"/>
      <c r="Z612" s="366"/>
    </row>
    <row r="613" spans="1:26" ht="17.25" customHeight="1">
      <c r="A613" s="387"/>
      <c r="B613" s="388"/>
      <c r="C613" s="366"/>
      <c r="D613" s="366"/>
      <c r="E613" s="366"/>
      <c r="F613" s="366"/>
      <c r="G613" s="366"/>
      <c r="H613" s="390"/>
      <c r="I613" s="390"/>
      <c r="J613" s="390"/>
      <c r="K613" s="390"/>
      <c r="L613" s="390"/>
      <c r="M613" s="390"/>
      <c r="N613" s="366"/>
      <c r="O613" s="366"/>
      <c r="P613" s="366"/>
      <c r="Q613" s="366"/>
      <c r="R613" s="366"/>
      <c r="S613" s="366"/>
      <c r="T613" s="391"/>
      <c r="U613" s="392"/>
      <c r="V613" s="386"/>
      <c r="X613" s="366"/>
      <c r="Y613" s="366"/>
      <c r="Z613" s="366"/>
    </row>
    <row r="614" spans="1:26" ht="17.25" customHeight="1">
      <c r="A614" s="387"/>
      <c r="B614" s="388"/>
      <c r="C614" s="366"/>
      <c r="D614" s="366"/>
      <c r="E614" s="366"/>
      <c r="F614" s="366"/>
      <c r="G614" s="366"/>
      <c r="H614" s="390"/>
      <c r="I614" s="390"/>
      <c r="J614" s="390"/>
      <c r="K614" s="390"/>
      <c r="L614" s="390"/>
      <c r="M614" s="390"/>
      <c r="N614" s="366"/>
      <c r="O614" s="366"/>
      <c r="P614" s="366"/>
      <c r="Q614" s="366"/>
      <c r="R614" s="366"/>
      <c r="S614" s="366"/>
      <c r="T614" s="391"/>
      <c r="U614" s="392"/>
      <c r="V614" s="386"/>
      <c r="X614" s="366"/>
      <c r="Y614" s="366"/>
      <c r="Z614" s="366"/>
    </row>
    <row r="615" spans="1:26" ht="17.25" customHeight="1">
      <c r="A615" s="387"/>
      <c r="B615" s="388"/>
      <c r="C615" s="366"/>
      <c r="D615" s="366"/>
      <c r="E615" s="366"/>
      <c r="F615" s="366"/>
      <c r="G615" s="366"/>
      <c r="H615" s="390"/>
      <c r="I615" s="390"/>
      <c r="J615" s="390"/>
      <c r="K615" s="390"/>
      <c r="L615" s="390"/>
      <c r="M615" s="390"/>
      <c r="N615" s="366"/>
      <c r="O615" s="366"/>
      <c r="P615" s="366"/>
      <c r="Q615" s="366"/>
      <c r="R615" s="366"/>
      <c r="S615" s="366"/>
      <c r="T615" s="391"/>
      <c r="U615" s="392"/>
      <c r="V615" s="386"/>
      <c r="X615" s="366"/>
      <c r="Y615" s="366"/>
      <c r="Z615" s="366"/>
    </row>
    <row r="616" spans="1:26" ht="17.25" customHeight="1">
      <c r="A616" s="387"/>
      <c r="B616" s="388"/>
      <c r="C616" s="366"/>
      <c r="D616" s="366"/>
      <c r="E616" s="366"/>
      <c r="F616" s="366"/>
      <c r="G616" s="366"/>
      <c r="H616" s="390"/>
      <c r="I616" s="390"/>
      <c r="J616" s="390"/>
      <c r="K616" s="390"/>
      <c r="L616" s="390"/>
      <c r="M616" s="390"/>
      <c r="N616" s="366"/>
      <c r="O616" s="366"/>
      <c r="P616" s="366"/>
      <c r="Q616" s="366"/>
      <c r="R616" s="366"/>
      <c r="S616" s="366"/>
      <c r="T616" s="391"/>
      <c r="U616" s="392"/>
      <c r="V616" s="386"/>
      <c r="X616" s="366"/>
      <c r="Y616" s="366"/>
      <c r="Z616" s="366"/>
    </row>
    <row r="617" spans="1:26" ht="17.25" customHeight="1">
      <c r="A617" s="387"/>
      <c r="B617" s="388"/>
      <c r="C617" s="366"/>
      <c r="D617" s="366"/>
      <c r="E617" s="366"/>
      <c r="F617" s="366"/>
      <c r="G617" s="366"/>
      <c r="H617" s="390"/>
      <c r="I617" s="390"/>
      <c r="J617" s="390"/>
      <c r="K617" s="390"/>
      <c r="L617" s="390"/>
      <c r="M617" s="390"/>
      <c r="N617" s="366"/>
      <c r="O617" s="366"/>
      <c r="P617" s="366"/>
      <c r="Q617" s="366"/>
      <c r="R617" s="366"/>
      <c r="S617" s="366"/>
      <c r="T617" s="391"/>
      <c r="U617" s="392"/>
      <c r="V617" s="386"/>
      <c r="X617" s="366"/>
      <c r="Y617" s="366"/>
      <c r="Z617" s="366"/>
    </row>
    <row r="618" spans="1:26" ht="17.25" customHeight="1">
      <c r="A618" s="387"/>
      <c r="B618" s="388"/>
      <c r="C618" s="366"/>
      <c r="D618" s="366"/>
      <c r="E618" s="366"/>
      <c r="F618" s="366"/>
      <c r="G618" s="366"/>
      <c r="H618" s="390"/>
      <c r="I618" s="390"/>
      <c r="J618" s="390"/>
      <c r="K618" s="390"/>
      <c r="L618" s="390"/>
      <c r="M618" s="390"/>
      <c r="N618" s="366"/>
      <c r="O618" s="366"/>
      <c r="P618" s="366"/>
      <c r="Q618" s="366"/>
      <c r="R618" s="366"/>
      <c r="S618" s="366"/>
      <c r="T618" s="391"/>
      <c r="U618" s="392"/>
      <c r="V618" s="386"/>
      <c r="X618" s="366"/>
      <c r="Y618" s="366"/>
      <c r="Z618" s="366"/>
    </row>
    <row r="619" spans="1:26" ht="17.25" customHeight="1">
      <c r="A619" s="387"/>
      <c r="B619" s="388"/>
      <c r="C619" s="366"/>
      <c r="D619" s="366"/>
      <c r="E619" s="366"/>
      <c r="F619" s="366"/>
      <c r="G619" s="366"/>
      <c r="H619" s="390"/>
      <c r="I619" s="390"/>
      <c r="J619" s="390"/>
      <c r="K619" s="390"/>
      <c r="L619" s="390"/>
      <c r="M619" s="390"/>
      <c r="N619" s="366"/>
      <c r="O619" s="366"/>
      <c r="P619" s="366"/>
      <c r="Q619" s="366"/>
      <c r="R619" s="366"/>
      <c r="S619" s="366"/>
      <c r="T619" s="391"/>
      <c r="U619" s="392"/>
      <c r="V619" s="386"/>
      <c r="X619" s="366"/>
      <c r="Y619" s="366"/>
      <c r="Z619" s="366"/>
    </row>
    <row r="620" spans="1:26" ht="17.25" customHeight="1">
      <c r="A620" s="387"/>
      <c r="B620" s="388"/>
      <c r="C620" s="366"/>
      <c r="D620" s="366"/>
      <c r="E620" s="366"/>
      <c r="F620" s="366"/>
      <c r="G620" s="366"/>
      <c r="H620" s="390"/>
      <c r="I620" s="390"/>
      <c r="J620" s="390"/>
      <c r="K620" s="390"/>
      <c r="L620" s="390"/>
      <c r="M620" s="390"/>
      <c r="N620" s="366"/>
      <c r="O620" s="366"/>
      <c r="P620" s="366"/>
      <c r="Q620" s="366"/>
      <c r="R620" s="366"/>
      <c r="S620" s="366"/>
      <c r="T620" s="391"/>
      <c r="U620" s="392"/>
      <c r="V620" s="386"/>
      <c r="X620" s="366"/>
      <c r="Y620" s="366"/>
      <c r="Z620" s="366"/>
    </row>
    <row r="621" spans="1:26" ht="17.25" customHeight="1">
      <c r="A621" s="387"/>
      <c r="B621" s="388"/>
      <c r="C621" s="366"/>
      <c r="D621" s="366"/>
      <c r="E621" s="366"/>
      <c r="F621" s="366"/>
      <c r="G621" s="366"/>
      <c r="H621" s="390"/>
      <c r="I621" s="390"/>
      <c r="J621" s="390"/>
      <c r="K621" s="390"/>
      <c r="L621" s="390"/>
      <c r="M621" s="390"/>
      <c r="N621" s="366"/>
      <c r="O621" s="366"/>
      <c r="P621" s="366"/>
      <c r="Q621" s="366"/>
      <c r="R621" s="366"/>
      <c r="S621" s="366"/>
      <c r="T621" s="391"/>
      <c r="U621" s="392"/>
      <c r="V621" s="386"/>
      <c r="X621" s="366"/>
      <c r="Y621" s="366"/>
      <c r="Z621" s="366"/>
    </row>
    <row r="622" spans="1:26" ht="17.25" customHeight="1">
      <c r="A622" s="387"/>
      <c r="B622" s="388"/>
      <c r="C622" s="366"/>
      <c r="D622" s="366"/>
      <c r="E622" s="366"/>
      <c r="F622" s="366"/>
      <c r="G622" s="366"/>
      <c r="H622" s="390"/>
      <c r="I622" s="390"/>
      <c r="J622" s="390"/>
      <c r="K622" s="390"/>
      <c r="L622" s="390"/>
      <c r="M622" s="390"/>
      <c r="N622" s="366"/>
      <c r="O622" s="366"/>
      <c r="P622" s="366"/>
      <c r="Q622" s="366"/>
      <c r="R622" s="366"/>
      <c r="S622" s="366"/>
      <c r="T622" s="391"/>
      <c r="U622" s="392"/>
      <c r="V622" s="386"/>
      <c r="X622" s="366"/>
      <c r="Y622" s="366"/>
      <c r="Z622" s="366"/>
    </row>
    <row r="623" spans="1:26" ht="17.25" customHeight="1">
      <c r="A623" s="387"/>
      <c r="B623" s="388"/>
      <c r="C623" s="366"/>
      <c r="D623" s="366"/>
      <c r="E623" s="366"/>
      <c r="F623" s="366"/>
      <c r="G623" s="366"/>
      <c r="H623" s="390"/>
      <c r="I623" s="390"/>
      <c r="J623" s="390"/>
      <c r="K623" s="390"/>
      <c r="L623" s="390"/>
      <c r="M623" s="390"/>
      <c r="N623" s="366"/>
      <c r="O623" s="366"/>
      <c r="P623" s="366"/>
      <c r="Q623" s="366"/>
      <c r="R623" s="366"/>
      <c r="S623" s="366"/>
      <c r="T623" s="391"/>
      <c r="U623" s="392"/>
      <c r="V623" s="386"/>
      <c r="X623" s="366"/>
      <c r="Y623" s="366"/>
      <c r="Z623" s="366"/>
    </row>
    <row r="624" spans="1:26" ht="17.25" customHeight="1">
      <c r="A624" s="387"/>
      <c r="B624" s="388"/>
      <c r="C624" s="366"/>
      <c r="D624" s="366"/>
      <c r="E624" s="366"/>
      <c r="F624" s="366"/>
      <c r="G624" s="366"/>
      <c r="H624" s="390"/>
      <c r="I624" s="390"/>
      <c r="J624" s="390"/>
      <c r="K624" s="390"/>
      <c r="L624" s="390"/>
      <c r="M624" s="390"/>
      <c r="N624" s="366"/>
      <c r="O624" s="366"/>
      <c r="P624" s="366"/>
      <c r="Q624" s="366"/>
      <c r="R624" s="366"/>
      <c r="S624" s="366"/>
      <c r="T624" s="391"/>
      <c r="U624" s="392"/>
      <c r="V624" s="386"/>
      <c r="X624" s="366"/>
      <c r="Y624" s="366"/>
      <c r="Z624" s="366"/>
    </row>
    <row r="625" spans="1:26" ht="17.25" customHeight="1">
      <c r="A625" s="387"/>
      <c r="B625" s="388"/>
      <c r="C625" s="366"/>
      <c r="D625" s="366"/>
      <c r="E625" s="366"/>
      <c r="F625" s="366"/>
      <c r="G625" s="366"/>
      <c r="H625" s="390"/>
      <c r="I625" s="390"/>
      <c r="J625" s="390"/>
      <c r="K625" s="390"/>
      <c r="L625" s="390"/>
      <c r="M625" s="390"/>
      <c r="N625" s="366"/>
      <c r="O625" s="366"/>
      <c r="P625" s="366"/>
      <c r="Q625" s="366"/>
      <c r="R625" s="366"/>
      <c r="S625" s="366"/>
      <c r="T625" s="391"/>
      <c r="U625" s="392"/>
      <c r="V625" s="386"/>
      <c r="X625" s="366"/>
      <c r="Y625" s="366"/>
      <c r="Z625" s="366"/>
    </row>
    <row r="626" spans="1:26" ht="17.25" customHeight="1">
      <c r="A626" s="387"/>
      <c r="B626" s="388"/>
      <c r="C626" s="366"/>
      <c r="D626" s="366"/>
      <c r="E626" s="366"/>
      <c r="F626" s="366"/>
      <c r="G626" s="366"/>
      <c r="H626" s="390"/>
      <c r="I626" s="390"/>
      <c r="J626" s="390"/>
      <c r="K626" s="390"/>
      <c r="L626" s="390"/>
      <c r="M626" s="390"/>
      <c r="N626" s="366"/>
      <c r="O626" s="366"/>
      <c r="P626" s="366"/>
      <c r="Q626" s="366"/>
      <c r="R626" s="366"/>
      <c r="S626" s="366"/>
      <c r="T626" s="391"/>
      <c r="U626" s="392"/>
      <c r="V626" s="386"/>
      <c r="X626" s="366"/>
      <c r="Y626" s="366"/>
      <c r="Z626" s="366"/>
    </row>
    <row r="627" spans="1:26" ht="17.25" customHeight="1">
      <c r="A627" s="387"/>
      <c r="B627" s="388"/>
      <c r="C627" s="366"/>
      <c r="D627" s="366"/>
      <c r="E627" s="366"/>
      <c r="F627" s="366"/>
      <c r="G627" s="366"/>
      <c r="H627" s="390"/>
      <c r="I627" s="390"/>
      <c r="J627" s="390"/>
      <c r="K627" s="390"/>
      <c r="L627" s="390"/>
      <c r="M627" s="390"/>
      <c r="N627" s="366"/>
      <c r="O627" s="366"/>
      <c r="P627" s="366"/>
      <c r="Q627" s="366"/>
      <c r="R627" s="366"/>
      <c r="S627" s="366"/>
      <c r="T627" s="391"/>
      <c r="U627" s="392"/>
      <c r="V627" s="386"/>
      <c r="X627" s="366"/>
      <c r="Y627" s="366"/>
      <c r="Z627" s="366"/>
    </row>
    <row r="628" spans="1:26" ht="17.25" customHeight="1">
      <c r="A628" s="387"/>
      <c r="B628" s="388"/>
      <c r="C628" s="366"/>
      <c r="D628" s="366"/>
      <c r="E628" s="366"/>
      <c r="F628" s="366"/>
      <c r="G628" s="366"/>
      <c r="H628" s="390"/>
      <c r="I628" s="390"/>
      <c r="J628" s="390"/>
      <c r="K628" s="390"/>
      <c r="L628" s="390"/>
      <c r="M628" s="390"/>
      <c r="N628" s="366"/>
      <c r="O628" s="366"/>
      <c r="P628" s="366"/>
      <c r="Q628" s="366"/>
      <c r="R628" s="366"/>
      <c r="S628" s="366"/>
      <c r="T628" s="391"/>
      <c r="U628" s="392"/>
      <c r="V628" s="386"/>
      <c r="X628" s="366"/>
      <c r="Y628" s="366"/>
      <c r="Z628" s="366"/>
    </row>
    <row r="629" spans="1:26" ht="17.25" customHeight="1">
      <c r="A629" s="387"/>
      <c r="B629" s="388"/>
      <c r="C629" s="366"/>
      <c r="D629" s="366"/>
      <c r="E629" s="366"/>
      <c r="F629" s="366"/>
      <c r="G629" s="366"/>
      <c r="H629" s="390"/>
      <c r="I629" s="390"/>
      <c r="J629" s="390"/>
      <c r="K629" s="390"/>
      <c r="L629" s="390"/>
      <c r="M629" s="390"/>
      <c r="N629" s="366"/>
      <c r="O629" s="366"/>
      <c r="P629" s="366"/>
      <c r="Q629" s="366"/>
      <c r="R629" s="366"/>
      <c r="S629" s="366"/>
      <c r="T629" s="391"/>
      <c r="U629" s="392"/>
      <c r="V629" s="386"/>
      <c r="X629" s="366"/>
      <c r="Y629" s="366"/>
      <c r="Z629" s="366"/>
    </row>
    <row r="630" spans="1:26" ht="17.25" customHeight="1">
      <c r="A630" s="387"/>
      <c r="B630" s="388"/>
      <c r="C630" s="366"/>
      <c r="D630" s="366"/>
      <c r="E630" s="366"/>
      <c r="F630" s="366"/>
      <c r="G630" s="366"/>
      <c r="H630" s="390"/>
      <c r="I630" s="390"/>
      <c r="J630" s="390"/>
      <c r="K630" s="390"/>
      <c r="L630" s="390"/>
      <c r="M630" s="390"/>
      <c r="N630" s="366"/>
      <c r="O630" s="366"/>
      <c r="P630" s="366"/>
      <c r="Q630" s="366"/>
      <c r="R630" s="366"/>
      <c r="S630" s="366"/>
      <c r="T630" s="391"/>
      <c r="U630" s="392"/>
      <c r="V630" s="386"/>
      <c r="X630" s="366"/>
      <c r="Y630" s="366"/>
      <c r="Z630" s="366"/>
    </row>
    <row r="631" spans="1:26" ht="17.25" customHeight="1">
      <c r="A631" s="387"/>
      <c r="B631" s="388"/>
      <c r="C631" s="366"/>
      <c r="D631" s="366"/>
      <c r="E631" s="366"/>
      <c r="F631" s="366"/>
      <c r="G631" s="366"/>
      <c r="H631" s="390"/>
      <c r="I631" s="390"/>
      <c r="J631" s="390"/>
      <c r="K631" s="390"/>
      <c r="L631" s="390"/>
      <c r="M631" s="390"/>
      <c r="N631" s="366"/>
      <c r="O631" s="366"/>
      <c r="P631" s="366"/>
      <c r="Q631" s="366"/>
      <c r="R631" s="366"/>
      <c r="S631" s="366"/>
      <c r="T631" s="391"/>
      <c r="U631" s="392"/>
      <c r="V631" s="386"/>
      <c r="X631" s="366"/>
      <c r="Y631" s="366"/>
      <c r="Z631" s="366"/>
    </row>
    <row r="632" spans="1:26" ht="17.25" customHeight="1">
      <c r="A632" s="387"/>
      <c r="B632" s="388"/>
      <c r="C632" s="366"/>
      <c r="D632" s="366"/>
      <c r="E632" s="366"/>
      <c r="F632" s="366"/>
      <c r="G632" s="366"/>
      <c r="H632" s="390"/>
      <c r="I632" s="390"/>
      <c r="J632" s="390"/>
      <c r="K632" s="390"/>
      <c r="L632" s="390"/>
      <c r="M632" s="390"/>
      <c r="N632" s="366"/>
      <c r="O632" s="366"/>
      <c r="P632" s="366"/>
      <c r="Q632" s="366"/>
      <c r="R632" s="366"/>
      <c r="S632" s="366"/>
      <c r="T632" s="391"/>
      <c r="U632" s="392"/>
      <c r="V632" s="386"/>
      <c r="X632" s="366"/>
      <c r="Y632" s="366"/>
      <c r="Z632" s="366"/>
    </row>
    <row r="633" spans="1:26" ht="17.25" customHeight="1">
      <c r="A633" s="387"/>
      <c r="B633" s="388"/>
      <c r="C633" s="366"/>
      <c r="D633" s="366"/>
      <c r="E633" s="366"/>
      <c r="F633" s="366"/>
      <c r="G633" s="366"/>
      <c r="H633" s="390"/>
      <c r="I633" s="390"/>
      <c r="J633" s="390"/>
      <c r="K633" s="390"/>
      <c r="L633" s="390"/>
      <c r="M633" s="390"/>
      <c r="N633" s="366"/>
      <c r="O633" s="366"/>
      <c r="P633" s="366"/>
      <c r="Q633" s="366"/>
      <c r="R633" s="366"/>
      <c r="S633" s="366"/>
      <c r="T633" s="391"/>
      <c r="U633" s="392"/>
      <c r="V633" s="386"/>
      <c r="X633" s="366"/>
      <c r="Y633" s="366"/>
      <c r="Z633" s="366"/>
    </row>
    <row r="634" spans="1:26" ht="17.25" customHeight="1">
      <c r="A634" s="387"/>
      <c r="B634" s="388"/>
      <c r="C634" s="366"/>
      <c r="D634" s="366"/>
      <c r="E634" s="366"/>
      <c r="F634" s="366"/>
      <c r="G634" s="366"/>
      <c r="H634" s="390"/>
      <c r="I634" s="390"/>
      <c r="J634" s="390"/>
      <c r="K634" s="390"/>
      <c r="L634" s="390"/>
      <c r="M634" s="390"/>
      <c r="N634" s="366"/>
      <c r="O634" s="366"/>
      <c r="P634" s="366"/>
      <c r="Q634" s="366"/>
      <c r="R634" s="366"/>
      <c r="S634" s="366"/>
      <c r="T634" s="391"/>
      <c r="U634" s="392"/>
      <c r="V634" s="386"/>
      <c r="X634" s="366"/>
      <c r="Y634" s="366"/>
      <c r="Z634" s="366"/>
    </row>
    <row r="635" spans="1:26" ht="17.25" customHeight="1">
      <c r="A635" s="387"/>
      <c r="B635" s="388"/>
      <c r="C635" s="366"/>
      <c r="D635" s="366"/>
      <c r="E635" s="366"/>
      <c r="F635" s="366"/>
      <c r="G635" s="366"/>
      <c r="H635" s="390"/>
      <c r="I635" s="390"/>
      <c r="J635" s="390"/>
      <c r="K635" s="390"/>
      <c r="L635" s="390"/>
      <c r="M635" s="390"/>
      <c r="N635" s="366"/>
      <c r="O635" s="366"/>
      <c r="P635" s="366"/>
      <c r="Q635" s="366"/>
      <c r="R635" s="366"/>
      <c r="S635" s="366"/>
      <c r="T635" s="391"/>
      <c r="U635" s="392"/>
      <c r="V635" s="386"/>
      <c r="X635" s="366"/>
      <c r="Y635" s="366"/>
      <c r="Z635" s="366"/>
    </row>
    <row r="636" spans="1:26" ht="17.25" customHeight="1">
      <c r="A636" s="387"/>
      <c r="B636" s="388"/>
      <c r="C636" s="366"/>
      <c r="D636" s="366"/>
      <c r="E636" s="366"/>
      <c r="F636" s="366"/>
      <c r="G636" s="366"/>
      <c r="H636" s="390"/>
      <c r="I636" s="390"/>
      <c r="J636" s="390"/>
      <c r="K636" s="390"/>
      <c r="L636" s="390"/>
      <c r="M636" s="390"/>
      <c r="N636" s="366"/>
      <c r="O636" s="366"/>
      <c r="P636" s="366"/>
      <c r="Q636" s="366"/>
      <c r="R636" s="366"/>
      <c r="S636" s="366"/>
      <c r="T636" s="391"/>
      <c r="U636" s="392"/>
      <c r="V636" s="386"/>
      <c r="X636" s="366"/>
      <c r="Y636" s="366"/>
      <c r="Z636" s="366"/>
    </row>
    <row r="637" spans="1:26" ht="17.25" customHeight="1">
      <c r="A637" s="387"/>
      <c r="B637" s="388"/>
      <c r="C637" s="366"/>
      <c r="D637" s="366"/>
      <c r="E637" s="366"/>
      <c r="F637" s="366"/>
      <c r="G637" s="366"/>
      <c r="H637" s="390"/>
      <c r="I637" s="390"/>
      <c r="J637" s="390"/>
      <c r="K637" s="390"/>
      <c r="L637" s="390"/>
      <c r="M637" s="390"/>
      <c r="N637" s="366"/>
      <c r="O637" s="366"/>
      <c r="P637" s="366"/>
      <c r="Q637" s="366"/>
      <c r="R637" s="366"/>
      <c r="S637" s="366"/>
      <c r="T637" s="391"/>
      <c r="U637" s="392"/>
      <c r="V637" s="386"/>
      <c r="X637" s="366"/>
      <c r="Y637" s="366"/>
      <c r="Z637" s="366"/>
    </row>
    <row r="638" spans="1:26" ht="17.25" customHeight="1">
      <c r="A638" s="387"/>
      <c r="B638" s="388"/>
      <c r="C638" s="366"/>
      <c r="D638" s="366"/>
      <c r="E638" s="366"/>
      <c r="F638" s="366"/>
      <c r="G638" s="366"/>
      <c r="H638" s="390"/>
      <c r="I638" s="390"/>
      <c r="J638" s="390"/>
      <c r="K638" s="390"/>
      <c r="L638" s="390"/>
      <c r="M638" s="390"/>
      <c r="N638" s="366"/>
      <c r="O638" s="366"/>
      <c r="P638" s="366"/>
      <c r="Q638" s="366"/>
      <c r="R638" s="366"/>
      <c r="S638" s="366"/>
      <c r="T638" s="391"/>
      <c r="U638" s="392"/>
      <c r="V638" s="386"/>
      <c r="X638" s="366"/>
      <c r="Y638" s="366"/>
      <c r="Z638" s="366"/>
    </row>
    <row r="639" spans="1:26" ht="17.25" customHeight="1">
      <c r="A639" s="387"/>
      <c r="B639" s="388"/>
      <c r="C639" s="366"/>
      <c r="D639" s="366"/>
      <c r="E639" s="366"/>
      <c r="F639" s="366"/>
      <c r="G639" s="366"/>
      <c r="H639" s="390"/>
      <c r="I639" s="390"/>
      <c r="J639" s="390"/>
      <c r="K639" s="390"/>
      <c r="L639" s="390"/>
      <c r="M639" s="390"/>
      <c r="N639" s="366"/>
      <c r="O639" s="366"/>
      <c r="P639" s="366"/>
      <c r="Q639" s="366"/>
      <c r="R639" s="366"/>
      <c r="S639" s="366"/>
      <c r="T639" s="391"/>
      <c r="U639" s="392"/>
      <c r="V639" s="386"/>
      <c r="X639" s="366"/>
      <c r="Y639" s="366"/>
      <c r="Z639" s="366"/>
    </row>
    <row r="640" spans="1:26" ht="17.25" customHeight="1">
      <c r="A640" s="387"/>
      <c r="B640" s="388"/>
      <c r="C640" s="366"/>
      <c r="D640" s="366"/>
      <c r="E640" s="366"/>
      <c r="F640" s="366"/>
      <c r="G640" s="366"/>
      <c r="H640" s="390"/>
      <c r="I640" s="390"/>
      <c r="J640" s="390"/>
      <c r="K640" s="390"/>
      <c r="L640" s="390"/>
      <c r="M640" s="390"/>
      <c r="N640" s="366"/>
      <c r="O640" s="366"/>
      <c r="P640" s="366"/>
      <c r="Q640" s="366"/>
      <c r="R640" s="366"/>
      <c r="S640" s="366"/>
      <c r="T640" s="391"/>
      <c r="U640" s="392"/>
      <c r="V640" s="386"/>
      <c r="X640" s="366"/>
      <c r="Y640" s="366"/>
      <c r="Z640" s="366"/>
    </row>
    <row r="641" spans="1:26" ht="17.25" customHeight="1">
      <c r="A641" s="387"/>
      <c r="B641" s="388"/>
      <c r="C641" s="366"/>
      <c r="D641" s="366"/>
      <c r="E641" s="366"/>
      <c r="F641" s="366"/>
      <c r="G641" s="366"/>
      <c r="H641" s="390"/>
      <c r="I641" s="390"/>
      <c r="J641" s="390"/>
      <c r="K641" s="390"/>
      <c r="L641" s="390"/>
      <c r="M641" s="390"/>
      <c r="N641" s="366"/>
      <c r="O641" s="366"/>
      <c r="P641" s="366"/>
      <c r="Q641" s="366"/>
      <c r="R641" s="366"/>
      <c r="S641" s="366"/>
      <c r="T641" s="391"/>
      <c r="U641" s="392"/>
      <c r="V641" s="386"/>
      <c r="X641" s="366"/>
      <c r="Y641" s="366"/>
      <c r="Z641" s="366"/>
    </row>
    <row r="642" spans="1:26" ht="17.25" customHeight="1">
      <c r="A642" s="387"/>
      <c r="B642" s="388"/>
      <c r="C642" s="366"/>
      <c r="D642" s="366"/>
      <c r="E642" s="366"/>
      <c r="F642" s="366"/>
      <c r="G642" s="366"/>
      <c r="H642" s="390"/>
      <c r="I642" s="390"/>
      <c r="J642" s="390"/>
      <c r="K642" s="390"/>
      <c r="L642" s="390"/>
      <c r="M642" s="390"/>
      <c r="N642" s="366"/>
      <c r="O642" s="366"/>
      <c r="P642" s="366"/>
      <c r="Q642" s="366"/>
      <c r="R642" s="366"/>
      <c r="S642" s="366"/>
      <c r="T642" s="391"/>
      <c r="U642" s="392"/>
      <c r="V642" s="386"/>
      <c r="X642" s="366"/>
      <c r="Y642" s="366"/>
      <c r="Z642" s="366"/>
    </row>
    <row r="643" spans="1:26" ht="17.25" customHeight="1">
      <c r="A643" s="387"/>
      <c r="B643" s="388"/>
      <c r="C643" s="366"/>
      <c r="D643" s="366"/>
      <c r="E643" s="366"/>
      <c r="F643" s="366"/>
      <c r="G643" s="366"/>
      <c r="H643" s="390"/>
      <c r="I643" s="390"/>
      <c r="J643" s="390"/>
      <c r="K643" s="390"/>
      <c r="L643" s="390"/>
      <c r="M643" s="390"/>
      <c r="N643" s="366"/>
      <c r="O643" s="366"/>
      <c r="P643" s="366"/>
      <c r="Q643" s="366"/>
      <c r="R643" s="366"/>
      <c r="S643" s="366"/>
      <c r="T643" s="391"/>
      <c r="U643" s="392"/>
      <c r="V643" s="386"/>
      <c r="X643" s="366"/>
      <c r="Y643" s="366"/>
      <c r="Z643" s="366"/>
    </row>
    <row r="644" spans="1:26" ht="17.25" customHeight="1">
      <c r="A644" s="387"/>
      <c r="B644" s="388"/>
      <c r="C644" s="366"/>
      <c r="D644" s="366"/>
      <c r="E644" s="366"/>
      <c r="F644" s="366"/>
      <c r="G644" s="366"/>
      <c r="H644" s="390"/>
      <c r="I644" s="390"/>
      <c r="J644" s="390"/>
      <c r="K644" s="390"/>
      <c r="L644" s="390"/>
      <c r="M644" s="390"/>
      <c r="N644" s="366"/>
      <c r="O644" s="366"/>
      <c r="P644" s="366"/>
      <c r="Q644" s="366"/>
      <c r="R644" s="366"/>
      <c r="S644" s="366"/>
      <c r="T644" s="391"/>
      <c r="U644" s="392"/>
      <c r="V644" s="386"/>
      <c r="X644" s="366"/>
      <c r="Y644" s="366"/>
      <c r="Z644" s="366"/>
    </row>
    <row r="645" spans="1:26" ht="17.25" customHeight="1">
      <c r="A645" s="387"/>
      <c r="B645" s="388"/>
      <c r="C645" s="366"/>
      <c r="D645" s="366"/>
      <c r="E645" s="366"/>
      <c r="F645" s="366"/>
      <c r="G645" s="366"/>
      <c r="H645" s="390"/>
      <c r="I645" s="390"/>
      <c r="J645" s="390"/>
      <c r="K645" s="390"/>
      <c r="L645" s="390"/>
      <c r="M645" s="390"/>
      <c r="N645" s="366"/>
      <c r="O645" s="366"/>
      <c r="P645" s="366"/>
      <c r="Q645" s="366"/>
      <c r="R645" s="366"/>
      <c r="S645" s="366"/>
      <c r="T645" s="391"/>
      <c r="U645" s="392"/>
      <c r="V645" s="386"/>
      <c r="X645" s="366"/>
      <c r="Y645" s="366"/>
      <c r="Z645" s="366"/>
    </row>
    <row r="646" spans="1:26" ht="17.25" customHeight="1">
      <c r="A646" s="387"/>
      <c r="B646" s="388"/>
      <c r="C646" s="366"/>
      <c r="D646" s="366"/>
      <c r="E646" s="366"/>
      <c r="F646" s="366"/>
      <c r="G646" s="366"/>
      <c r="H646" s="390"/>
      <c r="I646" s="390"/>
      <c r="J646" s="390"/>
      <c r="K646" s="390"/>
      <c r="L646" s="390"/>
      <c r="M646" s="390"/>
      <c r="N646" s="366"/>
      <c r="O646" s="366"/>
      <c r="P646" s="366"/>
      <c r="Q646" s="366"/>
      <c r="R646" s="366"/>
      <c r="S646" s="366"/>
      <c r="T646" s="391"/>
      <c r="U646" s="392"/>
      <c r="V646" s="386"/>
      <c r="X646" s="366"/>
      <c r="Y646" s="366"/>
      <c r="Z646" s="366"/>
    </row>
    <row r="647" spans="1:26" ht="17.25" customHeight="1">
      <c r="A647" s="387"/>
      <c r="B647" s="388"/>
      <c r="C647" s="366"/>
      <c r="D647" s="366"/>
      <c r="E647" s="366"/>
      <c r="F647" s="366"/>
      <c r="G647" s="366"/>
      <c r="H647" s="390"/>
      <c r="I647" s="390"/>
      <c r="J647" s="390"/>
      <c r="K647" s="390"/>
      <c r="L647" s="390"/>
      <c r="M647" s="390"/>
      <c r="N647" s="366"/>
      <c r="O647" s="366"/>
      <c r="P647" s="366"/>
      <c r="Q647" s="366"/>
      <c r="R647" s="366"/>
      <c r="S647" s="366"/>
      <c r="T647" s="391"/>
      <c r="U647" s="392"/>
      <c r="V647" s="386"/>
      <c r="X647" s="366"/>
      <c r="Y647" s="366"/>
      <c r="Z647" s="366"/>
    </row>
    <row r="648" spans="1:26" ht="17.25" customHeight="1">
      <c r="A648" s="387"/>
      <c r="B648" s="388"/>
      <c r="C648" s="366"/>
      <c r="D648" s="366"/>
      <c r="E648" s="366"/>
      <c r="F648" s="366"/>
      <c r="G648" s="366"/>
      <c r="H648" s="390"/>
      <c r="I648" s="390"/>
      <c r="J648" s="390"/>
      <c r="K648" s="390"/>
      <c r="L648" s="390"/>
      <c r="M648" s="390"/>
      <c r="N648" s="366"/>
      <c r="O648" s="366"/>
      <c r="P648" s="366"/>
      <c r="Q648" s="366"/>
      <c r="R648" s="366"/>
      <c r="S648" s="366"/>
      <c r="T648" s="391"/>
      <c r="U648" s="392"/>
      <c r="V648" s="386"/>
      <c r="X648" s="366"/>
      <c r="Y648" s="366"/>
      <c r="Z648" s="366"/>
    </row>
    <row r="649" spans="1:26" ht="17.25" customHeight="1">
      <c r="A649" s="387"/>
      <c r="B649" s="388"/>
      <c r="C649" s="366"/>
      <c r="D649" s="366"/>
      <c r="E649" s="366"/>
      <c r="F649" s="366"/>
      <c r="G649" s="366"/>
      <c r="H649" s="390"/>
      <c r="I649" s="390"/>
      <c r="J649" s="390"/>
      <c r="K649" s="390"/>
      <c r="L649" s="390"/>
      <c r="M649" s="390"/>
      <c r="N649" s="366"/>
      <c r="O649" s="366"/>
      <c r="P649" s="366"/>
      <c r="Q649" s="366"/>
      <c r="R649" s="366"/>
      <c r="S649" s="366"/>
      <c r="T649" s="391"/>
      <c r="U649" s="392"/>
      <c r="V649" s="386"/>
      <c r="X649" s="366"/>
      <c r="Y649" s="366"/>
      <c r="Z649" s="366"/>
    </row>
    <row r="650" spans="1:26" ht="17.25" customHeight="1">
      <c r="A650" s="387"/>
      <c r="B650" s="388"/>
      <c r="C650" s="366"/>
      <c r="D650" s="366"/>
      <c r="E650" s="366"/>
      <c r="F650" s="366"/>
      <c r="G650" s="366"/>
      <c r="H650" s="390"/>
      <c r="I650" s="390"/>
      <c r="J650" s="390"/>
      <c r="K650" s="390"/>
      <c r="L650" s="390"/>
      <c r="M650" s="390"/>
      <c r="N650" s="366"/>
      <c r="O650" s="366"/>
      <c r="P650" s="366"/>
      <c r="Q650" s="366"/>
      <c r="R650" s="366"/>
      <c r="S650" s="366"/>
      <c r="T650" s="391"/>
      <c r="U650" s="392"/>
      <c r="V650" s="386"/>
      <c r="X650" s="366"/>
      <c r="Y650" s="366"/>
      <c r="Z650" s="366"/>
    </row>
    <row r="651" spans="1:26" ht="17.25" customHeight="1">
      <c r="A651" s="387"/>
      <c r="B651" s="388"/>
      <c r="C651" s="366"/>
      <c r="D651" s="366"/>
      <c r="E651" s="366"/>
      <c r="F651" s="366"/>
      <c r="G651" s="366"/>
      <c r="H651" s="390"/>
      <c r="I651" s="390"/>
      <c r="J651" s="390"/>
      <c r="K651" s="390"/>
      <c r="L651" s="390"/>
      <c r="M651" s="390"/>
      <c r="N651" s="366"/>
      <c r="O651" s="366"/>
      <c r="P651" s="366"/>
      <c r="Q651" s="366"/>
      <c r="R651" s="366"/>
      <c r="S651" s="366"/>
      <c r="T651" s="391"/>
      <c r="U651" s="392"/>
      <c r="V651" s="386"/>
      <c r="X651" s="366"/>
      <c r="Y651" s="366"/>
      <c r="Z651" s="366"/>
    </row>
    <row r="652" spans="1:26" ht="17.25" customHeight="1">
      <c r="A652" s="387"/>
      <c r="B652" s="388"/>
      <c r="C652" s="366"/>
      <c r="D652" s="366"/>
      <c r="E652" s="366"/>
      <c r="F652" s="366"/>
      <c r="G652" s="366"/>
      <c r="H652" s="390"/>
      <c r="I652" s="390"/>
      <c r="J652" s="390"/>
      <c r="K652" s="390"/>
      <c r="L652" s="390"/>
      <c r="M652" s="390"/>
      <c r="N652" s="366"/>
      <c r="O652" s="366"/>
      <c r="P652" s="366"/>
      <c r="Q652" s="366"/>
      <c r="R652" s="366"/>
      <c r="S652" s="366"/>
      <c r="T652" s="391"/>
      <c r="U652" s="392"/>
      <c r="V652" s="386"/>
      <c r="X652" s="366"/>
      <c r="Y652" s="366"/>
      <c r="Z652" s="366"/>
    </row>
    <row r="653" spans="1:26" ht="17.25" customHeight="1">
      <c r="A653" s="387"/>
      <c r="B653" s="388"/>
      <c r="C653" s="366"/>
      <c r="D653" s="366"/>
      <c r="E653" s="366"/>
      <c r="F653" s="366"/>
      <c r="G653" s="366"/>
      <c r="H653" s="390"/>
      <c r="I653" s="390"/>
      <c r="J653" s="390"/>
      <c r="K653" s="390"/>
      <c r="L653" s="390"/>
      <c r="M653" s="390"/>
      <c r="N653" s="366"/>
      <c r="O653" s="366"/>
      <c r="P653" s="366"/>
      <c r="Q653" s="366"/>
      <c r="R653" s="366"/>
      <c r="S653" s="366"/>
      <c r="T653" s="391"/>
      <c r="U653" s="392"/>
      <c r="V653" s="386"/>
      <c r="X653" s="366"/>
      <c r="Y653" s="366"/>
      <c r="Z653" s="366"/>
    </row>
    <row r="654" spans="1:26" ht="17.25" customHeight="1">
      <c r="A654" s="387"/>
      <c r="B654" s="388"/>
      <c r="C654" s="366"/>
      <c r="D654" s="366"/>
      <c r="E654" s="366"/>
      <c r="F654" s="366"/>
      <c r="G654" s="366"/>
      <c r="H654" s="390"/>
      <c r="I654" s="390"/>
      <c r="J654" s="390"/>
      <c r="K654" s="390"/>
      <c r="L654" s="390"/>
      <c r="M654" s="390"/>
      <c r="N654" s="366"/>
      <c r="O654" s="366"/>
      <c r="P654" s="366"/>
      <c r="Q654" s="366"/>
      <c r="R654" s="366"/>
      <c r="S654" s="366"/>
      <c r="T654" s="391"/>
      <c r="U654" s="392"/>
      <c r="V654" s="386"/>
      <c r="X654" s="366"/>
      <c r="Y654" s="366"/>
      <c r="Z654" s="366"/>
    </row>
    <row r="655" spans="1:26" ht="17.25" customHeight="1">
      <c r="A655" s="387"/>
      <c r="B655" s="388"/>
      <c r="C655" s="366"/>
      <c r="D655" s="366"/>
      <c r="E655" s="366"/>
      <c r="F655" s="366"/>
      <c r="G655" s="366"/>
      <c r="H655" s="390"/>
      <c r="I655" s="390"/>
      <c r="J655" s="390"/>
      <c r="K655" s="390"/>
      <c r="L655" s="390"/>
      <c r="M655" s="390"/>
      <c r="N655" s="366"/>
      <c r="O655" s="366"/>
      <c r="P655" s="366"/>
      <c r="Q655" s="366"/>
      <c r="R655" s="366"/>
      <c r="S655" s="366"/>
      <c r="T655" s="391"/>
      <c r="U655" s="392"/>
      <c r="V655" s="386"/>
      <c r="X655" s="366"/>
      <c r="Y655" s="366"/>
      <c r="Z655" s="366"/>
    </row>
    <row r="656" spans="1:26" ht="17.25" customHeight="1">
      <c r="A656" s="387"/>
      <c r="B656" s="388"/>
      <c r="C656" s="366"/>
      <c r="D656" s="366"/>
      <c r="E656" s="366"/>
      <c r="F656" s="366"/>
      <c r="G656" s="366"/>
      <c r="H656" s="390"/>
      <c r="I656" s="390"/>
      <c r="J656" s="390"/>
      <c r="K656" s="390"/>
      <c r="L656" s="390"/>
      <c r="M656" s="390"/>
      <c r="N656" s="366"/>
      <c r="O656" s="366"/>
      <c r="P656" s="366"/>
      <c r="Q656" s="366"/>
      <c r="R656" s="366"/>
      <c r="S656" s="366"/>
      <c r="T656" s="391"/>
      <c r="U656" s="392"/>
      <c r="V656" s="386"/>
      <c r="X656" s="366"/>
      <c r="Y656" s="366"/>
      <c r="Z656" s="366"/>
    </row>
    <row r="657" spans="1:26" ht="17.25" customHeight="1">
      <c r="A657" s="387"/>
      <c r="B657" s="388"/>
      <c r="C657" s="366"/>
      <c r="D657" s="366"/>
      <c r="E657" s="366"/>
      <c r="F657" s="366"/>
      <c r="G657" s="366"/>
      <c r="H657" s="390"/>
      <c r="I657" s="390"/>
      <c r="J657" s="390"/>
      <c r="K657" s="390"/>
      <c r="L657" s="390"/>
      <c r="M657" s="390"/>
      <c r="N657" s="366"/>
      <c r="O657" s="366"/>
      <c r="P657" s="366"/>
      <c r="Q657" s="366"/>
      <c r="R657" s="366"/>
      <c r="S657" s="366"/>
      <c r="T657" s="391"/>
      <c r="U657" s="392"/>
      <c r="V657" s="386"/>
      <c r="X657" s="366"/>
      <c r="Y657" s="366"/>
      <c r="Z657" s="366"/>
    </row>
    <row r="658" spans="1:26" ht="17.25" customHeight="1">
      <c r="A658" s="387"/>
      <c r="B658" s="388"/>
      <c r="C658" s="366"/>
      <c r="D658" s="366"/>
      <c r="E658" s="366"/>
      <c r="F658" s="366"/>
      <c r="G658" s="366"/>
      <c r="H658" s="390"/>
      <c r="I658" s="390"/>
      <c r="J658" s="390"/>
      <c r="K658" s="390"/>
      <c r="L658" s="390"/>
      <c r="M658" s="390"/>
      <c r="N658" s="366"/>
      <c r="O658" s="366"/>
      <c r="P658" s="366"/>
      <c r="Q658" s="366"/>
      <c r="R658" s="366"/>
      <c r="S658" s="366"/>
      <c r="T658" s="391"/>
      <c r="U658" s="392"/>
      <c r="V658" s="386"/>
      <c r="X658" s="366"/>
      <c r="Y658" s="366"/>
      <c r="Z658" s="366"/>
    </row>
    <row r="659" spans="1:26" ht="17.25" customHeight="1">
      <c r="A659" s="387"/>
      <c r="B659" s="388"/>
      <c r="C659" s="366"/>
      <c r="D659" s="366"/>
      <c r="E659" s="366"/>
      <c r="F659" s="366"/>
      <c r="G659" s="366"/>
      <c r="H659" s="390"/>
      <c r="I659" s="390"/>
      <c r="J659" s="390"/>
      <c r="K659" s="390"/>
      <c r="L659" s="390"/>
      <c r="M659" s="390"/>
      <c r="N659" s="366"/>
      <c r="O659" s="366"/>
      <c r="P659" s="366"/>
      <c r="Q659" s="366"/>
      <c r="R659" s="366"/>
      <c r="S659" s="366"/>
      <c r="T659" s="391"/>
      <c r="U659" s="392"/>
      <c r="V659" s="386"/>
      <c r="X659" s="366"/>
      <c r="Y659" s="366"/>
      <c r="Z659" s="366"/>
    </row>
    <row r="660" spans="1:26" ht="17.25" customHeight="1">
      <c r="A660" s="387"/>
      <c r="B660" s="388"/>
      <c r="C660" s="366"/>
      <c r="D660" s="366"/>
      <c r="E660" s="366"/>
      <c r="F660" s="366"/>
      <c r="G660" s="366"/>
      <c r="H660" s="390"/>
      <c r="I660" s="390"/>
      <c r="J660" s="390"/>
      <c r="K660" s="390"/>
      <c r="L660" s="390"/>
      <c r="M660" s="390"/>
      <c r="N660" s="366"/>
      <c r="O660" s="366"/>
      <c r="P660" s="366"/>
      <c r="Q660" s="366"/>
      <c r="R660" s="366"/>
      <c r="S660" s="366"/>
      <c r="T660" s="391"/>
      <c r="U660" s="392"/>
      <c r="V660" s="386"/>
      <c r="X660" s="366"/>
      <c r="Y660" s="366"/>
      <c r="Z660" s="366"/>
    </row>
    <row r="661" spans="1:26" ht="17.25" customHeight="1">
      <c r="A661" s="387"/>
      <c r="B661" s="388"/>
      <c r="C661" s="366"/>
      <c r="D661" s="366"/>
      <c r="E661" s="366"/>
      <c r="F661" s="366"/>
      <c r="G661" s="366"/>
      <c r="H661" s="390"/>
      <c r="I661" s="390"/>
      <c r="J661" s="390"/>
      <c r="K661" s="390"/>
      <c r="L661" s="390"/>
      <c r="M661" s="390"/>
      <c r="N661" s="366"/>
      <c r="O661" s="366"/>
      <c r="P661" s="366"/>
      <c r="Q661" s="366"/>
      <c r="R661" s="366"/>
      <c r="S661" s="366"/>
      <c r="T661" s="391"/>
      <c r="U661" s="392"/>
      <c r="V661" s="386"/>
      <c r="X661" s="366"/>
      <c r="Y661" s="366"/>
      <c r="Z661" s="366"/>
    </row>
    <row r="662" spans="1:26" ht="17.25" customHeight="1">
      <c r="A662" s="387"/>
      <c r="B662" s="388"/>
      <c r="C662" s="366"/>
      <c r="D662" s="366"/>
      <c r="E662" s="366"/>
      <c r="F662" s="366"/>
      <c r="G662" s="366"/>
      <c r="H662" s="390"/>
      <c r="I662" s="390"/>
      <c r="J662" s="390"/>
      <c r="K662" s="390"/>
      <c r="L662" s="390"/>
      <c r="M662" s="390"/>
      <c r="N662" s="366"/>
      <c r="O662" s="366"/>
      <c r="P662" s="366"/>
      <c r="Q662" s="366"/>
      <c r="R662" s="366"/>
      <c r="S662" s="366"/>
      <c r="T662" s="391"/>
      <c r="U662" s="392"/>
      <c r="V662" s="386"/>
      <c r="X662" s="366"/>
      <c r="Y662" s="366"/>
      <c r="Z662" s="366"/>
    </row>
    <row r="663" spans="1:26" ht="17.25" customHeight="1">
      <c r="A663" s="387"/>
      <c r="B663" s="388"/>
      <c r="C663" s="366"/>
      <c r="D663" s="366"/>
      <c r="E663" s="366"/>
      <c r="F663" s="366"/>
      <c r="G663" s="366"/>
      <c r="H663" s="390"/>
      <c r="I663" s="390"/>
      <c r="J663" s="390"/>
      <c r="K663" s="390"/>
      <c r="L663" s="390"/>
      <c r="M663" s="390"/>
      <c r="N663" s="366"/>
      <c r="O663" s="366"/>
      <c r="P663" s="366"/>
      <c r="Q663" s="366"/>
      <c r="R663" s="366"/>
      <c r="S663" s="366"/>
      <c r="T663" s="391"/>
      <c r="U663" s="392"/>
      <c r="V663" s="386"/>
      <c r="X663" s="366"/>
      <c r="Y663" s="366"/>
      <c r="Z663" s="366"/>
    </row>
    <row r="664" spans="1:26" ht="17.25" customHeight="1">
      <c r="A664" s="387"/>
      <c r="B664" s="388"/>
      <c r="C664" s="366"/>
      <c r="D664" s="366"/>
      <c r="E664" s="366"/>
      <c r="F664" s="366"/>
      <c r="G664" s="366"/>
      <c r="H664" s="390"/>
      <c r="I664" s="390"/>
      <c r="J664" s="390"/>
      <c r="K664" s="390"/>
      <c r="L664" s="390"/>
      <c r="M664" s="390"/>
      <c r="N664" s="366"/>
      <c r="O664" s="366"/>
      <c r="P664" s="366"/>
      <c r="Q664" s="366"/>
      <c r="R664" s="366"/>
      <c r="S664" s="366"/>
      <c r="T664" s="391"/>
      <c r="U664" s="392"/>
      <c r="V664" s="386"/>
      <c r="X664" s="366"/>
      <c r="Y664" s="366"/>
      <c r="Z664" s="366"/>
    </row>
    <row r="665" spans="1:26" ht="17.25" customHeight="1">
      <c r="A665" s="387"/>
      <c r="B665" s="388"/>
      <c r="C665" s="366"/>
      <c r="D665" s="366"/>
      <c r="E665" s="366"/>
      <c r="F665" s="366"/>
      <c r="G665" s="366"/>
      <c r="H665" s="390"/>
      <c r="I665" s="390"/>
      <c r="J665" s="390"/>
      <c r="K665" s="390"/>
      <c r="L665" s="390"/>
      <c r="M665" s="390"/>
      <c r="N665" s="366"/>
      <c r="O665" s="366"/>
      <c r="P665" s="366"/>
      <c r="Q665" s="366"/>
      <c r="R665" s="366"/>
      <c r="S665" s="366"/>
      <c r="T665" s="391"/>
      <c r="U665" s="392"/>
      <c r="V665" s="386"/>
      <c r="X665" s="366"/>
      <c r="Y665" s="366"/>
      <c r="Z665" s="366"/>
    </row>
    <row r="666" spans="1:26" ht="17.25" customHeight="1">
      <c r="A666" s="387"/>
      <c r="B666" s="388"/>
      <c r="C666" s="366"/>
      <c r="D666" s="366"/>
      <c r="E666" s="366"/>
      <c r="F666" s="366"/>
      <c r="G666" s="366"/>
      <c r="H666" s="390"/>
      <c r="I666" s="390"/>
      <c r="J666" s="390"/>
      <c r="K666" s="390"/>
      <c r="L666" s="390"/>
      <c r="M666" s="390"/>
      <c r="N666" s="366"/>
      <c r="O666" s="366"/>
      <c r="P666" s="366"/>
      <c r="Q666" s="366"/>
      <c r="R666" s="366"/>
      <c r="S666" s="366"/>
      <c r="T666" s="391"/>
      <c r="U666" s="392"/>
      <c r="V666" s="386"/>
      <c r="X666" s="366"/>
      <c r="Y666" s="366"/>
      <c r="Z666" s="366"/>
    </row>
    <row r="667" spans="1:26" ht="17.25" customHeight="1">
      <c r="A667" s="387"/>
      <c r="B667" s="388"/>
      <c r="C667" s="366"/>
      <c r="D667" s="366"/>
      <c r="E667" s="366"/>
      <c r="F667" s="366"/>
      <c r="G667" s="366"/>
      <c r="H667" s="390"/>
      <c r="I667" s="390"/>
      <c r="J667" s="390"/>
      <c r="K667" s="390"/>
      <c r="L667" s="390"/>
      <c r="M667" s="390"/>
      <c r="N667" s="366"/>
      <c r="O667" s="366"/>
      <c r="P667" s="366"/>
      <c r="Q667" s="366"/>
      <c r="R667" s="366"/>
      <c r="S667" s="366"/>
      <c r="T667" s="391"/>
      <c r="U667" s="392"/>
      <c r="V667" s="386"/>
      <c r="X667" s="366"/>
      <c r="Y667" s="366"/>
      <c r="Z667" s="366"/>
    </row>
    <row r="668" spans="1:26" ht="17.25" customHeight="1">
      <c r="A668" s="387"/>
      <c r="B668" s="388"/>
      <c r="C668" s="366"/>
      <c r="D668" s="366"/>
      <c r="E668" s="366"/>
      <c r="F668" s="366"/>
      <c r="G668" s="366"/>
      <c r="H668" s="390"/>
      <c r="I668" s="390"/>
      <c r="J668" s="390"/>
      <c r="K668" s="390"/>
      <c r="L668" s="390"/>
      <c r="M668" s="390"/>
      <c r="N668" s="366"/>
      <c r="O668" s="366"/>
      <c r="P668" s="366"/>
      <c r="Q668" s="366"/>
      <c r="R668" s="366"/>
      <c r="S668" s="366"/>
      <c r="T668" s="391"/>
      <c r="U668" s="392"/>
      <c r="V668" s="386"/>
      <c r="X668" s="366"/>
      <c r="Y668" s="366"/>
      <c r="Z668" s="366"/>
    </row>
    <row r="669" spans="1:26" ht="17.25" customHeight="1">
      <c r="A669" s="387"/>
      <c r="B669" s="388"/>
      <c r="C669" s="366"/>
      <c r="D669" s="366"/>
      <c r="E669" s="366"/>
      <c r="F669" s="366"/>
      <c r="G669" s="366"/>
      <c r="H669" s="390"/>
      <c r="I669" s="390"/>
      <c r="J669" s="390"/>
      <c r="K669" s="390"/>
      <c r="L669" s="390"/>
      <c r="M669" s="390"/>
      <c r="N669" s="366"/>
      <c r="O669" s="366"/>
      <c r="P669" s="366"/>
      <c r="Q669" s="366"/>
      <c r="R669" s="366"/>
      <c r="S669" s="366"/>
      <c r="T669" s="391"/>
      <c r="U669" s="392"/>
      <c r="V669" s="386"/>
      <c r="X669" s="366"/>
      <c r="Y669" s="366"/>
      <c r="Z669" s="366"/>
    </row>
    <row r="670" spans="1:26" ht="17.25" customHeight="1">
      <c r="A670" s="387"/>
      <c r="B670" s="388"/>
      <c r="C670" s="366"/>
      <c r="D670" s="366"/>
      <c r="E670" s="366"/>
      <c r="F670" s="366"/>
      <c r="G670" s="366"/>
      <c r="H670" s="390"/>
      <c r="I670" s="390"/>
      <c r="J670" s="390"/>
      <c r="K670" s="390"/>
      <c r="L670" s="390"/>
      <c r="M670" s="390"/>
      <c r="N670" s="366"/>
      <c r="O670" s="366"/>
      <c r="P670" s="366"/>
      <c r="Q670" s="366"/>
      <c r="R670" s="366"/>
      <c r="S670" s="366"/>
      <c r="T670" s="391"/>
      <c r="U670" s="392"/>
      <c r="V670" s="386"/>
      <c r="X670" s="366"/>
      <c r="Y670" s="366"/>
      <c r="Z670" s="366"/>
    </row>
    <row r="671" spans="1:26" ht="17.25" customHeight="1">
      <c r="A671" s="387"/>
      <c r="B671" s="388"/>
      <c r="C671" s="366"/>
      <c r="D671" s="366"/>
      <c r="E671" s="366"/>
      <c r="F671" s="366"/>
      <c r="G671" s="366"/>
      <c r="H671" s="390"/>
      <c r="I671" s="390"/>
      <c r="J671" s="390"/>
      <c r="K671" s="390"/>
      <c r="L671" s="390"/>
      <c r="M671" s="390"/>
      <c r="N671" s="366"/>
      <c r="O671" s="366"/>
      <c r="P671" s="366"/>
      <c r="Q671" s="366"/>
      <c r="R671" s="366"/>
      <c r="S671" s="366"/>
      <c r="T671" s="391"/>
      <c r="U671" s="392"/>
      <c r="V671" s="386"/>
      <c r="X671" s="366"/>
      <c r="Y671" s="366"/>
      <c r="Z671" s="366"/>
    </row>
    <row r="672" spans="1:26" ht="17.25" customHeight="1">
      <c r="A672" s="387"/>
      <c r="B672" s="388"/>
      <c r="C672" s="366"/>
      <c r="D672" s="366"/>
      <c r="E672" s="366"/>
      <c r="F672" s="366"/>
      <c r="G672" s="366"/>
      <c r="H672" s="390"/>
      <c r="I672" s="390"/>
      <c r="J672" s="390"/>
      <c r="K672" s="390"/>
      <c r="L672" s="390"/>
      <c r="M672" s="390"/>
      <c r="N672" s="366"/>
      <c r="O672" s="366"/>
      <c r="P672" s="366"/>
      <c r="Q672" s="366"/>
      <c r="R672" s="366"/>
      <c r="S672" s="366"/>
      <c r="T672" s="391"/>
      <c r="U672" s="392"/>
      <c r="V672" s="386"/>
      <c r="X672" s="366"/>
      <c r="Y672" s="366"/>
      <c r="Z672" s="366"/>
    </row>
    <row r="673" spans="1:26" ht="17.25" customHeight="1">
      <c r="A673" s="387"/>
      <c r="B673" s="388"/>
      <c r="C673" s="366"/>
      <c r="D673" s="366"/>
      <c r="E673" s="366"/>
      <c r="F673" s="366"/>
      <c r="G673" s="366"/>
      <c r="H673" s="390"/>
      <c r="I673" s="390"/>
      <c r="J673" s="390"/>
      <c r="K673" s="390"/>
      <c r="L673" s="390"/>
      <c r="M673" s="390"/>
      <c r="N673" s="366"/>
      <c r="O673" s="366"/>
      <c r="P673" s="366"/>
      <c r="Q673" s="366"/>
      <c r="R673" s="366"/>
      <c r="S673" s="366"/>
      <c r="T673" s="391"/>
      <c r="U673" s="392"/>
      <c r="V673" s="386"/>
      <c r="X673" s="366"/>
      <c r="Y673" s="366"/>
      <c r="Z673" s="366"/>
    </row>
    <row r="674" spans="1:26" ht="17.25" customHeight="1">
      <c r="A674" s="387"/>
      <c r="B674" s="388"/>
      <c r="C674" s="366"/>
      <c r="D674" s="366"/>
      <c r="E674" s="366"/>
      <c r="F674" s="366"/>
      <c r="G674" s="366"/>
      <c r="H674" s="390"/>
      <c r="I674" s="390"/>
      <c r="J674" s="390"/>
      <c r="K674" s="390"/>
      <c r="L674" s="390"/>
      <c r="M674" s="390"/>
      <c r="N674" s="366"/>
      <c r="O674" s="366"/>
      <c r="P674" s="366"/>
      <c r="Q674" s="366"/>
      <c r="R674" s="366"/>
      <c r="S674" s="366"/>
      <c r="T674" s="391"/>
      <c r="U674" s="392"/>
      <c r="V674" s="386"/>
      <c r="X674" s="366"/>
      <c r="Y674" s="366"/>
      <c r="Z674" s="366"/>
    </row>
    <row r="675" spans="1:26" ht="17.25" customHeight="1">
      <c r="A675" s="387"/>
      <c r="B675" s="388"/>
      <c r="C675" s="366"/>
      <c r="D675" s="366"/>
      <c r="E675" s="366"/>
      <c r="F675" s="366"/>
      <c r="G675" s="366"/>
      <c r="H675" s="390"/>
      <c r="I675" s="390"/>
      <c r="J675" s="390"/>
      <c r="K675" s="390"/>
      <c r="L675" s="390"/>
      <c r="M675" s="390"/>
      <c r="N675" s="366"/>
      <c r="O675" s="366"/>
      <c r="P675" s="366"/>
      <c r="Q675" s="366"/>
      <c r="R675" s="366"/>
      <c r="S675" s="366"/>
      <c r="T675" s="391"/>
      <c r="U675" s="392"/>
      <c r="V675" s="386"/>
      <c r="X675" s="366"/>
      <c r="Y675" s="366"/>
      <c r="Z675" s="366"/>
    </row>
    <row r="676" spans="1:26" ht="17.25" customHeight="1">
      <c r="A676" s="387"/>
      <c r="B676" s="388"/>
      <c r="C676" s="366"/>
      <c r="D676" s="366"/>
      <c r="E676" s="366"/>
      <c r="F676" s="366"/>
      <c r="G676" s="366"/>
      <c r="H676" s="390"/>
      <c r="I676" s="390"/>
      <c r="J676" s="390"/>
      <c r="K676" s="390"/>
      <c r="L676" s="390"/>
      <c r="M676" s="390"/>
      <c r="N676" s="366"/>
      <c r="O676" s="366"/>
      <c r="P676" s="366"/>
      <c r="Q676" s="366"/>
      <c r="R676" s="366"/>
      <c r="S676" s="366"/>
      <c r="T676" s="391"/>
      <c r="U676" s="392"/>
      <c r="V676" s="386"/>
      <c r="X676" s="366"/>
      <c r="Y676" s="366"/>
      <c r="Z676" s="366"/>
    </row>
    <row r="677" spans="1:26" ht="17.25" customHeight="1">
      <c r="A677" s="387"/>
      <c r="B677" s="388"/>
      <c r="C677" s="366"/>
      <c r="D677" s="366"/>
      <c r="E677" s="366"/>
      <c r="F677" s="366"/>
      <c r="G677" s="366"/>
      <c r="H677" s="390"/>
      <c r="I677" s="390"/>
      <c r="J677" s="390"/>
      <c r="K677" s="390"/>
      <c r="L677" s="390"/>
      <c r="M677" s="390"/>
      <c r="N677" s="366"/>
      <c r="O677" s="366"/>
      <c r="P677" s="366"/>
      <c r="Q677" s="366"/>
      <c r="R677" s="366"/>
      <c r="S677" s="366"/>
      <c r="T677" s="391"/>
      <c r="U677" s="392"/>
      <c r="V677" s="386"/>
      <c r="X677" s="366"/>
      <c r="Y677" s="366"/>
      <c r="Z677" s="366"/>
    </row>
    <row r="678" spans="1:26" ht="17.25" customHeight="1">
      <c r="A678" s="387"/>
      <c r="B678" s="388"/>
      <c r="C678" s="366"/>
      <c r="D678" s="366"/>
      <c r="E678" s="366"/>
      <c r="F678" s="366"/>
      <c r="G678" s="366"/>
      <c r="H678" s="390"/>
      <c r="I678" s="390"/>
      <c r="J678" s="390"/>
      <c r="K678" s="390"/>
      <c r="L678" s="390"/>
      <c r="M678" s="390"/>
      <c r="N678" s="366"/>
      <c r="O678" s="366"/>
      <c r="P678" s="366"/>
      <c r="Q678" s="366"/>
      <c r="R678" s="366"/>
      <c r="S678" s="366"/>
      <c r="T678" s="391"/>
      <c r="U678" s="392"/>
      <c r="V678" s="386"/>
      <c r="X678" s="366"/>
      <c r="Y678" s="366"/>
      <c r="Z678" s="366"/>
    </row>
    <row r="679" spans="1:26" ht="17.25" customHeight="1">
      <c r="A679" s="387"/>
      <c r="B679" s="388"/>
      <c r="C679" s="366"/>
      <c r="D679" s="366"/>
      <c r="E679" s="366"/>
      <c r="F679" s="366"/>
      <c r="G679" s="366"/>
      <c r="H679" s="390"/>
      <c r="I679" s="390"/>
      <c r="J679" s="390"/>
      <c r="K679" s="390"/>
      <c r="L679" s="390"/>
      <c r="M679" s="390"/>
      <c r="N679" s="366"/>
      <c r="O679" s="366"/>
      <c r="P679" s="366"/>
      <c r="Q679" s="366"/>
      <c r="R679" s="366"/>
      <c r="S679" s="366"/>
      <c r="T679" s="391"/>
      <c r="U679" s="392"/>
      <c r="V679" s="386"/>
      <c r="X679" s="366"/>
      <c r="Y679" s="366"/>
      <c r="Z679" s="366"/>
    </row>
    <row r="680" spans="1:26" ht="17.25" customHeight="1">
      <c r="A680" s="387"/>
      <c r="B680" s="388"/>
      <c r="C680" s="366"/>
      <c r="D680" s="366"/>
      <c r="E680" s="366"/>
      <c r="F680" s="366"/>
      <c r="G680" s="366"/>
      <c r="H680" s="390"/>
      <c r="I680" s="390"/>
      <c r="J680" s="390"/>
      <c r="K680" s="390"/>
      <c r="L680" s="390"/>
      <c r="M680" s="390"/>
      <c r="N680" s="366"/>
      <c r="O680" s="366"/>
      <c r="P680" s="366"/>
      <c r="Q680" s="366"/>
      <c r="R680" s="366"/>
      <c r="S680" s="366"/>
      <c r="T680" s="391"/>
      <c r="U680" s="392"/>
      <c r="V680" s="386"/>
      <c r="X680" s="366"/>
      <c r="Y680" s="366"/>
      <c r="Z680" s="366"/>
    </row>
    <row r="681" spans="1:26" ht="17.25" customHeight="1">
      <c r="A681" s="387"/>
      <c r="B681" s="388"/>
      <c r="C681" s="366"/>
      <c r="D681" s="366"/>
      <c r="E681" s="366"/>
      <c r="F681" s="366"/>
      <c r="G681" s="366"/>
      <c r="H681" s="390"/>
      <c r="I681" s="390"/>
      <c r="J681" s="390"/>
      <c r="K681" s="390"/>
      <c r="L681" s="390"/>
      <c r="M681" s="390"/>
      <c r="N681" s="366"/>
      <c r="O681" s="366"/>
      <c r="P681" s="366"/>
      <c r="Q681" s="366"/>
      <c r="R681" s="366"/>
      <c r="S681" s="366"/>
      <c r="T681" s="391"/>
      <c r="U681" s="392"/>
      <c r="V681" s="386"/>
      <c r="X681" s="366"/>
      <c r="Y681" s="366"/>
      <c r="Z681" s="366"/>
    </row>
    <row r="682" spans="1:26" ht="17.25" customHeight="1">
      <c r="A682" s="387"/>
      <c r="B682" s="388"/>
      <c r="C682" s="366"/>
      <c r="D682" s="366"/>
      <c r="E682" s="366"/>
      <c r="F682" s="366"/>
      <c r="G682" s="366"/>
      <c r="H682" s="390"/>
      <c r="I682" s="390"/>
      <c r="J682" s="390"/>
      <c r="K682" s="390"/>
      <c r="L682" s="390"/>
      <c r="M682" s="390"/>
      <c r="N682" s="366"/>
      <c r="O682" s="366"/>
      <c r="P682" s="366"/>
      <c r="Q682" s="366"/>
      <c r="R682" s="366"/>
      <c r="S682" s="366"/>
      <c r="T682" s="391"/>
      <c r="U682" s="392"/>
      <c r="V682" s="386"/>
      <c r="X682" s="366"/>
      <c r="Y682" s="366"/>
      <c r="Z682" s="366"/>
    </row>
    <row r="683" spans="1:26" ht="17.25" customHeight="1">
      <c r="A683" s="387"/>
      <c r="B683" s="388"/>
      <c r="C683" s="366"/>
      <c r="D683" s="366"/>
      <c r="E683" s="366"/>
      <c r="F683" s="366"/>
      <c r="G683" s="366"/>
      <c r="H683" s="390"/>
      <c r="I683" s="390"/>
      <c r="J683" s="390"/>
      <c r="K683" s="390"/>
      <c r="L683" s="390"/>
      <c r="M683" s="390"/>
      <c r="N683" s="366"/>
      <c r="O683" s="366"/>
      <c r="P683" s="366"/>
      <c r="Q683" s="366"/>
      <c r="R683" s="366"/>
      <c r="S683" s="366"/>
      <c r="T683" s="391"/>
      <c r="U683" s="392"/>
      <c r="V683" s="386"/>
      <c r="X683" s="366"/>
      <c r="Y683" s="366"/>
      <c r="Z683" s="366"/>
    </row>
    <row r="684" spans="1:26" ht="17.25" customHeight="1">
      <c r="A684" s="387"/>
      <c r="B684" s="388"/>
      <c r="C684" s="366"/>
      <c r="D684" s="366"/>
      <c r="E684" s="366"/>
      <c r="F684" s="366"/>
      <c r="G684" s="366"/>
      <c r="H684" s="390"/>
      <c r="I684" s="390"/>
      <c r="J684" s="390"/>
      <c r="K684" s="390"/>
      <c r="L684" s="390"/>
      <c r="M684" s="390"/>
      <c r="N684" s="366"/>
      <c r="O684" s="366"/>
      <c r="P684" s="366"/>
      <c r="Q684" s="366"/>
      <c r="R684" s="366"/>
      <c r="S684" s="366"/>
      <c r="T684" s="391"/>
      <c r="U684" s="392"/>
      <c r="V684" s="386"/>
      <c r="X684" s="366"/>
      <c r="Y684" s="366"/>
      <c r="Z684" s="366"/>
    </row>
    <row r="685" spans="1:26" ht="17.25" customHeight="1">
      <c r="A685" s="387"/>
      <c r="B685" s="388"/>
      <c r="C685" s="366"/>
      <c r="D685" s="366"/>
      <c r="E685" s="366"/>
      <c r="F685" s="366"/>
      <c r="G685" s="366"/>
      <c r="H685" s="390"/>
      <c r="I685" s="390"/>
      <c r="J685" s="390"/>
      <c r="K685" s="390"/>
      <c r="L685" s="390"/>
      <c r="M685" s="390"/>
      <c r="N685" s="366"/>
      <c r="O685" s="366"/>
      <c r="P685" s="366"/>
      <c r="Q685" s="366"/>
      <c r="R685" s="366"/>
      <c r="S685" s="366"/>
      <c r="T685" s="391"/>
      <c r="U685" s="392"/>
      <c r="V685" s="386"/>
      <c r="X685" s="366"/>
      <c r="Y685" s="366"/>
      <c r="Z685" s="366"/>
    </row>
    <row r="686" spans="1:26" ht="17.25" customHeight="1">
      <c r="A686" s="387"/>
      <c r="B686" s="388"/>
      <c r="C686" s="366"/>
      <c r="D686" s="366"/>
      <c r="E686" s="366"/>
      <c r="F686" s="366"/>
      <c r="G686" s="366"/>
      <c r="H686" s="390"/>
      <c r="I686" s="390"/>
      <c r="J686" s="390"/>
      <c r="K686" s="390"/>
      <c r="L686" s="390"/>
      <c r="M686" s="390"/>
      <c r="N686" s="366"/>
      <c r="O686" s="366"/>
      <c r="P686" s="366"/>
      <c r="Q686" s="366"/>
      <c r="R686" s="366"/>
      <c r="S686" s="366"/>
      <c r="T686" s="391"/>
      <c r="U686" s="392"/>
      <c r="V686" s="386"/>
      <c r="X686" s="366"/>
      <c r="Y686" s="366"/>
      <c r="Z686" s="366"/>
    </row>
    <row r="687" spans="1:26" ht="17.25" customHeight="1">
      <c r="A687" s="387"/>
      <c r="B687" s="388"/>
      <c r="C687" s="366"/>
      <c r="D687" s="366"/>
      <c r="E687" s="366"/>
      <c r="F687" s="366"/>
      <c r="G687" s="366"/>
      <c r="H687" s="390"/>
      <c r="I687" s="390"/>
      <c r="J687" s="390"/>
      <c r="K687" s="390"/>
      <c r="L687" s="390"/>
      <c r="M687" s="390"/>
      <c r="N687" s="366"/>
      <c r="O687" s="366"/>
      <c r="P687" s="366"/>
      <c r="Q687" s="366"/>
      <c r="R687" s="366"/>
      <c r="S687" s="366"/>
      <c r="T687" s="391"/>
      <c r="U687" s="392"/>
      <c r="V687" s="386"/>
      <c r="X687" s="366"/>
      <c r="Y687" s="366"/>
      <c r="Z687" s="366"/>
    </row>
    <row r="688" spans="1:26" ht="17.25" customHeight="1">
      <c r="A688" s="387"/>
      <c r="B688" s="388"/>
      <c r="C688" s="366"/>
      <c r="D688" s="366"/>
      <c r="E688" s="366"/>
      <c r="F688" s="366"/>
      <c r="G688" s="366"/>
      <c r="H688" s="390"/>
      <c r="I688" s="390"/>
      <c r="J688" s="390"/>
      <c r="K688" s="390"/>
      <c r="L688" s="390"/>
      <c r="M688" s="390"/>
      <c r="N688" s="366"/>
      <c r="O688" s="366"/>
      <c r="P688" s="366"/>
      <c r="Q688" s="366"/>
      <c r="R688" s="366"/>
      <c r="S688" s="366"/>
      <c r="T688" s="391"/>
      <c r="U688" s="392"/>
      <c r="V688" s="386"/>
      <c r="X688" s="366"/>
      <c r="Y688" s="366"/>
      <c r="Z688" s="366"/>
    </row>
    <row r="689" spans="1:26" ht="17.25" customHeight="1">
      <c r="A689" s="387"/>
      <c r="B689" s="388"/>
      <c r="C689" s="366"/>
      <c r="D689" s="366"/>
      <c r="E689" s="366"/>
      <c r="F689" s="366"/>
      <c r="G689" s="366"/>
      <c r="H689" s="390"/>
      <c r="I689" s="390"/>
      <c r="J689" s="390"/>
      <c r="K689" s="390"/>
      <c r="L689" s="390"/>
      <c r="M689" s="390"/>
      <c r="N689" s="366"/>
      <c r="O689" s="366"/>
      <c r="P689" s="366"/>
      <c r="Q689" s="366"/>
      <c r="R689" s="366"/>
      <c r="S689" s="366"/>
      <c r="T689" s="391"/>
      <c r="U689" s="392"/>
      <c r="V689" s="386"/>
      <c r="X689" s="366"/>
      <c r="Y689" s="366"/>
      <c r="Z689" s="366"/>
    </row>
    <row r="690" spans="1:26" ht="17.25" customHeight="1">
      <c r="A690" s="387"/>
      <c r="B690" s="388"/>
      <c r="C690" s="366"/>
      <c r="D690" s="366"/>
      <c r="E690" s="366"/>
      <c r="F690" s="366"/>
      <c r="G690" s="366"/>
      <c r="H690" s="390"/>
      <c r="I690" s="390"/>
      <c r="J690" s="390"/>
      <c r="K690" s="390"/>
      <c r="L690" s="390"/>
      <c r="M690" s="390"/>
      <c r="N690" s="366"/>
      <c r="O690" s="366"/>
      <c r="P690" s="366"/>
      <c r="Q690" s="366"/>
      <c r="R690" s="366"/>
      <c r="S690" s="366"/>
      <c r="T690" s="391"/>
      <c r="U690" s="392"/>
      <c r="V690" s="386"/>
      <c r="X690" s="366"/>
      <c r="Y690" s="366"/>
      <c r="Z690" s="366"/>
    </row>
    <row r="691" spans="1:26" ht="17.25" customHeight="1">
      <c r="A691" s="387"/>
      <c r="B691" s="388"/>
      <c r="C691" s="366"/>
      <c r="D691" s="366"/>
      <c r="E691" s="366"/>
      <c r="F691" s="366"/>
      <c r="G691" s="366"/>
      <c r="H691" s="390"/>
      <c r="I691" s="390"/>
      <c r="J691" s="390"/>
      <c r="K691" s="390"/>
      <c r="L691" s="390"/>
      <c r="M691" s="390"/>
      <c r="N691" s="366"/>
      <c r="O691" s="366"/>
      <c r="P691" s="366"/>
      <c r="Q691" s="366"/>
      <c r="R691" s="366"/>
      <c r="S691" s="366"/>
      <c r="T691" s="391"/>
      <c r="U691" s="392"/>
      <c r="V691" s="386"/>
      <c r="X691" s="366"/>
      <c r="Y691" s="366"/>
      <c r="Z691" s="366"/>
    </row>
    <row r="692" spans="1:26" ht="17.25" customHeight="1">
      <c r="A692" s="387"/>
      <c r="B692" s="388"/>
      <c r="C692" s="366"/>
      <c r="D692" s="366"/>
      <c r="E692" s="366"/>
      <c r="F692" s="366"/>
      <c r="G692" s="366"/>
      <c r="H692" s="390"/>
      <c r="I692" s="390"/>
      <c r="J692" s="390"/>
      <c r="K692" s="390"/>
      <c r="L692" s="390"/>
      <c r="M692" s="390"/>
      <c r="N692" s="366"/>
      <c r="O692" s="366"/>
      <c r="P692" s="366"/>
      <c r="Q692" s="366"/>
      <c r="R692" s="366"/>
      <c r="S692" s="366"/>
      <c r="T692" s="391"/>
      <c r="U692" s="392"/>
      <c r="V692" s="386"/>
      <c r="X692" s="366"/>
      <c r="Y692" s="366"/>
      <c r="Z692" s="366"/>
    </row>
    <row r="693" spans="1:26" ht="17.25" customHeight="1">
      <c r="A693" s="387"/>
      <c r="B693" s="388"/>
      <c r="C693" s="366"/>
      <c r="D693" s="366"/>
      <c r="E693" s="366"/>
      <c r="F693" s="366"/>
      <c r="G693" s="366"/>
      <c r="H693" s="390"/>
      <c r="I693" s="390"/>
      <c r="J693" s="390"/>
      <c r="K693" s="390"/>
      <c r="L693" s="390"/>
      <c r="M693" s="390"/>
      <c r="N693" s="366"/>
      <c r="O693" s="366"/>
      <c r="P693" s="366"/>
      <c r="Q693" s="366"/>
      <c r="R693" s="366"/>
      <c r="S693" s="366"/>
      <c r="T693" s="391"/>
      <c r="U693" s="392"/>
      <c r="V693" s="386"/>
      <c r="X693" s="366"/>
      <c r="Y693" s="366"/>
      <c r="Z693" s="366"/>
    </row>
    <row r="694" spans="1:26" ht="17.25" customHeight="1">
      <c r="A694" s="387"/>
      <c r="B694" s="388"/>
      <c r="C694" s="366"/>
      <c r="D694" s="366"/>
      <c r="E694" s="366"/>
      <c r="F694" s="366"/>
      <c r="G694" s="366"/>
      <c r="H694" s="390"/>
      <c r="I694" s="390"/>
      <c r="J694" s="390"/>
      <c r="K694" s="390"/>
      <c r="L694" s="390"/>
      <c r="M694" s="390"/>
      <c r="N694" s="366"/>
      <c r="O694" s="366"/>
      <c r="P694" s="366"/>
      <c r="Q694" s="366"/>
      <c r="R694" s="366"/>
      <c r="S694" s="366"/>
      <c r="T694" s="391"/>
      <c r="U694" s="392"/>
      <c r="V694" s="386"/>
      <c r="X694" s="366"/>
      <c r="Y694" s="366"/>
      <c r="Z694" s="366"/>
    </row>
    <row r="695" spans="1:26" ht="17.25" customHeight="1">
      <c r="A695" s="387"/>
      <c r="B695" s="388"/>
      <c r="C695" s="366"/>
      <c r="D695" s="366"/>
      <c r="E695" s="366"/>
      <c r="F695" s="366"/>
      <c r="G695" s="366"/>
      <c r="H695" s="390"/>
      <c r="I695" s="390"/>
      <c r="J695" s="390"/>
      <c r="K695" s="390"/>
      <c r="L695" s="390"/>
      <c r="M695" s="390"/>
      <c r="N695" s="366"/>
      <c r="O695" s="366"/>
      <c r="P695" s="366"/>
      <c r="Q695" s="366"/>
      <c r="R695" s="366"/>
      <c r="S695" s="366"/>
      <c r="T695" s="391"/>
      <c r="U695" s="392"/>
      <c r="V695" s="386"/>
      <c r="X695" s="366"/>
      <c r="Y695" s="366"/>
      <c r="Z695" s="366"/>
    </row>
    <row r="696" spans="1:26" ht="17.25" customHeight="1">
      <c r="A696" s="387"/>
      <c r="B696" s="388"/>
      <c r="C696" s="366"/>
      <c r="D696" s="366"/>
      <c r="E696" s="366"/>
      <c r="F696" s="366"/>
      <c r="G696" s="366"/>
      <c r="H696" s="390"/>
      <c r="I696" s="390"/>
      <c r="J696" s="390"/>
      <c r="K696" s="390"/>
      <c r="L696" s="390"/>
      <c r="M696" s="390"/>
      <c r="N696" s="366"/>
      <c r="O696" s="366"/>
      <c r="P696" s="366"/>
      <c r="Q696" s="366"/>
      <c r="R696" s="366"/>
      <c r="S696" s="366"/>
      <c r="T696" s="391"/>
      <c r="U696" s="392"/>
      <c r="V696" s="386"/>
      <c r="X696" s="366"/>
      <c r="Y696" s="366"/>
      <c r="Z696" s="366"/>
    </row>
    <row r="697" spans="1:26" ht="17.25" customHeight="1">
      <c r="A697" s="387"/>
      <c r="B697" s="388"/>
      <c r="C697" s="366"/>
      <c r="D697" s="366"/>
      <c r="E697" s="366"/>
      <c r="F697" s="366"/>
      <c r="G697" s="366"/>
      <c r="H697" s="390"/>
      <c r="I697" s="390"/>
      <c r="J697" s="390"/>
      <c r="K697" s="390"/>
      <c r="L697" s="390"/>
      <c r="M697" s="390"/>
      <c r="N697" s="366"/>
      <c r="O697" s="366"/>
      <c r="P697" s="366"/>
      <c r="Q697" s="366"/>
      <c r="R697" s="366"/>
      <c r="S697" s="366"/>
      <c r="T697" s="391"/>
      <c r="U697" s="392"/>
      <c r="V697" s="386"/>
      <c r="X697" s="366"/>
      <c r="Y697" s="366"/>
      <c r="Z697" s="366"/>
    </row>
    <row r="698" spans="1:26" ht="17.25" customHeight="1">
      <c r="A698" s="387"/>
      <c r="B698" s="388"/>
      <c r="C698" s="366"/>
      <c r="D698" s="366"/>
      <c r="E698" s="366"/>
      <c r="F698" s="366"/>
      <c r="G698" s="366"/>
      <c r="H698" s="390"/>
      <c r="I698" s="390"/>
      <c r="J698" s="390"/>
      <c r="K698" s="390"/>
      <c r="L698" s="390"/>
      <c r="M698" s="390"/>
      <c r="N698" s="366"/>
      <c r="O698" s="366"/>
      <c r="P698" s="366"/>
      <c r="Q698" s="366"/>
      <c r="R698" s="366"/>
      <c r="S698" s="366"/>
      <c r="T698" s="391"/>
      <c r="U698" s="392"/>
      <c r="V698" s="386"/>
      <c r="X698" s="366"/>
      <c r="Y698" s="366"/>
      <c r="Z698" s="366"/>
    </row>
    <row r="699" spans="1:26" ht="17.25" customHeight="1">
      <c r="A699" s="387"/>
      <c r="B699" s="388"/>
      <c r="C699" s="366"/>
      <c r="D699" s="366"/>
      <c r="E699" s="366"/>
      <c r="F699" s="366"/>
      <c r="G699" s="366"/>
      <c r="H699" s="390"/>
      <c r="I699" s="390"/>
      <c r="J699" s="390"/>
      <c r="K699" s="390"/>
      <c r="L699" s="390"/>
      <c r="M699" s="390"/>
      <c r="N699" s="366"/>
      <c r="O699" s="366"/>
      <c r="P699" s="366"/>
      <c r="Q699" s="366"/>
      <c r="R699" s="366"/>
      <c r="S699" s="366"/>
      <c r="T699" s="391"/>
      <c r="U699" s="392"/>
      <c r="V699" s="386"/>
      <c r="X699" s="366"/>
      <c r="Y699" s="366"/>
      <c r="Z699" s="366"/>
    </row>
    <row r="700" spans="1:26" ht="17.25" customHeight="1">
      <c r="A700" s="387"/>
      <c r="B700" s="388"/>
      <c r="C700" s="366"/>
      <c r="D700" s="366"/>
      <c r="E700" s="366"/>
      <c r="F700" s="366"/>
      <c r="G700" s="366"/>
      <c r="H700" s="390"/>
      <c r="I700" s="390"/>
      <c r="J700" s="390"/>
      <c r="K700" s="390"/>
      <c r="L700" s="390"/>
      <c r="M700" s="390"/>
      <c r="N700" s="366"/>
      <c r="O700" s="366"/>
      <c r="P700" s="366"/>
      <c r="Q700" s="366"/>
      <c r="R700" s="366"/>
      <c r="S700" s="366"/>
      <c r="T700" s="391"/>
      <c r="U700" s="392"/>
      <c r="V700" s="386"/>
      <c r="X700" s="366"/>
      <c r="Y700" s="366"/>
      <c r="Z700" s="366"/>
    </row>
    <row r="701" spans="1:26" ht="17.25" customHeight="1">
      <c r="A701" s="387"/>
      <c r="B701" s="388"/>
      <c r="C701" s="366"/>
      <c r="D701" s="366"/>
      <c r="E701" s="366"/>
      <c r="F701" s="366"/>
      <c r="G701" s="366"/>
      <c r="H701" s="390"/>
      <c r="I701" s="390"/>
      <c r="J701" s="390"/>
      <c r="K701" s="390"/>
      <c r="L701" s="390"/>
      <c r="M701" s="390"/>
      <c r="N701" s="366"/>
      <c r="O701" s="366"/>
      <c r="P701" s="366"/>
      <c r="Q701" s="366"/>
      <c r="R701" s="366"/>
      <c r="S701" s="366"/>
      <c r="T701" s="391"/>
      <c r="U701" s="392"/>
      <c r="V701" s="386"/>
      <c r="X701" s="366"/>
      <c r="Y701" s="366"/>
      <c r="Z701" s="366"/>
    </row>
    <row r="702" spans="1:26" ht="17.25" customHeight="1">
      <c r="A702" s="387"/>
      <c r="B702" s="388"/>
      <c r="C702" s="366"/>
      <c r="D702" s="366"/>
      <c r="E702" s="366"/>
      <c r="F702" s="366"/>
      <c r="G702" s="366"/>
      <c r="H702" s="390"/>
      <c r="I702" s="390"/>
      <c r="J702" s="390"/>
      <c r="K702" s="390"/>
      <c r="L702" s="390"/>
      <c r="M702" s="390"/>
      <c r="N702" s="366"/>
      <c r="O702" s="366"/>
      <c r="P702" s="366"/>
      <c r="Q702" s="366"/>
      <c r="R702" s="366"/>
      <c r="S702" s="366"/>
      <c r="T702" s="391"/>
      <c r="U702" s="392"/>
      <c r="V702" s="386"/>
      <c r="X702" s="366"/>
      <c r="Y702" s="366"/>
      <c r="Z702" s="366"/>
    </row>
    <row r="703" spans="1:26" ht="17.25" customHeight="1">
      <c r="A703" s="387"/>
      <c r="B703" s="388"/>
      <c r="C703" s="366"/>
      <c r="D703" s="366"/>
      <c r="E703" s="366"/>
      <c r="F703" s="366"/>
      <c r="G703" s="366"/>
      <c r="H703" s="390"/>
      <c r="I703" s="390"/>
      <c r="J703" s="390"/>
      <c r="K703" s="390"/>
      <c r="L703" s="390"/>
      <c r="M703" s="390"/>
      <c r="N703" s="366"/>
      <c r="O703" s="366"/>
      <c r="P703" s="366"/>
      <c r="Q703" s="366"/>
      <c r="R703" s="366"/>
      <c r="S703" s="366"/>
      <c r="T703" s="391"/>
      <c r="U703" s="392"/>
      <c r="V703" s="386"/>
      <c r="X703" s="366"/>
      <c r="Y703" s="366"/>
      <c r="Z703" s="366"/>
    </row>
    <row r="704" spans="1:26" ht="17.25" customHeight="1">
      <c r="A704" s="387"/>
      <c r="B704" s="388"/>
      <c r="C704" s="366"/>
      <c r="D704" s="366"/>
      <c r="E704" s="366"/>
      <c r="F704" s="366"/>
      <c r="G704" s="366"/>
      <c r="H704" s="390"/>
      <c r="I704" s="390"/>
      <c r="J704" s="390"/>
      <c r="K704" s="390"/>
      <c r="L704" s="390"/>
      <c r="M704" s="390"/>
      <c r="N704" s="366"/>
      <c r="O704" s="366"/>
      <c r="P704" s="366"/>
      <c r="Q704" s="366"/>
      <c r="R704" s="366"/>
      <c r="S704" s="366"/>
      <c r="T704" s="391"/>
      <c r="U704" s="392"/>
      <c r="V704" s="386"/>
      <c r="X704" s="366"/>
      <c r="Y704" s="366"/>
      <c r="Z704" s="366"/>
    </row>
    <row r="705" spans="1:26" ht="17.25" customHeight="1">
      <c r="A705" s="387"/>
      <c r="B705" s="388"/>
      <c r="C705" s="366"/>
      <c r="D705" s="366"/>
      <c r="E705" s="366"/>
      <c r="F705" s="366"/>
      <c r="G705" s="366"/>
      <c r="H705" s="390"/>
      <c r="I705" s="390"/>
      <c r="J705" s="390"/>
      <c r="K705" s="390"/>
      <c r="L705" s="390"/>
      <c r="M705" s="390"/>
      <c r="N705" s="366"/>
      <c r="O705" s="366"/>
      <c r="P705" s="366"/>
      <c r="Q705" s="366"/>
      <c r="R705" s="366"/>
      <c r="S705" s="366"/>
      <c r="T705" s="391"/>
      <c r="U705" s="392"/>
      <c r="V705" s="386"/>
      <c r="X705" s="366"/>
      <c r="Y705" s="366"/>
      <c r="Z705" s="366"/>
    </row>
    <row r="706" spans="1:26" ht="17.25" customHeight="1">
      <c r="A706" s="387"/>
      <c r="B706" s="388"/>
      <c r="C706" s="366"/>
      <c r="D706" s="366"/>
      <c r="E706" s="366"/>
      <c r="F706" s="366"/>
      <c r="G706" s="366"/>
      <c r="H706" s="390"/>
      <c r="I706" s="390"/>
      <c r="J706" s="390"/>
      <c r="K706" s="390"/>
      <c r="L706" s="390"/>
      <c r="M706" s="390"/>
      <c r="N706" s="366"/>
      <c r="O706" s="366"/>
      <c r="P706" s="366"/>
      <c r="Q706" s="366"/>
      <c r="R706" s="366"/>
      <c r="S706" s="366"/>
      <c r="T706" s="391"/>
      <c r="U706" s="392"/>
      <c r="V706" s="386"/>
      <c r="X706" s="366"/>
      <c r="Y706" s="366"/>
      <c r="Z706" s="366"/>
    </row>
    <row r="707" spans="1:26" ht="17.25" customHeight="1">
      <c r="A707" s="387"/>
      <c r="B707" s="388"/>
      <c r="C707" s="366"/>
      <c r="D707" s="366"/>
      <c r="E707" s="366"/>
      <c r="F707" s="366"/>
      <c r="G707" s="366"/>
      <c r="H707" s="390"/>
      <c r="I707" s="390"/>
      <c r="J707" s="390"/>
      <c r="K707" s="390"/>
      <c r="L707" s="390"/>
      <c r="M707" s="390"/>
      <c r="N707" s="366"/>
      <c r="O707" s="366"/>
      <c r="P707" s="366"/>
      <c r="Q707" s="366"/>
      <c r="R707" s="366"/>
      <c r="S707" s="366"/>
      <c r="T707" s="391"/>
      <c r="U707" s="392"/>
      <c r="V707" s="386"/>
      <c r="X707" s="366"/>
      <c r="Y707" s="366"/>
      <c r="Z707" s="366"/>
    </row>
    <row r="708" spans="1:26" ht="17.25" customHeight="1">
      <c r="A708" s="387"/>
      <c r="B708" s="388"/>
      <c r="C708" s="366"/>
      <c r="D708" s="366"/>
      <c r="E708" s="366"/>
      <c r="F708" s="366"/>
      <c r="G708" s="366"/>
      <c r="H708" s="390"/>
      <c r="I708" s="390"/>
      <c r="J708" s="390"/>
      <c r="K708" s="390"/>
      <c r="L708" s="390"/>
      <c r="M708" s="390"/>
      <c r="N708" s="366"/>
      <c r="O708" s="366"/>
      <c r="P708" s="366"/>
      <c r="Q708" s="366"/>
      <c r="R708" s="366"/>
      <c r="S708" s="366"/>
      <c r="T708" s="391"/>
      <c r="U708" s="392"/>
      <c r="V708" s="386"/>
      <c r="X708" s="366"/>
      <c r="Y708" s="366"/>
      <c r="Z708" s="366"/>
    </row>
    <row r="709" spans="1:26" ht="17.25" customHeight="1">
      <c r="A709" s="387"/>
      <c r="B709" s="388"/>
      <c r="C709" s="366"/>
      <c r="D709" s="366"/>
      <c r="E709" s="366"/>
      <c r="F709" s="366"/>
      <c r="G709" s="366"/>
      <c r="H709" s="390"/>
      <c r="I709" s="390"/>
      <c r="J709" s="390"/>
      <c r="K709" s="390"/>
      <c r="L709" s="390"/>
      <c r="M709" s="390"/>
      <c r="N709" s="366"/>
      <c r="O709" s="366"/>
      <c r="P709" s="366"/>
      <c r="Q709" s="366"/>
      <c r="R709" s="366"/>
      <c r="S709" s="366"/>
      <c r="T709" s="391"/>
      <c r="U709" s="392"/>
      <c r="V709" s="386"/>
      <c r="X709" s="366"/>
      <c r="Y709" s="366"/>
      <c r="Z709" s="366"/>
    </row>
    <row r="710" spans="1:26" ht="17.25" customHeight="1">
      <c r="A710" s="387"/>
      <c r="B710" s="388"/>
      <c r="C710" s="366"/>
      <c r="D710" s="366"/>
      <c r="E710" s="366"/>
      <c r="F710" s="366"/>
      <c r="G710" s="366"/>
      <c r="H710" s="390"/>
      <c r="I710" s="390"/>
      <c r="J710" s="390"/>
      <c r="K710" s="390"/>
      <c r="L710" s="390"/>
      <c r="M710" s="390"/>
      <c r="N710" s="366"/>
      <c r="O710" s="366"/>
      <c r="P710" s="366"/>
      <c r="Q710" s="366"/>
      <c r="R710" s="366"/>
      <c r="S710" s="366"/>
      <c r="T710" s="391"/>
      <c r="U710" s="392"/>
      <c r="V710" s="386"/>
      <c r="X710" s="366"/>
      <c r="Y710" s="366"/>
      <c r="Z710" s="366"/>
    </row>
    <row r="711" spans="1:26" ht="17.25" customHeight="1">
      <c r="A711" s="387"/>
      <c r="B711" s="388"/>
      <c r="C711" s="366"/>
      <c r="D711" s="366"/>
      <c r="E711" s="366"/>
      <c r="F711" s="366"/>
      <c r="G711" s="366"/>
      <c r="H711" s="390"/>
      <c r="I711" s="390"/>
      <c r="J711" s="390"/>
      <c r="K711" s="390"/>
      <c r="L711" s="390"/>
      <c r="M711" s="390"/>
      <c r="N711" s="366"/>
      <c r="O711" s="366"/>
      <c r="P711" s="366"/>
      <c r="Q711" s="366"/>
      <c r="R711" s="366"/>
      <c r="S711" s="366"/>
      <c r="T711" s="391"/>
      <c r="U711" s="392"/>
      <c r="V711" s="386"/>
      <c r="X711" s="366"/>
      <c r="Y711" s="366"/>
      <c r="Z711" s="366"/>
    </row>
    <row r="712" spans="1:26" ht="17.25" customHeight="1">
      <c r="A712" s="387"/>
      <c r="B712" s="388"/>
      <c r="C712" s="366"/>
      <c r="D712" s="366"/>
      <c r="E712" s="366"/>
      <c r="F712" s="366"/>
      <c r="G712" s="366"/>
      <c r="H712" s="390"/>
      <c r="I712" s="390"/>
      <c r="J712" s="390"/>
      <c r="K712" s="390"/>
      <c r="L712" s="390"/>
      <c r="M712" s="390"/>
      <c r="N712" s="366"/>
      <c r="O712" s="366"/>
      <c r="P712" s="366"/>
      <c r="Q712" s="366"/>
      <c r="R712" s="366"/>
      <c r="S712" s="366"/>
      <c r="T712" s="391"/>
      <c r="U712" s="392"/>
      <c r="V712" s="386"/>
      <c r="X712" s="366"/>
      <c r="Y712" s="366"/>
      <c r="Z712" s="366"/>
    </row>
    <row r="713" spans="1:26" ht="17.25" customHeight="1">
      <c r="A713" s="387"/>
      <c r="B713" s="388"/>
      <c r="C713" s="366"/>
      <c r="D713" s="366"/>
      <c r="E713" s="366"/>
      <c r="F713" s="366"/>
      <c r="G713" s="366"/>
      <c r="H713" s="390"/>
      <c r="I713" s="390"/>
      <c r="J713" s="390"/>
      <c r="K713" s="390"/>
      <c r="L713" s="390"/>
      <c r="M713" s="390"/>
      <c r="N713" s="366"/>
      <c r="O713" s="366"/>
      <c r="P713" s="366"/>
      <c r="Q713" s="366"/>
      <c r="R713" s="366"/>
      <c r="S713" s="366"/>
      <c r="T713" s="391"/>
      <c r="U713" s="392"/>
      <c r="V713" s="386"/>
      <c r="X713" s="366"/>
      <c r="Y713" s="366"/>
      <c r="Z713" s="366"/>
    </row>
    <row r="714" spans="1:26" ht="17.25" customHeight="1">
      <c r="A714" s="387"/>
      <c r="B714" s="388"/>
      <c r="C714" s="366"/>
      <c r="D714" s="366"/>
      <c r="E714" s="366"/>
      <c r="F714" s="366"/>
      <c r="G714" s="366"/>
      <c r="H714" s="390"/>
      <c r="I714" s="390"/>
      <c r="J714" s="390"/>
      <c r="K714" s="390"/>
      <c r="L714" s="390"/>
      <c r="M714" s="390"/>
      <c r="N714" s="366"/>
      <c r="O714" s="366"/>
      <c r="P714" s="366"/>
      <c r="Q714" s="366"/>
      <c r="R714" s="366"/>
      <c r="S714" s="366"/>
      <c r="T714" s="391"/>
      <c r="U714" s="392"/>
      <c r="V714" s="386"/>
      <c r="X714" s="366"/>
      <c r="Y714" s="366"/>
      <c r="Z714" s="366"/>
    </row>
    <row r="715" spans="1:26" ht="17.25" customHeight="1">
      <c r="A715" s="387"/>
      <c r="B715" s="388"/>
      <c r="C715" s="366"/>
      <c r="D715" s="366"/>
      <c r="E715" s="366"/>
      <c r="F715" s="366"/>
      <c r="G715" s="366"/>
      <c r="H715" s="390"/>
      <c r="I715" s="390"/>
      <c r="J715" s="390"/>
      <c r="K715" s="390"/>
      <c r="L715" s="390"/>
      <c r="M715" s="390"/>
      <c r="N715" s="366"/>
      <c r="O715" s="366"/>
      <c r="P715" s="366"/>
      <c r="Q715" s="366"/>
      <c r="R715" s="366"/>
      <c r="S715" s="366"/>
      <c r="T715" s="391"/>
      <c r="U715" s="392"/>
      <c r="V715" s="386"/>
      <c r="X715" s="366"/>
      <c r="Y715" s="366"/>
      <c r="Z715" s="366"/>
    </row>
    <row r="716" spans="1:26" ht="17.25" customHeight="1">
      <c r="A716" s="387"/>
      <c r="B716" s="388"/>
      <c r="C716" s="366"/>
      <c r="D716" s="366"/>
      <c r="E716" s="366"/>
      <c r="F716" s="366"/>
      <c r="G716" s="366"/>
      <c r="H716" s="390"/>
      <c r="I716" s="390"/>
      <c r="J716" s="390"/>
      <c r="K716" s="390"/>
      <c r="L716" s="390"/>
      <c r="M716" s="390"/>
      <c r="N716" s="366"/>
      <c r="O716" s="366"/>
      <c r="P716" s="366"/>
      <c r="Q716" s="366"/>
      <c r="R716" s="366"/>
      <c r="S716" s="366"/>
      <c r="T716" s="391"/>
      <c r="U716" s="392"/>
      <c r="V716" s="386"/>
      <c r="X716" s="366"/>
      <c r="Y716" s="366"/>
      <c r="Z716" s="366"/>
    </row>
    <row r="717" spans="1:26" ht="17.25" customHeight="1">
      <c r="A717" s="387"/>
      <c r="B717" s="388"/>
      <c r="C717" s="366"/>
      <c r="D717" s="366"/>
      <c r="E717" s="366"/>
      <c r="F717" s="366"/>
      <c r="G717" s="366"/>
      <c r="H717" s="390"/>
      <c r="I717" s="390"/>
      <c r="J717" s="390"/>
      <c r="K717" s="390"/>
      <c r="L717" s="390"/>
      <c r="M717" s="390"/>
      <c r="N717" s="366"/>
      <c r="O717" s="366"/>
      <c r="P717" s="366"/>
      <c r="Q717" s="366"/>
      <c r="R717" s="366"/>
      <c r="S717" s="366"/>
      <c r="T717" s="391"/>
      <c r="U717" s="392"/>
      <c r="V717" s="386"/>
      <c r="X717" s="366"/>
      <c r="Y717" s="366"/>
      <c r="Z717" s="366"/>
    </row>
    <row r="718" spans="1:26" ht="17.25" customHeight="1">
      <c r="A718" s="387"/>
      <c r="B718" s="388"/>
      <c r="C718" s="366"/>
      <c r="D718" s="366"/>
      <c r="E718" s="366"/>
      <c r="F718" s="366"/>
      <c r="G718" s="366"/>
      <c r="H718" s="390"/>
      <c r="I718" s="390"/>
      <c r="J718" s="390"/>
      <c r="K718" s="390"/>
      <c r="L718" s="390"/>
      <c r="M718" s="390"/>
      <c r="N718" s="366"/>
      <c r="O718" s="366"/>
      <c r="P718" s="366"/>
      <c r="Q718" s="366"/>
      <c r="R718" s="366"/>
      <c r="S718" s="366"/>
      <c r="T718" s="391"/>
      <c r="U718" s="392"/>
      <c r="V718" s="386"/>
      <c r="X718" s="366"/>
      <c r="Y718" s="366"/>
      <c r="Z718" s="366"/>
    </row>
    <row r="719" spans="1:26" ht="17.25" customHeight="1">
      <c r="A719" s="387"/>
      <c r="B719" s="388"/>
      <c r="C719" s="366"/>
      <c r="D719" s="366"/>
      <c r="E719" s="366"/>
      <c r="F719" s="366"/>
      <c r="G719" s="366"/>
      <c r="H719" s="390"/>
      <c r="I719" s="390"/>
      <c r="J719" s="390"/>
      <c r="K719" s="390"/>
      <c r="L719" s="390"/>
      <c r="M719" s="390"/>
      <c r="N719" s="366"/>
      <c r="O719" s="366"/>
      <c r="P719" s="366"/>
      <c r="Q719" s="366"/>
      <c r="R719" s="366"/>
      <c r="S719" s="366"/>
      <c r="T719" s="391"/>
      <c r="U719" s="392"/>
      <c r="V719" s="386"/>
      <c r="X719" s="366"/>
      <c r="Y719" s="366"/>
      <c r="Z719" s="366"/>
    </row>
    <row r="720" spans="1:26" ht="17.25" customHeight="1">
      <c r="A720" s="387"/>
      <c r="B720" s="388"/>
      <c r="C720" s="366"/>
      <c r="D720" s="366"/>
      <c r="E720" s="366"/>
      <c r="F720" s="366"/>
      <c r="G720" s="366"/>
      <c r="H720" s="390"/>
      <c r="I720" s="390"/>
      <c r="J720" s="390"/>
      <c r="K720" s="390"/>
      <c r="L720" s="390"/>
      <c r="M720" s="390"/>
      <c r="N720" s="366"/>
      <c r="O720" s="366"/>
      <c r="P720" s="366"/>
      <c r="Q720" s="366"/>
      <c r="R720" s="366"/>
      <c r="S720" s="366"/>
      <c r="T720" s="391"/>
      <c r="U720" s="392"/>
      <c r="V720" s="386"/>
      <c r="X720" s="366"/>
      <c r="Y720" s="366"/>
      <c r="Z720" s="366"/>
    </row>
    <row r="721" spans="1:26" ht="17.25" customHeight="1">
      <c r="A721" s="387"/>
      <c r="B721" s="388"/>
      <c r="C721" s="366"/>
      <c r="D721" s="366"/>
      <c r="E721" s="366"/>
      <c r="F721" s="366"/>
      <c r="G721" s="366"/>
      <c r="H721" s="390"/>
      <c r="I721" s="390"/>
      <c r="J721" s="390"/>
      <c r="K721" s="390"/>
      <c r="L721" s="390"/>
      <c r="M721" s="390"/>
      <c r="N721" s="366"/>
      <c r="O721" s="366"/>
      <c r="P721" s="366"/>
      <c r="Q721" s="366"/>
      <c r="R721" s="366"/>
      <c r="S721" s="366"/>
      <c r="T721" s="391"/>
      <c r="U721" s="392"/>
      <c r="V721" s="386"/>
      <c r="X721" s="366"/>
      <c r="Y721" s="366"/>
      <c r="Z721" s="366"/>
    </row>
    <row r="722" spans="1:26" ht="17.25" customHeight="1">
      <c r="A722" s="387"/>
      <c r="B722" s="388"/>
      <c r="C722" s="366"/>
      <c r="D722" s="366"/>
      <c r="E722" s="366"/>
      <c r="F722" s="366"/>
      <c r="G722" s="366"/>
      <c r="H722" s="390"/>
      <c r="I722" s="390"/>
      <c r="J722" s="390"/>
      <c r="K722" s="390"/>
      <c r="L722" s="390"/>
      <c r="M722" s="390"/>
      <c r="N722" s="366"/>
      <c r="O722" s="366"/>
      <c r="P722" s="366"/>
      <c r="Q722" s="366"/>
      <c r="R722" s="366"/>
      <c r="S722" s="366"/>
      <c r="T722" s="391"/>
      <c r="U722" s="392"/>
      <c r="V722" s="386"/>
      <c r="X722" s="366"/>
      <c r="Y722" s="366"/>
      <c r="Z722" s="366"/>
    </row>
    <row r="723" spans="1:26" ht="17.25" customHeight="1">
      <c r="A723" s="387"/>
      <c r="B723" s="388"/>
      <c r="C723" s="366"/>
      <c r="D723" s="366"/>
      <c r="E723" s="366"/>
      <c r="F723" s="366"/>
      <c r="G723" s="366"/>
      <c r="H723" s="390"/>
      <c r="I723" s="390"/>
      <c r="J723" s="390"/>
      <c r="K723" s="390"/>
      <c r="L723" s="390"/>
      <c r="M723" s="390"/>
      <c r="N723" s="366"/>
      <c r="O723" s="366"/>
      <c r="P723" s="366"/>
      <c r="Q723" s="366"/>
      <c r="R723" s="366"/>
      <c r="S723" s="366"/>
      <c r="T723" s="391"/>
      <c r="U723" s="392"/>
      <c r="V723" s="386"/>
      <c r="X723" s="366"/>
      <c r="Y723" s="366"/>
      <c r="Z723" s="366"/>
    </row>
    <row r="724" spans="1:26" ht="17.25" customHeight="1">
      <c r="A724" s="387"/>
      <c r="B724" s="388"/>
      <c r="C724" s="366"/>
      <c r="D724" s="366"/>
      <c r="E724" s="366"/>
      <c r="F724" s="366"/>
      <c r="G724" s="366"/>
      <c r="H724" s="390"/>
      <c r="I724" s="390"/>
      <c r="J724" s="390"/>
      <c r="K724" s="390"/>
      <c r="L724" s="390"/>
      <c r="M724" s="390"/>
      <c r="N724" s="366"/>
      <c r="O724" s="366"/>
      <c r="P724" s="366"/>
      <c r="Q724" s="366"/>
      <c r="R724" s="366"/>
      <c r="S724" s="366"/>
      <c r="T724" s="391"/>
      <c r="U724" s="392"/>
      <c r="V724" s="386"/>
      <c r="X724" s="366"/>
      <c r="Y724" s="366"/>
      <c r="Z724" s="366"/>
    </row>
    <row r="725" spans="1:26" ht="17.25" customHeight="1">
      <c r="A725" s="387"/>
      <c r="B725" s="388"/>
      <c r="C725" s="366"/>
      <c r="D725" s="366"/>
      <c r="E725" s="366"/>
      <c r="F725" s="366"/>
      <c r="G725" s="366"/>
      <c r="H725" s="390"/>
      <c r="I725" s="390"/>
      <c r="J725" s="390"/>
      <c r="K725" s="390"/>
      <c r="L725" s="390"/>
      <c r="M725" s="390"/>
      <c r="N725" s="366"/>
      <c r="O725" s="366"/>
      <c r="P725" s="366"/>
      <c r="Q725" s="366"/>
      <c r="R725" s="366"/>
      <c r="S725" s="366"/>
      <c r="T725" s="391"/>
      <c r="U725" s="392"/>
      <c r="V725" s="386"/>
      <c r="X725" s="366"/>
      <c r="Y725" s="366"/>
      <c r="Z725" s="366"/>
    </row>
    <row r="726" spans="1:26" ht="17.25" customHeight="1">
      <c r="A726" s="387"/>
      <c r="B726" s="388"/>
      <c r="C726" s="366"/>
      <c r="D726" s="366"/>
      <c r="E726" s="366"/>
      <c r="F726" s="366"/>
      <c r="G726" s="366"/>
      <c r="H726" s="390"/>
      <c r="I726" s="390"/>
      <c r="J726" s="390"/>
      <c r="K726" s="390"/>
      <c r="L726" s="390"/>
      <c r="M726" s="390"/>
      <c r="N726" s="366"/>
      <c r="O726" s="366"/>
      <c r="P726" s="366"/>
      <c r="Q726" s="366"/>
      <c r="R726" s="366"/>
      <c r="S726" s="366"/>
      <c r="T726" s="391"/>
      <c r="U726" s="392"/>
      <c r="V726" s="386"/>
      <c r="X726" s="366"/>
      <c r="Y726" s="366"/>
      <c r="Z726" s="366"/>
    </row>
    <row r="727" spans="1:26" ht="17.25" customHeight="1">
      <c r="A727" s="387"/>
      <c r="B727" s="388"/>
      <c r="C727" s="366"/>
      <c r="D727" s="366"/>
      <c r="E727" s="366"/>
      <c r="F727" s="366"/>
      <c r="G727" s="366"/>
      <c r="H727" s="390"/>
      <c r="I727" s="390"/>
      <c r="J727" s="390"/>
      <c r="K727" s="390"/>
      <c r="L727" s="390"/>
      <c r="M727" s="390"/>
      <c r="N727" s="366"/>
      <c r="O727" s="366"/>
      <c r="P727" s="366"/>
      <c r="Q727" s="366"/>
      <c r="R727" s="366"/>
      <c r="S727" s="366"/>
      <c r="T727" s="391"/>
      <c r="U727" s="392"/>
      <c r="V727" s="386"/>
      <c r="X727" s="366"/>
      <c r="Y727" s="366"/>
      <c r="Z727" s="366"/>
    </row>
    <row r="728" spans="1:26" ht="17.25" customHeight="1">
      <c r="A728" s="387"/>
      <c r="B728" s="388"/>
      <c r="C728" s="366"/>
      <c r="D728" s="366"/>
      <c r="E728" s="366"/>
      <c r="F728" s="366"/>
      <c r="G728" s="366"/>
      <c r="H728" s="390"/>
      <c r="I728" s="390"/>
      <c r="J728" s="390"/>
      <c r="K728" s="390"/>
      <c r="L728" s="390"/>
      <c r="M728" s="390"/>
      <c r="N728" s="366"/>
      <c r="O728" s="366"/>
      <c r="P728" s="366"/>
      <c r="Q728" s="366"/>
      <c r="R728" s="366"/>
      <c r="S728" s="366"/>
      <c r="T728" s="391"/>
      <c r="U728" s="392"/>
      <c r="V728" s="386"/>
      <c r="X728" s="366"/>
      <c r="Y728" s="366"/>
      <c r="Z728" s="366"/>
    </row>
    <row r="729" spans="1:26" ht="17.25" customHeight="1">
      <c r="A729" s="387"/>
      <c r="B729" s="388"/>
      <c r="C729" s="366"/>
      <c r="D729" s="366"/>
      <c r="E729" s="366"/>
      <c r="F729" s="366"/>
      <c r="G729" s="366"/>
      <c r="H729" s="390"/>
      <c r="I729" s="390"/>
      <c r="J729" s="390"/>
      <c r="K729" s="390"/>
      <c r="L729" s="390"/>
      <c r="M729" s="390"/>
      <c r="N729" s="366"/>
      <c r="O729" s="366"/>
      <c r="P729" s="366"/>
      <c r="Q729" s="366"/>
      <c r="R729" s="366"/>
      <c r="S729" s="366"/>
      <c r="T729" s="391"/>
      <c r="U729" s="392"/>
      <c r="V729" s="386"/>
      <c r="X729" s="366"/>
      <c r="Y729" s="366"/>
      <c r="Z729" s="366"/>
    </row>
    <row r="730" spans="1:26" ht="17.25" customHeight="1">
      <c r="A730" s="387"/>
      <c r="B730" s="388"/>
      <c r="C730" s="366"/>
      <c r="D730" s="366"/>
      <c r="E730" s="366"/>
      <c r="F730" s="366"/>
      <c r="G730" s="366"/>
      <c r="H730" s="390"/>
      <c r="I730" s="390"/>
      <c r="J730" s="390"/>
      <c r="K730" s="390"/>
      <c r="L730" s="390"/>
      <c r="M730" s="390"/>
      <c r="N730" s="366"/>
      <c r="O730" s="366"/>
      <c r="P730" s="366"/>
      <c r="Q730" s="366"/>
      <c r="R730" s="366"/>
      <c r="S730" s="366"/>
      <c r="T730" s="391"/>
      <c r="U730" s="392"/>
      <c r="V730" s="386"/>
      <c r="X730" s="366"/>
      <c r="Y730" s="366"/>
      <c r="Z730" s="366"/>
    </row>
    <row r="731" spans="1:26" ht="17.25" customHeight="1">
      <c r="A731" s="387"/>
      <c r="B731" s="388"/>
      <c r="C731" s="366"/>
      <c r="D731" s="366"/>
      <c r="E731" s="366"/>
      <c r="F731" s="366"/>
      <c r="G731" s="366"/>
      <c r="H731" s="390"/>
      <c r="I731" s="390"/>
      <c r="J731" s="390"/>
      <c r="K731" s="390"/>
      <c r="L731" s="390"/>
      <c r="M731" s="390"/>
      <c r="N731" s="366"/>
      <c r="O731" s="366"/>
      <c r="P731" s="366"/>
      <c r="Q731" s="366"/>
      <c r="R731" s="366"/>
      <c r="S731" s="366"/>
      <c r="T731" s="391"/>
      <c r="U731" s="392"/>
      <c r="V731" s="386"/>
      <c r="X731" s="366"/>
      <c r="Y731" s="366"/>
      <c r="Z731" s="366"/>
    </row>
    <row r="732" spans="1:26" ht="17.25" customHeight="1">
      <c r="A732" s="387"/>
      <c r="B732" s="388"/>
      <c r="C732" s="366"/>
      <c r="D732" s="366"/>
      <c r="E732" s="366"/>
      <c r="F732" s="366"/>
      <c r="G732" s="366"/>
      <c r="H732" s="390"/>
      <c r="I732" s="390"/>
      <c r="J732" s="390"/>
      <c r="K732" s="390"/>
      <c r="L732" s="390"/>
      <c r="M732" s="390"/>
      <c r="N732" s="366"/>
      <c r="O732" s="366"/>
      <c r="P732" s="366"/>
      <c r="Q732" s="366"/>
      <c r="R732" s="366"/>
      <c r="S732" s="366"/>
      <c r="T732" s="391"/>
      <c r="U732" s="392"/>
      <c r="V732" s="386"/>
      <c r="X732" s="366"/>
      <c r="Y732" s="366"/>
      <c r="Z732" s="366"/>
    </row>
    <row r="733" spans="1:26" ht="17.25" customHeight="1">
      <c r="A733" s="387"/>
      <c r="B733" s="388"/>
      <c r="C733" s="366"/>
      <c r="D733" s="366"/>
      <c r="E733" s="366"/>
      <c r="F733" s="366"/>
      <c r="G733" s="366"/>
      <c r="H733" s="390"/>
      <c r="I733" s="390"/>
      <c r="J733" s="390"/>
      <c r="K733" s="390"/>
      <c r="L733" s="390"/>
      <c r="M733" s="390"/>
      <c r="N733" s="366"/>
      <c r="O733" s="366"/>
      <c r="P733" s="366"/>
      <c r="Q733" s="366"/>
      <c r="R733" s="366"/>
      <c r="S733" s="366"/>
      <c r="T733" s="391"/>
      <c r="U733" s="392"/>
      <c r="V733" s="386"/>
      <c r="X733" s="366"/>
      <c r="Y733" s="366"/>
      <c r="Z733" s="366"/>
    </row>
    <row r="734" spans="1:26" ht="17.25" customHeight="1">
      <c r="A734" s="387"/>
      <c r="B734" s="388"/>
      <c r="C734" s="366"/>
      <c r="D734" s="366"/>
      <c r="E734" s="366"/>
      <c r="F734" s="366"/>
      <c r="G734" s="366"/>
      <c r="H734" s="390"/>
      <c r="I734" s="390"/>
      <c r="J734" s="390"/>
      <c r="K734" s="390"/>
      <c r="L734" s="390"/>
      <c r="M734" s="390"/>
      <c r="N734" s="366"/>
      <c r="O734" s="366"/>
      <c r="P734" s="366"/>
      <c r="Q734" s="366"/>
      <c r="R734" s="366"/>
      <c r="S734" s="366"/>
      <c r="T734" s="391"/>
      <c r="U734" s="392"/>
      <c r="V734" s="386"/>
      <c r="X734" s="366"/>
      <c r="Y734" s="366"/>
      <c r="Z734" s="366"/>
    </row>
    <row r="735" spans="1:26" ht="17.25" customHeight="1">
      <c r="A735" s="387"/>
      <c r="B735" s="388"/>
      <c r="C735" s="366"/>
      <c r="D735" s="366"/>
      <c r="E735" s="366"/>
      <c r="F735" s="366"/>
      <c r="G735" s="366"/>
      <c r="H735" s="390"/>
      <c r="I735" s="390"/>
      <c r="J735" s="390"/>
      <c r="K735" s="390"/>
      <c r="L735" s="390"/>
      <c r="M735" s="390"/>
      <c r="N735" s="366"/>
      <c r="O735" s="366"/>
      <c r="P735" s="366"/>
      <c r="Q735" s="366"/>
      <c r="R735" s="366"/>
      <c r="S735" s="366"/>
      <c r="T735" s="391"/>
      <c r="U735" s="392"/>
      <c r="V735" s="386"/>
      <c r="X735" s="366"/>
      <c r="Y735" s="366"/>
      <c r="Z735" s="366"/>
    </row>
    <row r="736" spans="1:26" ht="17.25" customHeight="1">
      <c r="A736" s="387"/>
      <c r="B736" s="388"/>
      <c r="C736" s="366"/>
      <c r="D736" s="366"/>
      <c r="E736" s="366"/>
      <c r="F736" s="366"/>
      <c r="G736" s="366"/>
      <c r="H736" s="390"/>
      <c r="I736" s="390"/>
      <c r="J736" s="390"/>
      <c r="K736" s="390"/>
      <c r="L736" s="390"/>
      <c r="M736" s="390"/>
      <c r="N736" s="366"/>
      <c r="O736" s="366"/>
      <c r="P736" s="366"/>
      <c r="Q736" s="366"/>
      <c r="R736" s="366"/>
      <c r="S736" s="366"/>
      <c r="T736" s="391"/>
      <c r="U736" s="392"/>
      <c r="V736" s="386"/>
      <c r="X736" s="366"/>
      <c r="Y736" s="366"/>
      <c r="Z736" s="366"/>
    </row>
    <row r="737" spans="1:26" ht="17.25" customHeight="1">
      <c r="A737" s="387"/>
      <c r="B737" s="388"/>
      <c r="C737" s="366"/>
      <c r="D737" s="366"/>
      <c r="E737" s="366"/>
      <c r="F737" s="366"/>
      <c r="G737" s="366"/>
      <c r="H737" s="390"/>
      <c r="I737" s="390"/>
      <c r="J737" s="390"/>
      <c r="K737" s="390"/>
      <c r="L737" s="390"/>
      <c r="M737" s="390"/>
      <c r="N737" s="366"/>
      <c r="O737" s="366"/>
      <c r="P737" s="366"/>
      <c r="Q737" s="366"/>
      <c r="R737" s="366"/>
      <c r="S737" s="366"/>
      <c r="T737" s="391"/>
      <c r="U737" s="392"/>
      <c r="V737" s="386"/>
      <c r="X737" s="366"/>
      <c r="Y737" s="366"/>
      <c r="Z737" s="366"/>
    </row>
    <row r="738" spans="1:26" ht="17.25" customHeight="1">
      <c r="A738" s="387"/>
      <c r="B738" s="388"/>
      <c r="C738" s="366"/>
      <c r="D738" s="366"/>
      <c r="E738" s="366"/>
      <c r="F738" s="366"/>
      <c r="G738" s="366"/>
      <c r="H738" s="390"/>
      <c r="I738" s="390"/>
      <c r="J738" s="390"/>
      <c r="K738" s="390"/>
      <c r="L738" s="390"/>
      <c r="M738" s="390"/>
      <c r="N738" s="366"/>
      <c r="O738" s="366"/>
      <c r="P738" s="366"/>
      <c r="Q738" s="366"/>
      <c r="R738" s="366"/>
      <c r="S738" s="366"/>
      <c r="T738" s="391"/>
      <c r="U738" s="392"/>
      <c r="V738" s="386"/>
      <c r="X738" s="366"/>
      <c r="Y738" s="366"/>
      <c r="Z738" s="366"/>
    </row>
    <row r="739" spans="1:26" ht="17.25" customHeight="1">
      <c r="A739" s="387"/>
      <c r="B739" s="388"/>
      <c r="C739" s="366"/>
      <c r="D739" s="366"/>
      <c r="E739" s="366"/>
      <c r="F739" s="366"/>
      <c r="G739" s="366"/>
      <c r="H739" s="390"/>
      <c r="I739" s="390"/>
      <c r="J739" s="390"/>
      <c r="K739" s="390"/>
      <c r="L739" s="390"/>
      <c r="M739" s="390"/>
      <c r="N739" s="366"/>
      <c r="O739" s="366"/>
      <c r="P739" s="366"/>
      <c r="Q739" s="366"/>
      <c r="R739" s="366"/>
      <c r="S739" s="366"/>
      <c r="T739" s="391"/>
      <c r="U739" s="392"/>
      <c r="V739" s="386"/>
      <c r="X739" s="366"/>
      <c r="Y739" s="366"/>
      <c r="Z739" s="366"/>
    </row>
    <row r="740" spans="1:26" ht="17.25" customHeight="1">
      <c r="A740" s="387"/>
      <c r="B740" s="388"/>
      <c r="C740" s="366"/>
      <c r="D740" s="366"/>
      <c r="E740" s="366"/>
      <c r="F740" s="366"/>
      <c r="G740" s="366"/>
      <c r="H740" s="390"/>
      <c r="I740" s="390"/>
      <c r="J740" s="390"/>
      <c r="K740" s="390"/>
      <c r="L740" s="390"/>
      <c r="M740" s="390"/>
      <c r="N740" s="366"/>
      <c r="O740" s="366"/>
      <c r="P740" s="366"/>
      <c r="Q740" s="366"/>
      <c r="R740" s="366"/>
      <c r="S740" s="366"/>
      <c r="T740" s="391"/>
      <c r="U740" s="392"/>
      <c r="V740" s="386"/>
      <c r="X740" s="366"/>
      <c r="Y740" s="366"/>
      <c r="Z740" s="366"/>
    </row>
    <row r="741" spans="1:26" ht="17.25" customHeight="1">
      <c r="A741" s="387"/>
      <c r="B741" s="388"/>
      <c r="C741" s="366"/>
      <c r="D741" s="366"/>
      <c r="E741" s="366"/>
      <c r="F741" s="366"/>
      <c r="G741" s="366"/>
      <c r="H741" s="390"/>
      <c r="I741" s="390"/>
      <c r="J741" s="390"/>
      <c r="K741" s="390"/>
      <c r="L741" s="390"/>
      <c r="M741" s="390"/>
      <c r="N741" s="366"/>
      <c r="O741" s="366"/>
      <c r="P741" s="366"/>
      <c r="Q741" s="366"/>
      <c r="R741" s="366"/>
      <c r="S741" s="366"/>
      <c r="T741" s="391"/>
      <c r="U741" s="392"/>
      <c r="V741" s="386"/>
      <c r="X741" s="366"/>
      <c r="Y741" s="366"/>
      <c r="Z741" s="366"/>
    </row>
    <row r="742" spans="1:26" ht="17.25" customHeight="1">
      <c r="A742" s="387"/>
      <c r="B742" s="388"/>
      <c r="C742" s="366"/>
      <c r="D742" s="366"/>
      <c r="E742" s="366"/>
      <c r="F742" s="366"/>
      <c r="G742" s="366"/>
      <c r="H742" s="390"/>
      <c r="I742" s="390"/>
      <c r="J742" s="390"/>
      <c r="K742" s="390"/>
      <c r="L742" s="390"/>
      <c r="M742" s="390"/>
      <c r="N742" s="366"/>
      <c r="O742" s="366"/>
      <c r="P742" s="366"/>
      <c r="Q742" s="366"/>
      <c r="R742" s="366"/>
      <c r="S742" s="366"/>
      <c r="T742" s="391"/>
      <c r="U742" s="392"/>
      <c r="V742" s="386"/>
      <c r="X742" s="366"/>
      <c r="Y742" s="366"/>
      <c r="Z742" s="366"/>
    </row>
    <row r="743" spans="1:26" ht="17.25" customHeight="1">
      <c r="A743" s="387"/>
      <c r="B743" s="388"/>
      <c r="C743" s="366"/>
      <c r="D743" s="366"/>
      <c r="E743" s="366"/>
      <c r="F743" s="366"/>
      <c r="G743" s="366"/>
      <c r="H743" s="390"/>
      <c r="I743" s="390"/>
      <c r="J743" s="390"/>
      <c r="K743" s="390"/>
      <c r="L743" s="390"/>
      <c r="M743" s="390"/>
      <c r="N743" s="366"/>
      <c r="O743" s="366"/>
      <c r="P743" s="366"/>
      <c r="Q743" s="366"/>
      <c r="R743" s="366"/>
      <c r="S743" s="366"/>
      <c r="T743" s="391"/>
      <c r="U743" s="392"/>
      <c r="V743" s="386"/>
      <c r="X743" s="366"/>
      <c r="Y743" s="366"/>
      <c r="Z743" s="366"/>
    </row>
    <row r="744" spans="1:26" ht="17.25" customHeight="1">
      <c r="A744" s="387"/>
      <c r="B744" s="388"/>
      <c r="C744" s="366"/>
      <c r="D744" s="366"/>
      <c r="E744" s="366"/>
      <c r="F744" s="366"/>
      <c r="G744" s="366"/>
      <c r="H744" s="390"/>
      <c r="I744" s="390"/>
      <c r="J744" s="390"/>
      <c r="K744" s="390"/>
      <c r="L744" s="390"/>
      <c r="M744" s="390"/>
      <c r="N744" s="366"/>
      <c r="O744" s="366"/>
      <c r="P744" s="366"/>
      <c r="Q744" s="366"/>
      <c r="R744" s="366"/>
      <c r="S744" s="366"/>
      <c r="T744" s="391"/>
      <c r="U744" s="392"/>
      <c r="V744" s="386"/>
      <c r="X744" s="366"/>
      <c r="Y744" s="366"/>
      <c r="Z744" s="366"/>
    </row>
    <row r="745" spans="1:26" ht="17.25" customHeight="1">
      <c r="A745" s="387"/>
      <c r="B745" s="388"/>
      <c r="C745" s="366"/>
      <c r="D745" s="366"/>
      <c r="E745" s="366"/>
      <c r="F745" s="366"/>
      <c r="G745" s="366"/>
      <c r="H745" s="390"/>
      <c r="I745" s="390"/>
      <c r="J745" s="390"/>
      <c r="K745" s="390"/>
      <c r="L745" s="390"/>
      <c r="M745" s="390"/>
      <c r="N745" s="366"/>
      <c r="O745" s="366"/>
      <c r="P745" s="366"/>
      <c r="Q745" s="366"/>
      <c r="R745" s="366"/>
      <c r="S745" s="366"/>
      <c r="T745" s="391"/>
      <c r="U745" s="392"/>
      <c r="V745" s="386"/>
      <c r="X745" s="366"/>
      <c r="Y745" s="366"/>
      <c r="Z745" s="366"/>
    </row>
    <row r="746" spans="1:26" ht="17.25" customHeight="1">
      <c r="A746" s="387"/>
      <c r="B746" s="388"/>
      <c r="C746" s="366"/>
      <c r="D746" s="366"/>
      <c r="E746" s="366"/>
      <c r="F746" s="366"/>
      <c r="G746" s="366"/>
      <c r="H746" s="390"/>
      <c r="I746" s="390"/>
      <c r="J746" s="390"/>
      <c r="K746" s="390"/>
      <c r="L746" s="390"/>
      <c r="M746" s="390"/>
      <c r="N746" s="366"/>
      <c r="O746" s="366"/>
      <c r="P746" s="366"/>
      <c r="Q746" s="366"/>
      <c r="R746" s="366"/>
      <c r="S746" s="366"/>
      <c r="T746" s="391"/>
      <c r="U746" s="392"/>
      <c r="V746" s="386"/>
      <c r="X746" s="366"/>
      <c r="Y746" s="366"/>
      <c r="Z746" s="366"/>
    </row>
    <row r="747" spans="1:26" ht="17.25" customHeight="1">
      <c r="A747" s="387"/>
      <c r="B747" s="388"/>
      <c r="C747" s="366"/>
      <c r="D747" s="366"/>
      <c r="E747" s="366"/>
      <c r="F747" s="366"/>
      <c r="G747" s="366"/>
      <c r="H747" s="390"/>
      <c r="I747" s="390"/>
      <c r="J747" s="390"/>
      <c r="K747" s="390"/>
      <c r="L747" s="390"/>
      <c r="M747" s="390"/>
      <c r="N747" s="366"/>
      <c r="O747" s="366"/>
      <c r="P747" s="366"/>
      <c r="Q747" s="366"/>
      <c r="R747" s="366"/>
      <c r="S747" s="366"/>
      <c r="T747" s="391"/>
      <c r="U747" s="392"/>
      <c r="V747" s="386"/>
      <c r="X747" s="366"/>
      <c r="Y747" s="366"/>
      <c r="Z747" s="366"/>
    </row>
    <row r="748" spans="1:26" ht="17.25" customHeight="1">
      <c r="A748" s="387"/>
      <c r="B748" s="388"/>
      <c r="C748" s="366"/>
      <c r="D748" s="366"/>
      <c r="E748" s="366"/>
      <c r="F748" s="366"/>
      <c r="G748" s="366"/>
      <c r="H748" s="390"/>
      <c r="I748" s="390"/>
      <c r="J748" s="390"/>
      <c r="K748" s="390"/>
      <c r="L748" s="390"/>
      <c r="M748" s="390"/>
      <c r="N748" s="366"/>
      <c r="O748" s="366"/>
      <c r="P748" s="366"/>
      <c r="Q748" s="366"/>
      <c r="R748" s="366"/>
      <c r="S748" s="366"/>
      <c r="T748" s="391"/>
      <c r="U748" s="392"/>
      <c r="V748" s="386"/>
      <c r="X748" s="366"/>
      <c r="Y748" s="366"/>
      <c r="Z748" s="366"/>
    </row>
    <row r="749" spans="1:26" ht="17.25" customHeight="1">
      <c r="A749" s="387"/>
      <c r="B749" s="388"/>
      <c r="C749" s="366"/>
      <c r="D749" s="366"/>
      <c r="E749" s="366"/>
      <c r="F749" s="366"/>
      <c r="G749" s="366"/>
      <c r="H749" s="390"/>
      <c r="I749" s="390"/>
      <c r="J749" s="390"/>
      <c r="K749" s="390"/>
      <c r="L749" s="390"/>
      <c r="M749" s="390"/>
      <c r="N749" s="366"/>
      <c r="O749" s="366"/>
      <c r="P749" s="366"/>
      <c r="Q749" s="366"/>
      <c r="R749" s="366"/>
      <c r="S749" s="366"/>
      <c r="T749" s="391"/>
      <c r="U749" s="392"/>
      <c r="V749" s="386"/>
      <c r="X749" s="366"/>
      <c r="Y749" s="366"/>
      <c r="Z749" s="366"/>
    </row>
    <row r="750" spans="1:26" ht="17.25" customHeight="1">
      <c r="A750" s="387"/>
      <c r="B750" s="388"/>
      <c r="C750" s="366"/>
      <c r="D750" s="366"/>
      <c r="E750" s="366"/>
      <c r="F750" s="366"/>
      <c r="G750" s="366"/>
      <c r="H750" s="390"/>
      <c r="I750" s="390"/>
      <c r="J750" s="390"/>
      <c r="K750" s="390"/>
      <c r="L750" s="390"/>
      <c r="M750" s="390"/>
      <c r="N750" s="366"/>
      <c r="O750" s="366"/>
      <c r="P750" s="366"/>
      <c r="Q750" s="366"/>
      <c r="R750" s="366"/>
      <c r="S750" s="366"/>
      <c r="T750" s="391"/>
      <c r="U750" s="392"/>
      <c r="V750" s="386"/>
      <c r="X750" s="366"/>
      <c r="Y750" s="366"/>
      <c r="Z750" s="366"/>
    </row>
    <row r="751" spans="1:26" ht="17.25" customHeight="1">
      <c r="A751" s="387"/>
      <c r="B751" s="388"/>
      <c r="C751" s="366"/>
      <c r="D751" s="366"/>
      <c r="E751" s="366"/>
      <c r="F751" s="366"/>
      <c r="G751" s="366"/>
      <c r="H751" s="390"/>
      <c r="I751" s="390"/>
      <c r="J751" s="390"/>
      <c r="K751" s="390"/>
      <c r="L751" s="390"/>
      <c r="M751" s="390"/>
      <c r="N751" s="366"/>
      <c r="O751" s="366"/>
      <c r="P751" s="366"/>
      <c r="Q751" s="366"/>
      <c r="R751" s="366"/>
      <c r="S751" s="366"/>
      <c r="T751" s="391"/>
      <c r="U751" s="392"/>
      <c r="V751" s="386"/>
      <c r="X751" s="366"/>
      <c r="Y751" s="366"/>
      <c r="Z751" s="366"/>
    </row>
    <row r="752" spans="1:26" ht="17.25" customHeight="1">
      <c r="A752" s="387"/>
      <c r="B752" s="388"/>
      <c r="C752" s="366"/>
      <c r="D752" s="366"/>
      <c r="E752" s="366"/>
      <c r="F752" s="366"/>
      <c r="G752" s="366"/>
      <c r="H752" s="390"/>
      <c r="I752" s="390"/>
      <c r="J752" s="390"/>
      <c r="K752" s="390"/>
      <c r="L752" s="390"/>
      <c r="M752" s="390"/>
      <c r="N752" s="366"/>
      <c r="O752" s="366"/>
      <c r="P752" s="366"/>
      <c r="Q752" s="366"/>
      <c r="R752" s="366"/>
      <c r="S752" s="366"/>
      <c r="T752" s="391"/>
      <c r="U752" s="392"/>
      <c r="V752" s="386"/>
      <c r="X752" s="366"/>
      <c r="Y752" s="366"/>
      <c r="Z752" s="366"/>
    </row>
    <row r="753" spans="1:26" ht="17.25" customHeight="1">
      <c r="A753" s="387"/>
      <c r="B753" s="388"/>
      <c r="C753" s="366"/>
      <c r="D753" s="366"/>
      <c r="E753" s="366"/>
      <c r="F753" s="366"/>
      <c r="G753" s="366"/>
      <c r="H753" s="390"/>
      <c r="I753" s="390"/>
      <c r="J753" s="390"/>
      <c r="K753" s="390"/>
      <c r="L753" s="390"/>
      <c r="M753" s="390"/>
      <c r="N753" s="366"/>
      <c r="O753" s="366"/>
      <c r="P753" s="366"/>
      <c r="Q753" s="366"/>
      <c r="R753" s="366"/>
      <c r="S753" s="366"/>
      <c r="T753" s="391"/>
      <c r="U753" s="392"/>
      <c r="V753" s="386"/>
      <c r="X753" s="366"/>
      <c r="Y753" s="366"/>
      <c r="Z753" s="366"/>
    </row>
    <row r="754" spans="1:26" ht="17.25" customHeight="1">
      <c r="A754" s="387"/>
      <c r="B754" s="388"/>
      <c r="C754" s="366"/>
      <c r="D754" s="366"/>
      <c r="E754" s="366"/>
      <c r="F754" s="366"/>
      <c r="G754" s="366"/>
      <c r="H754" s="390"/>
      <c r="I754" s="390"/>
      <c r="J754" s="390"/>
      <c r="K754" s="390"/>
      <c r="L754" s="390"/>
      <c r="M754" s="390"/>
      <c r="N754" s="366"/>
      <c r="O754" s="366"/>
      <c r="P754" s="366"/>
      <c r="Q754" s="366"/>
      <c r="R754" s="366"/>
      <c r="S754" s="366"/>
      <c r="T754" s="391"/>
      <c r="U754" s="392"/>
      <c r="V754" s="386"/>
      <c r="X754" s="366"/>
      <c r="Y754" s="366"/>
      <c r="Z754" s="366"/>
    </row>
    <row r="755" spans="1:26" ht="17.25" customHeight="1">
      <c r="A755" s="387"/>
      <c r="B755" s="388"/>
      <c r="C755" s="366"/>
      <c r="D755" s="366"/>
      <c r="E755" s="366"/>
      <c r="F755" s="366"/>
      <c r="G755" s="366"/>
      <c r="H755" s="390"/>
      <c r="I755" s="390"/>
      <c r="J755" s="390"/>
      <c r="K755" s="390"/>
      <c r="L755" s="390"/>
      <c r="M755" s="390"/>
      <c r="N755" s="366"/>
      <c r="O755" s="366"/>
      <c r="P755" s="366"/>
      <c r="Q755" s="366"/>
      <c r="R755" s="366"/>
      <c r="S755" s="366"/>
      <c r="T755" s="391"/>
      <c r="U755" s="392"/>
      <c r="V755" s="386"/>
      <c r="X755" s="366"/>
      <c r="Y755" s="366"/>
      <c r="Z755" s="366"/>
    </row>
    <row r="756" spans="1:26" ht="17.25" customHeight="1">
      <c r="A756" s="387"/>
      <c r="B756" s="388"/>
      <c r="C756" s="366"/>
      <c r="D756" s="366"/>
      <c r="E756" s="366"/>
      <c r="F756" s="366"/>
      <c r="G756" s="366"/>
      <c r="H756" s="390"/>
      <c r="I756" s="390"/>
      <c r="J756" s="390"/>
      <c r="K756" s="390"/>
      <c r="L756" s="390"/>
      <c r="M756" s="390"/>
      <c r="N756" s="366"/>
      <c r="O756" s="366"/>
      <c r="P756" s="366"/>
      <c r="Q756" s="366"/>
      <c r="R756" s="366"/>
      <c r="S756" s="366"/>
      <c r="T756" s="391"/>
      <c r="U756" s="392"/>
      <c r="V756" s="386"/>
      <c r="X756" s="366"/>
      <c r="Y756" s="366"/>
      <c r="Z756" s="366"/>
    </row>
    <row r="757" spans="1:26" ht="17.25" customHeight="1">
      <c r="A757" s="387"/>
      <c r="B757" s="388"/>
      <c r="C757" s="366"/>
      <c r="D757" s="366"/>
      <c r="E757" s="366"/>
      <c r="F757" s="366"/>
      <c r="G757" s="366"/>
      <c r="H757" s="390"/>
      <c r="I757" s="390"/>
      <c r="J757" s="390"/>
      <c r="K757" s="390"/>
      <c r="L757" s="390"/>
      <c r="M757" s="390"/>
      <c r="N757" s="366"/>
      <c r="O757" s="366"/>
      <c r="P757" s="366"/>
      <c r="Q757" s="366"/>
      <c r="R757" s="366"/>
      <c r="S757" s="366"/>
      <c r="T757" s="391"/>
      <c r="U757" s="392"/>
      <c r="V757" s="386"/>
      <c r="X757" s="366"/>
      <c r="Y757" s="366"/>
      <c r="Z757" s="366"/>
    </row>
    <row r="758" spans="1:26" ht="17.25" customHeight="1">
      <c r="A758" s="387"/>
      <c r="B758" s="388"/>
      <c r="C758" s="366"/>
      <c r="D758" s="366"/>
      <c r="E758" s="366"/>
      <c r="F758" s="366"/>
      <c r="G758" s="366"/>
      <c r="H758" s="390"/>
      <c r="I758" s="390"/>
      <c r="J758" s="390"/>
      <c r="K758" s="390"/>
      <c r="L758" s="390"/>
      <c r="M758" s="390"/>
      <c r="N758" s="366"/>
      <c r="O758" s="366"/>
      <c r="P758" s="366"/>
      <c r="Q758" s="366"/>
      <c r="R758" s="366"/>
      <c r="S758" s="366"/>
      <c r="T758" s="391"/>
      <c r="U758" s="392"/>
      <c r="V758" s="386"/>
      <c r="X758" s="366"/>
      <c r="Y758" s="366"/>
      <c r="Z758" s="366"/>
    </row>
    <row r="759" spans="1:26" ht="17.25" customHeight="1">
      <c r="A759" s="387"/>
      <c r="B759" s="388"/>
      <c r="C759" s="366"/>
      <c r="D759" s="366"/>
      <c r="E759" s="366"/>
      <c r="F759" s="366"/>
      <c r="G759" s="366"/>
      <c r="H759" s="390"/>
      <c r="I759" s="390"/>
      <c r="J759" s="390"/>
      <c r="K759" s="390"/>
      <c r="L759" s="390"/>
      <c r="M759" s="390"/>
      <c r="N759" s="366"/>
      <c r="O759" s="366"/>
      <c r="P759" s="366"/>
      <c r="Q759" s="366"/>
      <c r="R759" s="366"/>
      <c r="S759" s="366"/>
      <c r="T759" s="391"/>
      <c r="U759" s="392"/>
      <c r="V759" s="386"/>
      <c r="X759" s="366"/>
      <c r="Y759" s="366"/>
      <c r="Z759" s="366"/>
    </row>
    <row r="760" spans="1:26" ht="17.25" customHeight="1">
      <c r="A760" s="387"/>
      <c r="B760" s="388"/>
      <c r="C760" s="366"/>
      <c r="D760" s="366"/>
      <c r="E760" s="366"/>
      <c r="F760" s="366"/>
      <c r="G760" s="366"/>
      <c r="H760" s="390"/>
      <c r="I760" s="390"/>
      <c r="J760" s="390"/>
      <c r="K760" s="390"/>
      <c r="L760" s="390"/>
      <c r="M760" s="390"/>
      <c r="N760" s="366"/>
      <c r="O760" s="366"/>
      <c r="P760" s="366"/>
      <c r="Q760" s="366"/>
      <c r="R760" s="366"/>
      <c r="S760" s="366"/>
      <c r="T760" s="391"/>
      <c r="U760" s="392"/>
      <c r="V760" s="386"/>
      <c r="X760" s="366"/>
      <c r="Y760" s="366"/>
      <c r="Z760" s="366"/>
    </row>
    <row r="761" spans="1:26" ht="17.25" customHeight="1">
      <c r="A761" s="387"/>
      <c r="B761" s="388"/>
      <c r="C761" s="366"/>
      <c r="D761" s="366"/>
      <c r="E761" s="366"/>
      <c r="F761" s="366"/>
      <c r="G761" s="366"/>
      <c r="H761" s="390"/>
      <c r="I761" s="390"/>
      <c r="J761" s="390"/>
      <c r="K761" s="390"/>
      <c r="L761" s="390"/>
      <c r="M761" s="390"/>
      <c r="N761" s="366"/>
      <c r="O761" s="366"/>
      <c r="P761" s="366"/>
      <c r="Q761" s="366"/>
      <c r="R761" s="366"/>
      <c r="S761" s="366"/>
      <c r="T761" s="391"/>
      <c r="U761" s="392"/>
      <c r="V761" s="386"/>
      <c r="X761" s="366"/>
      <c r="Y761" s="366"/>
      <c r="Z761" s="366"/>
    </row>
    <row r="762" spans="1:26" ht="17.25" customHeight="1">
      <c r="A762" s="387"/>
      <c r="B762" s="388"/>
      <c r="C762" s="366"/>
      <c r="D762" s="366"/>
      <c r="E762" s="366"/>
      <c r="F762" s="366"/>
      <c r="G762" s="366"/>
      <c r="H762" s="390"/>
      <c r="I762" s="390"/>
      <c r="J762" s="390"/>
      <c r="K762" s="390"/>
      <c r="L762" s="390"/>
      <c r="M762" s="390"/>
      <c r="N762" s="366"/>
      <c r="O762" s="366"/>
      <c r="P762" s="366"/>
      <c r="Q762" s="366"/>
      <c r="R762" s="366"/>
      <c r="S762" s="366"/>
      <c r="T762" s="391"/>
      <c r="U762" s="392"/>
      <c r="V762" s="386"/>
      <c r="X762" s="366"/>
      <c r="Y762" s="366"/>
      <c r="Z762" s="366"/>
    </row>
    <row r="763" spans="1:26" ht="17.25" customHeight="1">
      <c r="A763" s="387"/>
      <c r="B763" s="388"/>
      <c r="C763" s="366"/>
      <c r="D763" s="366"/>
      <c r="E763" s="366"/>
      <c r="F763" s="366"/>
      <c r="G763" s="366"/>
      <c r="H763" s="390"/>
      <c r="I763" s="390"/>
      <c r="J763" s="390"/>
      <c r="K763" s="390"/>
      <c r="L763" s="390"/>
      <c r="M763" s="390"/>
      <c r="N763" s="366"/>
      <c r="O763" s="366"/>
      <c r="P763" s="366"/>
      <c r="Q763" s="366"/>
      <c r="R763" s="366"/>
      <c r="S763" s="366"/>
      <c r="T763" s="391"/>
      <c r="U763" s="392"/>
      <c r="V763" s="386"/>
      <c r="X763" s="366"/>
      <c r="Y763" s="366"/>
      <c r="Z763" s="366"/>
    </row>
    <row r="764" spans="1:26" ht="17.25" customHeight="1">
      <c r="A764" s="387"/>
      <c r="B764" s="388"/>
      <c r="C764" s="366"/>
      <c r="D764" s="366"/>
      <c r="E764" s="366"/>
      <c r="F764" s="366"/>
      <c r="G764" s="366"/>
      <c r="H764" s="390"/>
      <c r="I764" s="390"/>
      <c r="J764" s="390"/>
      <c r="K764" s="390"/>
      <c r="L764" s="390"/>
      <c r="M764" s="390"/>
      <c r="N764" s="366"/>
      <c r="O764" s="366"/>
      <c r="P764" s="366"/>
      <c r="Q764" s="366"/>
      <c r="R764" s="366"/>
      <c r="S764" s="366"/>
      <c r="T764" s="391"/>
      <c r="U764" s="392"/>
      <c r="V764" s="386"/>
      <c r="X764" s="366"/>
      <c r="Y764" s="366"/>
      <c r="Z764" s="366"/>
    </row>
    <row r="765" spans="1:26" ht="17.25" customHeight="1">
      <c r="A765" s="387"/>
      <c r="B765" s="388"/>
      <c r="C765" s="366"/>
      <c r="D765" s="366"/>
      <c r="E765" s="366"/>
      <c r="F765" s="366"/>
      <c r="G765" s="366"/>
      <c r="H765" s="390"/>
      <c r="I765" s="390"/>
      <c r="J765" s="390"/>
      <c r="K765" s="390"/>
      <c r="L765" s="390"/>
      <c r="M765" s="390"/>
      <c r="N765" s="366"/>
      <c r="O765" s="366"/>
      <c r="P765" s="366"/>
      <c r="Q765" s="366"/>
      <c r="R765" s="366"/>
      <c r="S765" s="366"/>
      <c r="T765" s="391"/>
      <c r="U765" s="392"/>
      <c r="V765" s="386"/>
      <c r="X765" s="366"/>
      <c r="Y765" s="366"/>
      <c r="Z765" s="366"/>
    </row>
    <row r="766" spans="1:26" ht="17.25" customHeight="1">
      <c r="A766" s="387"/>
      <c r="B766" s="388"/>
      <c r="C766" s="366"/>
      <c r="D766" s="366"/>
      <c r="E766" s="366"/>
      <c r="F766" s="366"/>
      <c r="G766" s="366"/>
      <c r="H766" s="390"/>
      <c r="I766" s="390"/>
      <c r="J766" s="390"/>
      <c r="K766" s="390"/>
      <c r="L766" s="390"/>
      <c r="M766" s="390"/>
      <c r="N766" s="366"/>
      <c r="O766" s="366"/>
      <c r="P766" s="366"/>
      <c r="Q766" s="366"/>
      <c r="R766" s="366"/>
      <c r="S766" s="366"/>
      <c r="T766" s="391"/>
      <c r="U766" s="392"/>
      <c r="V766" s="386"/>
      <c r="X766" s="366"/>
      <c r="Y766" s="366"/>
      <c r="Z766" s="366"/>
    </row>
    <row r="767" spans="1:26" ht="17.25" customHeight="1">
      <c r="A767" s="387"/>
      <c r="B767" s="388"/>
      <c r="C767" s="366"/>
      <c r="D767" s="366"/>
      <c r="E767" s="366"/>
      <c r="F767" s="366"/>
      <c r="G767" s="366"/>
      <c r="H767" s="390"/>
      <c r="I767" s="390"/>
      <c r="J767" s="390"/>
      <c r="K767" s="390"/>
      <c r="L767" s="390"/>
      <c r="M767" s="390"/>
      <c r="N767" s="366"/>
      <c r="O767" s="366"/>
      <c r="P767" s="366"/>
      <c r="Q767" s="366"/>
      <c r="R767" s="366"/>
      <c r="S767" s="366"/>
      <c r="T767" s="391"/>
      <c r="U767" s="392"/>
      <c r="V767" s="386"/>
      <c r="X767" s="366"/>
      <c r="Y767" s="366"/>
      <c r="Z767" s="366"/>
    </row>
    <row r="768" spans="1:26" ht="17.25" customHeight="1">
      <c r="A768" s="387"/>
      <c r="B768" s="388"/>
      <c r="C768" s="366"/>
      <c r="D768" s="366"/>
      <c r="E768" s="366"/>
      <c r="F768" s="366"/>
      <c r="G768" s="366"/>
      <c r="H768" s="390"/>
      <c r="I768" s="390"/>
      <c r="J768" s="390"/>
      <c r="K768" s="390"/>
      <c r="L768" s="390"/>
      <c r="M768" s="390"/>
      <c r="N768" s="366"/>
      <c r="O768" s="366"/>
      <c r="P768" s="366"/>
      <c r="Q768" s="366"/>
      <c r="R768" s="366"/>
      <c r="S768" s="366"/>
      <c r="T768" s="391"/>
      <c r="U768" s="392"/>
      <c r="V768" s="386"/>
      <c r="X768" s="366"/>
      <c r="Y768" s="366"/>
      <c r="Z768" s="366"/>
    </row>
    <row r="769" spans="1:26" ht="17.25" customHeight="1">
      <c r="A769" s="387"/>
      <c r="B769" s="388"/>
      <c r="C769" s="366"/>
      <c r="D769" s="366"/>
      <c r="E769" s="366"/>
      <c r="F769" s="366"/>
      <c r="G769" s="366"/>
      <c r="H769" s="390"/>
      <c r="I769" s="390"/>
      <c r="J769" s="390"/>
      <c r="K769" s="390"/>
      <c r="L769" s="390"/>
      <c r="M769" s="390"/>
      <c r="N769" s="366"/>
      <c r="O769" s="366"/>
      <c r="P769" s="366"/>
      <c r="Q769" s="366"/>
      <c r="R769" s="366"/>
      <c r="S769" s="366"/>
      <c r="T769" s="391"/>
      <c r="U769" s="392"/>
      <c r="V769" s="386"/>
      <c r="X769" s="366"/>
      <c r="Y769" s="366"/>
      <c r="Z769" s="366"/>
    </row>
    <row r="770" spans="1:26" ht="17.25" customHeight="1">
      <c r="A770" s="387"/>
      <c r="B770" s="388"/>
      <c r="C770" s="366"/>
      <c r="D770" s="366"/>
      <c r="E770" s="366"/>
      <c r="F770" s="366"/>
      <c r="G770" s="366"/>
      <c r="H770" s="390"/>
      <c r="I770" s="390"/>
      <c r="J770" s="390"/>
      <c r="K770" s="390"/>
      <c r="L770" s="390"/>
      <c r="M770" s="390"/>
      <c r="N770" s="366"/>
      <c r="O770" s="366"/>
      <c r="P770" s="366"/>
      <c r="Q770" s="366"/>
      <c r="R770" s="366"/>
      <c r="S770" s="366"/>
      <c r="T770" s="391"/>
      <c r="U770" s="392"/>
      <c r="V770" s="386"/>
      <c r="X770" s="366"/>
      <c r="Y770" s="366"/>
      <c r="Z770" s="366"/>
    </row>
    <row r="771" spans="1:26" ht="17.25" customHeight="1">
      <c r="A771" s="387"/>
      <c r="B771" s="388"/>
      <c r="C771" s="366"/>
      <c r="D771" s="366"/>
      <c r="E771" s="366"/>
      <c r="F771" s="366"/>
      <c r="G771" s="366"/>
      <c r="H771" s="390"/>
      <c r="I771" s="390"/>
      <c r="J771" s="390"/>
      <c r="K771" s="390"/>
      <c r="L771" s="390"/>
      <c r="M771" s="390"/>
      <c r="N771" s="366"/>
      <c r="O771" s="366"/>
      <c r="P771" s="366"/>
      <c r="Q771" s="366"/>
      <c r="R771" s="366"/>
      <c r="S771" s="366"/>
      <c r="T771" s="391"/>
      <c r="U771" s="392"/>
      <c r="V771" s="386"/>
      <c r="X771" s="366"/>
      <c r="Y771" s="366"/>
      <c r="Z771" s="366"/>
    </row>
    <row r="772" spans="1:26" ht="17.25" customHeight="1">
      <c r="A772" s="387"/>
      <c r="B772" s="388"/>
      <c r="C772" s="366"/>
      <c r="D772" s="366"/>
      <c r="E772" s="366"/>
      <c r="F772" s="366"/>
      <c r="G772" s="366"/>
      <c r="H772" s="390"/>
      <c r="I772" s="390"/>
      <c r="J772" s="390"/>
      <c r="K772" s="390"/>
      <c r="L772" s="390"/>
      <c r="M772" s="390"/>
      <c r="N772" s="366"/>
      <c r="O772" s="366"/>
      <c r="P772" s="366"/>
      <c r="Q772" s="366"/>
      <c r="R772" s="366"/>
      <c r="S772" s="366"/>
      <c r="T772" s="391"/>
      <c r="U772" s="392"/>
      <c r="V772" s="386"/>
      <c r="X772" s="366"/>
      <c r="Y772" s="366"/>
      <c r="Z772" s="366"/>
    </row>
    <row r="773" spans="1:26" ht="17.25" customHeight="1">
      <c r="A773" s="387"/>
      <c r="B773" s="388"/>
      <c r="C773" s="366"/>
      <c r="D773" s="366"/>
      <c r="E773" s="366"/>
      <c r="F773" s="366"/>
      <c r="G773" s="366"/>
      <c r="H773" s="390"/>
      <c r="I773" s="390"/>
      <c r="J773" s="390"/>
      <c r="K773" s="390"/>
      <c r="L773" s="390"/>
      <c r="M773" s="390"/>
      <c r="N773" s="366"/>
      <c r="O773" s="366"/>
      <c r="P773" s="366"/>
      <c r="Q773" s="366"/>
      <c r="R773" s="366"/>
      <c r="S773" s="366"/>
      <c r="T773" s="391"/>
      <c r="U773" s="392"/>
      <c r="V773" s="386"/>
      <c r="X773" s="366"/>
      <c r="Y773" s="366"/>
      <c r="Z773" s="366"/>
    </row>
    <row r="774" spans="1:26" ht="17.25" customHeight="1">
      <c r="A774" s="387"/>
      <c r="B774" s="388"/>
      <c r="C774" s="366"/>
      <c r="D774" s="366"/>
      <c r="E774" s="366"/>
      <c r="F774" s="366"/>
      <c r="G774" s="366"/>
      <c r="H774" s="390"/>
      <c r="I774" s="390"/>
      <c r="J774" s="390"/>
      <c r="K774" s="390"/>
      <c r="L774" s="390"/>
      <c r="M774" s="390"/>
      <c r="N774" s="366"/>
      <c r="O774" s="366"/>
      <c r="P774" s="366"/>
      <c r="Q774" s="366"/>
      <c r="R774" s="366"/>
      <c r="S774" s="366"/>
      <c r="T774" s="391"/>
      <c r="U774" s="392"/>
      <c r="V774" s="386"/>
      <c r="X774" s="366"/>
      <c r="Y774" s="366"/>
      <c r="Z774" s="366"/>
    </row>
    <row r="775" spans="1:26" ht="17.25" customHeight="1">
      <c r="A775" s="387"/>
      <c r="B775" s="388"/>
      <c r="C775" s="366"/>
      <c r="D775" s="366"/>
      <c r="E775" s="366"/>
      <c r="F775" s="366"/>
      <c r="G775" s="366"/>
      <c r="H775" s="390"/>
      <c r="I775" s="390"/>
      <c r="J775" s="390"/>
      <c r="K775" s="390"/>
      <c r="L775" s="390"/>
      <c r="M775" s="390"/>
      <c r="N775" s="366"/>
      <c r="O775" s="366"/>
      <c r="P775" s="366"/>
      <c r="Q775" s="366"/>
      <c r="R775" s="366"/>
      <c r="S775" s="366"/>
      <c r="T775" s="391"/>
      <c r="U775" s="392"/>
      <c r="V775" s="386"/>
      <c r="X775" s="366"/>
      <c r="Y775" s="366"/>
      <c r="Z775" s="366"/>
    </row>
    <row r="776" spans="1:26" ht="17.25" customHeight="1">
      <c r="A776" s="387"/>
      <c r="B776" s="388"/>
      <c r="C776" s="366"/>
      <c r="D776" s="366"/>
      <c r="E776" s="366"/>
      <c r="F776" s="366"/>
      <c r="G776" s="366"/>
      <c r="H776" s="390"/>
      <c r="I776" s="390"/>
      <c r="J776" s="390"/>
      <c r="K776" s="390"/>
      <c r="L776" s="390"/>
      <c r="M776" s="390"/>
      <c r="N776" s="366"/>
      <c r="O776" s="366"/>
      <c r="P776" s="366"/>
      <c r="Q776" s="366"/>
      <c r="R776" s="366"/>
      <c r="S776" s="366"/>
      <c r="T776" s="391"/>
      <c r="U776" s="392"/>
      <c r="V776" s="386"/>
      <c r="X776" s="366"/>
      <c r="Y776" s="366"/>
      <c r="Z776" s="366"/>
    </row>
    <row r="777" spans="1:26" ht="17.25" customHeight="1">
      <c r="A777" s="387"/>
      <c r="B777" s="388"/>
      <c r="C777" s="366"/>
      <c r="D777" s="366"/>
      <c r="E777" s="366"/>
      <c r="F777" s="366"/>
      <c r="G777" s="366"/>
      <c r="H777" s="390"/>
      <c r="I777" s="390"/>
      <c r="J777" s="390"/>
      <c r="K777" s="390"/>
      <c r="L777" s="390"/>
      <c r="M777" s="390"/>
      <c r="N777" s="366"/>
      <c r="O777" s="366"/>
      <c r="P777" s="366"/>
      <c r="Q777" s="366"/>
      <c r="R777" s="366"/>
      <c r="S777" s="366"/>
      <c r="T777" s="391"/>
      <c r="U777" s="392"/>
      <c r="V777" s="386"/>
      <c r="X777" s="366"/>
      <c r="Y777" s="366"/>
      <c r="Z777" s="366"/>
    </row>
    <row r="778" spans="1:26" ht="17.25" customHeight="1">
      <c r="A778" s="387"/>
      <c r="B778" s="388"/>
      <c r="C778" s="366"/>
      <c r="D778" s="366"/>
      <c r="E778" s="366"/>
      <c r="F778" s="366"/>
      <c r="G778" s="366"/>
      <c r="H778" s="390"/>
      <c r="I778" s="390"/>
      <c r="J778" s="390"/>
      <c r="K778" s="390"/>
      <c r="L778" s="390"/>
      <c r="M778" s="390"/>
      <c r="N778" s="366"/>
      <c r="O778" s="366"/>
      <c r="P778" s="366"/>
      <c r="Q778" s="366"/>
      <c r="R778" s="366"/>
      <c r="S778" s="366"/>
      <c r="T778" s="391"/>
      <c r="U778" s="392"/>
      <c r="V778" s="386"/>
      <c r="X778" s="366"/>
      <c r="Y778" s="366"/>
      <c r="Z778" s="366"/>
    </row>
    <row r="779" spans="1:26" ht="17.25" customHeight="1">
      <c r="A779" s="387"/>
      <c r="B779" s="388"/>
      <c r="C779" s="366"/>
      <c r="D779" s="366"/>
      <c r="E779" s="366"/>
      <c r="F779" s="366"/>
      <c r="G779" s="366"/>
      <c r="H779" s="390"/>
      <c r="I779" s="390"/>
      <c r="J779" s="390"/>
      <c r="K779" s="390"/>
      <c r="L779" s="390"/>
      <c r="M779" s="390"/>
      <c r="N779" s="366"/>
      <c r="O779" s="366"/>
      <c r="P779" s="366"/>
      <c r="Q779" s="366"/>
      <c r="R779" s="366"/>
      <c r="S779" s="366"/>
      <c r="T779" s="391"/>
      <c r="U779" s="392"/>
      <c r="V779" s="386"/>
      <c r="X779" s="366"/>
      <c r="Y779" s="366"/>
      <c r="Z779" s="366"/>
    </row>
    <row r="780" spans="1:26" ht="17.25" customHeight="1">
      <c r="A780" s="387"/>
      <c r="B780" s="388"/>
      <c r="C780" s="366"/>
      <c r="D780" s="366"/>
      <c r="E780" s="366"/>
      <c r="F780" s="366"/>
      <c r="G780" s="366"/>
      <c r="H780" s="390"/>
      <c r="I780" s="390"/>
      <c r="J780" s="390"/>
      <c r="K780" s="390"/>
      <c r="L780" s="390"/>
      <c r="M780" s="390"/>
      <c r="N780" s="366"/>
      <c r="O780" s="366"/>
      <c r="P780" s="366"/>
      <c r="Q780" s="366"/>
      <c r="R780" s="366"/>
      <c r="S780" s="366"/>
      <c r="T780" s="391"/>
      <c r="U780" s="392"/>
      <c r="V780" s="386"/>
      <c r="X780" s="366"/>
      <c r="Y780" s="366"/>
      <c r="Z780" s="366"/>
    </row>
    <row r="781" spans="1:26" ht="17.25" customHeight="1">
      <c r="A781" s="387"/>
      <c r="B781" s="388"/>
      <c r="C781" s="366"/>
      <c r="D781" s="366"/>
      <c r="E781" s="366"/>
      <c r="F781" s="366"/>
      <c r="G781" s="366"/>
      <c r="H781" s="390"/>
      <c r="I781" s="390"/>
      <c r="J781" s="390"/>
      <c r="K781" s="390"/>
      <c r="L781" s="390"/>
      <c r="M781" s="390"/>
      <c r="N781" s="366"/>
      <c r="O781" s="366"/>
      <c r="P781" s="366"/>
      <c r="Q781" s="366"/>
      <c r="R781" s="366"/>
      <c r="S781" s="366"/>
      <c r="T781" s="391"/>
      <c r="U781" s="392"/>
      <c r="V781" s="386"/>
      <c r="X781" s="366"/>
      <c r="Y781" s="366"/>
      <c r="Z781" s="366"/>
    </row>
    <row r="782" spans="1:26" ht="17.25" customHeight="1">
      <c r="A782" s="387"/>
      <c r="B782" s="388"/>
      <c r="C782" s="366"/>
      <c r="D782" s="366"/>
      <c r="E782" s="366"/>
      <c r="F782" s="366"/>
      <c r="G782" s="366"/>
      <c r="H782" s="390"/>
      <c r="I782" s="390"/>
      <c r="J782" s="390"/>
      <c r="K782" s="390"/>
      <c r="L782" s="390"/>
      <c r="M782" s="390"/>
      <c r="N782" s="366"/>
      <c r="O782" s="366"/>
      <c r="P782" s="366"/>
      <c r="Q782" s="366"/>
      <c r="R782" s="366"/>
      <c r="S782" s="366"/>
      <c r="T782" s="391"/>
      <c r="U782" s="392"/>
      <c r="V782" s="386"/>
      <c r="X782" s="366"/>
      <c r="Y782" s="366"/>
      <c r="Z782" s="366"/>
    </row>
    <row r="783" spans="1:26" ht="17.25" customHeight="1">
      <c r="A783" s="387"/>
      <c r="B783" s="388"/>
      <c r="C783" s="366"/>
      <c r="D783" s="366"/>
      <c r="E783" s="366"/>
      <c r="F783" s="366"/>
      <c r="G783" s="366"/>
      <c r="H783" s="390"/>
      <c r="I783" s="390"/>
      <c r="J783" s="390"/>
      <c r="K783" s="390"/>
      <c r="L783" s="390"/>
      <c r="M783" s="390"/>
      <c r="N783" s="366"/>
      <c r="O783" s="366"/>
      <c r="P783" s="366"/>
      <c r="Q783" s="366"/>
      <c r="R783" s="366"/>
      <c r="S783" s="366"/>
      <c r="T783" s="391"/>
      <c r="U783" s="392"/>
      <c r="V783" s="386"/>
      <c r="X783" s="366"/>
      <c r="Y783" s="366"/>
      <c r="Z783" s="366"/>
    </row>
    <row r="784" spans="1:26" ht="17.25" customHeight="1">
      <c r="A784" s="387"/>
      <c r="B784" s="388"/>
      <c r="C784" s="366"/>
      <c r="D784" s="366"/>
      <c r="E784" s="366"/>
      <c r="F784" s="366"/>
      <c r="G784" s="366"/>
      <c r="H784" s="390"/>
      <c r="I784" s="390"/>
      <c r="J784" s="390"/>
      <c r="K784" s="390"/>
      <c r="L784" s="390"/>
      <c r="M784" s="390"/>
      <c r="N784" s="366"/>
      <c r="O784" s="366"/>
      <c r="P784" s="366"/>
      <c r="Q784" s="366"/>
      <c r="R784" s="366"/>
      <c r="S784" s="366"/>
      <c r="T784" s="391"/>
      <c r="U784" s="392"/>
      <c r="V784" s="386"/>
      <c r="X784" s="366"/>
      <c r="Y784" s="366"/>
      <c r="Z784" s="366"/>
    </row>
    <row r="785" spans="1:26" ht="17.25" customHeight="1">
      <c r="A785" s="387"/>
      <c r="B785" s="388"/>
      <c r="C785" s="366"/>
      <c r="D785" s="366"/>
      <c r="E785" s="366"/>
      <c r="F785" s="366"/>
      <c r="G785" s="366"/>
      <c r="H785" s="390"/>
      <c r="I785" s="390"/>
      <c r="J785" s="390"/>
      <c r="K785" s="390"/>
      <c r="L785" s="390"/>
      <c r="M785" s="390"/>
      <c r="N785" s="366"/>
      <c r="O785" s="366"/>
      <c r="P785" s="366"/>
      <c r="Q785" s="366"/>
      <c r="R785" s="366"/>
      <c r="S785" s="366"/>
      <c r="T785" s="391"/>
      <c r="U785" s="392"/>
      <c r="V785" s="386"/>
      <c r="X785" s="366"/>
      <c r="Y785" s="366"/>
      <c r="Z785" s="366"/>
    </row>
    <row r="786" spans="1:26" ht="17.25" customHeight="1">
      <c r="A786" s="387"/>
      <c r="B786" s="388"/>
      <c r="C786" s="366"/>
      <c r="D786" s="366"/>
      <c r="E786" s="366"/>
      <c r="F786" s="366"/>
      <c r="G786" s="366"/>
      <c r="H786" s="390"/>
      <c r="I786" s="390"/>
      <c r="J786" s="390"/>
      <c r="K786" s="390"/>
      <c r="L786" s="390"/>
      <c r="M786" s="390"/>
      <c r="N786" s="366"/>
      <c r="O786" s="366"/>
      <c r="P786" s="366"/>
      <c r="Q786" s="366"/>
      <c r="R786" s="366"/>
      <c r="S786" s="366"/>
      <c r="T786" s="391"/>
      <c r="U786" s="392"/>
      <c r="V786" s="386"/>
      <c r="X786" s="366"/>
      <c r="Y786" s="366"/>
      <c r="Z786" s="366"/>
    </row>
    <row r="787" spans="1:26" ht="17.25" customHeight="1">
      <c r="A787" s="387"/>
      <c r="B787" s="388"/>
      <c r="C787" s="366"/>
      <c r="D787" s="366"/>
      <c r="E787" s="366"/>
      <c r="F787" s="366"/>
      <c r="G787" s="366"/>
      <c r="H787" s="390"/>
      <c r="I787" s="390"/>
      <c r="J787" s="390"/>
      <c r="K787" s="390"/>
      <c r="L787" s="390"/>
      <c r="M787" s="390"/>
      <c r="N787" s="366"/>
      <c r="O787" s="366"/>
      <c r="P787" s="366"/>
      <c r="Q787" s="366"/>
      <c r="R787" s="366"/>
      <c r="S787" s="366"/>
      <c r="T787" s="391"/>
      <c r="U787" s="392"/>
      <c r="V787" s="386"/>
      <c r="X787" s="366"/>
      <c r="Y787" s="366"/>
      <c r="Z787" s="366"/>
    </row>
    <row r="788" spans="1:26" ht="17.25" customHeight="1">
      <c r="A788" s="387"/>
      <c r="B788" s="388"/>
      <c r="C788" s="366"/>
      <c r="D788" s="366"/>
      <c r="E788" s="366"/>
      <c r="F788" s="366"/>
      <c r="G788" s="366"/>
      <c r="H788" s="390"/>
      <c r="I788" s="390"/>
      <c r="J788" s="390"/>
      <c r="K788" s="390"/>
      <c r="L788" s="390"/>
      <c r="M788" s="390"/>
      <c r="N788" s="366"/>
      <c r="O788" s="366"/>
      <c r="P788" s="366"/>
      <c r="Q788" s="366"/>
      <c r="R788" s="366"/>
      <c r="S788" s="366"/>
      <c r="T788" s="391"/>
      <c r="U788" s="392"/>
      <c r="V788" s="386"/>
      <c r="X788" s="366"/>
      <c r="Y788" s="366"/>
      <c r="Z788" s="366"/>
    </row>
    <row r="789" spans="1:26" ht="17.25" customHeight="1">
      <c r="A789" s="387"/>
      <c r="B789" s="388"/>
      <c r="C789" s="366"/>
      <c r="D789" s="366"/>
      <c r="E789" s="366"/>
      <c r="F789" s="366"/>
      <c r="G789" s="366"/>
      <c r="H789" s="390"/>
      <c r="I789" s="390"/>
      <c r="J789" s="390"/>
      <c r="K789" s="390"/>
      <c r="L789" s="390"/>
      <c r="M789" s="390"/>
      <c r="N789" s="366"/>
      <c r="O789" s="366"/>
      <c r="P789" s="366"/>
      <c r="Q789" s="366"/>
      <c r="R789" s="366"/>
      <c r="S789" s="366"/>
      <c r="T789" s="391"/>
      <c r="U789" s="392"/>
      <c r="V789" s="386"/>
      <c r="X789" s="366"/>
      <c r="Y789" s="366"/>
      <c r="Z789" s="366"/>
    </row>
    <row r="790" spans="1:26" ht="17.25" customHeight="1">
      <c r="A790" s="387"/>
      <c r="B790" s="388"/>
      <c r="C790" s="366"/>
      <c r="D790" s="366"/>
      <c r="E790" s="366"/>
      <c r="F790" s="366"/>
      <c r="G790" s="366"/>
      <c r="H790" s="390"/>
      <c r="I790" s="390"/>
      <c r="J790" s="390"/>
      <c r="K790" s="390"/>
      <c r="L790" s="390"/>
      <c r="M790" s="390"/>
      <c r="N790" s="366"/>
      <c r="O790" s="366"/>
      <c r="P790" s="366"/>
      <c r="Q790" s="366"/>
      <c r="R790" s="366"/>
      <c r="S790" s="366"/>
      <c r="T790" s="391"/>
      <c r="U790" s="392"/>
      <c r="V790" s="386"/>
      <c r="X790" s="366"/>
      <c r="Y790" s="366"/>
      <c r="Z790" s="366"/>
    </row>
    <row r="791" spans="1:26" ht="17.25" customHeight="1">
      <c r="A791" s="387"/>
      <c r="B791" s="388"/>
      <c r="C791" s="366"/>
      <c r="D791" s="366"/>
      <c r="E791" s="366"/>
      <c r="F791" s="366"/>
      <c r="G791" s="366"/>
      <c r="H791" s="390"/>
      <c r="I791" s="390"/>
      <c r="J791" s="390"/>
      <c r="K791" s="390"/>
      <c r="L791" s="390"/>
      <c r="M791" s="390"/>
      <c r="N791" s="366"/>
      <c r="O791" s="366"/>
      <c r="P791" s="366"/>
      <c r="Q791" s="366"/>
      <c r="R791" s="366"/>
      <c r="S791" s="366"/>
      <c r="T791" s="391"/>
      <c r="U791" s="392"/>
      <c r="V791" s="386"/>
      <c r="X791" s="366"/>
      <c r="Y791" s="366"/>
      <c r="Z791" s="366"/>
    </row>
    <row r="792" spans="1:26" ht="17.25" customHeight="1">
      <c r="A792" s="387"/>
      <c r="B792" s="388"/>
      <c r="C792" s="366"/>
      <c r="D792" s="366"/>
      <c r="E792" s="366"/>
      <c r="F792" s="366"/>
      <c r="G792" s="366"/>
      <c r="H792" s="390"/>
      <c r="I792" s="390"/>
      <c r="J792" s="390"/>
      <c r="K792" s="390"/>
      <c r="L792" s="390"/>
      <c r="M792" s="390"/>
      <c r="N792" s="366"/>
      <c r="O792" s="366"/>
      <c r="P792" s="366"/>
      <c r="Q792" s="366"/>
      <c r="R792" s="366"/>
      <c r="S792" s="366"/>
      <c r="T792" s="391"/>
      <c r="U792" s="392"/>
      <c r="V792" s="386"/>
      <c r="X792" s="366"/>
      <c r="Y792" s="366"/>
      <c r="Z792" s="366"/>
    </row>
    <row r="793" spans="1:26" ht="17.25" customHeight="1">
      <c r="A793" s="387"/>
      <c r="B793" s="388"/>
      <c r="C793" s="366"/>
      <c r="D793" s="366"/>
      <c r="E793" s="366"/>
      <c r="F793" s="366"/>
      <c r="G793" s="366"/>
      <c r="H793" s="390"/>
      <c r="I793" s="390"/>
      <c r="J793" s="390"/>
      <c r="K793" s="390"/>
      <c r="L793" s="390"/>
      <c r="M793" s="390"/>
      <c r="N793" s="366"/>
      <c r="O793" s="366"/>
      <c r="P793" s="366"/>
      <c r="Q793" s="366"/>
      <c r="R793" s="366"/>
      <c r="S793" s="366"/>
      <c r="T793" s="391"/>
      <c r="U793" s="392"/>
      <c r="V793" s="386"/>
      <c r="X793" s="366"/>
      <c r="Y793" s="366"/>
      <c r="Z793" s="366"/>
    </row>
    <row r="794" spans="1:26" ht="17.25" customHeight="1">
      <c r="A794" s="387"/>
      <c r="B794" s="388"/>
      <c r="C794" s="366"/>
      <c r="D794" s="366"/>
      <c r="E794" s="366"/>
      <c r="F794" s="366"/>
      <c r="G794" s="366"/>
      <c r="H794" s="390"/>
      <c r="I794" s="390"/>
      <c r="J794" s="390"/>
      <c r="K794" s="390"/>
      <c r="L794" s="390"/>
      <c r="M794" s="390"/>
      <c r="N794" s="366"/>
      <c r="O794" s="366"/>
      <c r="P794" s="366"/>
      <c r="Q794" s="366"/>
      <c r="R794" s="366"/>
      <c r="S794" s="366"/>
      <c r="T794" s="391"/>
      <c r="U794" s="392"/>
      <c r="V794" s="386"/>
      <c r="X794" s="366"/>
      <c r="Y794" s="366"/>
      <c r="Z794" s="366"/>
    </row>
    <row r="795" spans="1:26" ht="17.25" customHeight="1">
      <c r="A795" s="387"/>
      <c r="B795" s="388"/>
      <c r="C795" s="366"/>
      <c r="D795" s="366"/>
      <c r="E795" s="366"/>
      <c r="F795" s="366"/>
      <c r="G795" s="366"/>
      <c r="H795" s="390"/>
      <c r="I795" s="390"/>
      <c r="J795" s="390"/>
      <c r="K795" s="390"/>
      <c r="L795" s="390"/>
      <c r="M795" s="390"/>
      <c r="N795" s="366"/>
      <c r="O795" s="366"/>
      <c r="P795" s="366"/>
      <c r="Q795" s="366"/>
      <c r="R795" s="366"/>
      <c r="S795" s="366"/>
      <c r="T795" s="391"/>
      <c r="U795" s="392"/>
      <c r="V795" s="386"/>
      <c r="X795" s="366"/>
      <c r="Y795" s="366"/>
      <c r="Z795" s="366"/>
    </row>
    <row r="796" spans="1:26" ht="17.25" customHeight="1">
      <c r="A796" s="387"/>
      <c r="B796" s="388"/>
      <c r="C796" s="366"/>
      <c r="D796" s="366"/>
      <c r="E796" s="366"/>
      <c r="F796" s="366"/>
      <c r="G796" s="366"/>
      <c r="H796" s="390"/>
      <c r="I796" s="390"/>
      <c r="J796" s="390"/>
      <c r="K796" s="390"/>
      <c r="L796" s="390"/>
      <c r="M796" s="390"/>
      <c r="N796" s="366"/>
      <c r="O796" s="366"/>
      <c r="P796" s="366"/>
      <c r="Q796" s="366"/>
      <c r="R796" s="366"/>
      <c r="S796" s="366"/>
      <c r="T796" s="391"/>
      <c r="U796" s="392"/>
      <c r="V796" s="386"/>
      <c r="X796" s="366"/>
      <c r="Y796" s="366"/>
      <c r="Z796" s="366"/>
    </row>
    <row r="797" spans="1:26" ht="17.25" customHeight="1">
      <c r="A797" s="387"/>
      <c r="B797" s="388"/>
      <c r="C797" s="366"/>
      <c r="D797" s="366"/>
      <c r="E797" s="366"/>
      <c r="F797" s="366"/>
      <c r="G797" s="366"/>
      <c r="H797" s="390"/>
      <c r="I797" s="390"/>
      <c r="J797" s="390"/>
      <c r="K797" s="390"/>
      <c r="L797" s="390"/>
      <c r="M797" s="390"/>
      <c r="N797" s="366"/>
      <c r="O797" s="366"/>
      <c r="P797" s="366"/>
      <c r="Q797" s="366"/>
      <c r="R797" s="366"/>
      <c r="S797" s="366"/>
      <c r="T797" s="391"/>
      <c r="U797" s="392"/>
      <c r="V797" s="386"/>
      <c r="X797" s="366"/>
      <c r="Y797" s="366"/>
      <c r="Z797" s="366"/>
    </row>
    <row r="798" spans="1:26" ht="17.25" customHeight="1">
      <c r="A798" s="387"/>
      <c r="B798" s="388"/>
      <c r="C798" s="366"/>
      <c r="D798" s="366"/>
      <c r="E798" s="366"/>
      <c r="F798" s="366"/>
      <c r="G798" s="366"/>
      <c r="H798" s="390"/>
      <c r="I798" s="390"/>
      <c r="J798" s="390"/>
      <c r="K798" s="390"/>
      <c r="L798" s="390"/>
      <c r="M798" s="390"/>
      <c r="N798" s="366"/>
      <c r="O798" s="366"/>
      <c r="P798" s="366"/>
      <c r="Q798" s="366"/>
      <c r="R798" s="366"/>
      <c r="S798" s="366"/>
      <c r="T798" s="391"/>
      <c r="U798" s="392"/>
      <c r="V798" s="386"/>
      <c r="X798" s="366"/>
      <c r="Y798" s="366"/>
      <c r="Z798" s="366"/>
    </row>
    <row r="799" spans="1:26" ht="17.25" customHeight="1">
      <c r="A799" s="387"/>
      <c r="B799" s="388"/>
      <c r="C799" s="366"/>
      <c r="D799" s="366"/>
      <c r="E799" s="366"/>
      <c r="F799" s="366"/>
      <c r="G799" s="366"/>
      <c r="H799" s="390"/>
      <c r="I799" s="390"/>
      <c r="J799" s="390"/>
      <c r="K799" s="390"/>
      <c r="L799" s="390"/>
      <c r="M799" s="390"/>
      <c r="N799" s="366"/>
      <c r="O799" s="366"/>
      <c r="P799" s="366"/>
      <c r="Q799" s="366"/>
      <c r="R799" s="366"/>
      <c r="S799" s="366"/>
      <c r="T799" s="391"/>
      <c r="U799" s="392"/>
      <c r="V799" s="386"/>
      <c r="X799" s="366"/>
      <c r="Y799" s="366"/>
      <c r="Z799" s="366"/>
    </row>
    <row r="800" spans="1:26" ht="17.25" customHeight="1">
      <c r="A800" s="387"/>
      <c r="B800" s="388"/>
      <c r="C800" s="366"/>
      <c r="D800" s="366"/>
      <c r="E800" s="366"/>
      <c r="F800" s="366"/>
      <c r="G800" s="366"/>
      <c r="H800" s="390"/>
      <c r="I800" s="390"/>
      <c r="J800" s="390"/>
      <c r="K800" s="390"/>
      <c r="L800" s="390"/>
      <c r="M800" s="390"/>
      <c r="N800" s="366"/>
      <c r="O800" s="366"/>
      <c r="P800" s="366"/>
      <c r="Q800" s="366"/>
      <c r="R800" s="366"/>
      <c r="S800" s="366"/>
      <c r="T800" s="391"/>
      <c r="U800" s="392"/>
      <c r="V800" s="386"/>
      <c r="X800" s="366"/>
      <c r="Y800" s="366"/>
      <c r="Z800" s="366"/>
    </row>
    <row r="801" spans="1:26" ht="17.25" customHeight="1">
      <c r="A801" s="387"/>
      <c r="B801" s="388"/>
      <c r="C801" s="366"/>
      <c r="D801" s="366"/>
      <c r="E801" s="366"/>
      <c r="F801" s="366"/>
      <c r="G801" s="366"/>
      <c r="H801" s="390"/>
      <c r="I801" s="390"/>
      <c r="J801" s="390"/>
      <c r="K801" s="390"/>
      <c r="L801" s="390"/>
      <c r="M801" s="390"/>
      <c r="N801" s="366"/>
      <c r="O801" s="366"/>
      <c r="P801" s="366"/>
      <c r="Q801" s="366"/>
      <c r="R801" s="366"/>
      <c r="S801" s="366"/>
      <c r="T801" s="391"/>
      <c r="U801" s="392"/>
      <c r="V801" s="386"/>
      <c r="X801" s="366"/>
      <c r="Y801" s="366"/>
      <c r="Z801" s="366"/>
    </row>
    <row r="802" spans="1:26" ht="17.25" customHeight="1">
      <c r="A802" s="387"/>
      <c r="B802" s="388"/>
      <c r="C802" s="366"/>
      <c r="D802" s="366"/>
      <c r="E802" s="366"/>
      <c r="F802" s="366"/>
      <c r="G802" s="366"/>
      <c r="H802" s="390"/>
      <c r="I802" s="390"/>
      <c r="J802" s="390"/>
      <c r="K802" s="390"/>
      <c r="L802" s="390"/>
      <c r="M802" s="390"/>
      <c r="N802" s="366"/>
      <c r="O802" s="366"/>
      <c r="P802" s="366"/>
      <c r="Q802" s="366"/>
      <c r="R802" s="366"/>
      <c r="S802" s="366"/>
      <c r="T802" s="391"/>
      <c r="U802" s="392"/>
      <c r="V802" s="386"/>
      <c r="X802" s="366"/>
      <c r="Y802" s="366"/>
      <c r="Z802" s="366"/>
    </row>
    <row r="803" spans="1:26" ht="17.25" customHeight="1">
      <c r="A803" s="387"/>
      <c r="B803" s="388"/>
      <c r="C803" s="366"/>
      <c r="D803" s="366"/>
      <c r="E803" s="366"/>
      <c r="F803" s="366"/>
      <c r="G803" s="366"/>
      <c r="H803" s="390"/>
      <c r="I803" s="390"/>
      <c r="J803" s="390"/>
      <c r="K803" s="390"/>
      <c r="L803" s="390"/>
      <c r="M803" s="390"/>
      <c r="N803" s="366"/>
      <c r="O803" s="366"/>
      <c r="P803" s="366"/>
      <c r="Q803" s="366"/>
      <c r="R803" s="366"/>
      <c r="S803" s="366"/>
      <c r="T803" s="391"/>
      <c r="U803" s="392"/>
      <c r="V803" s="386"/>
      <c r="X803" s="366"/>
      <c r="Y803" s="366"/>
      <c r="Z803" s="366"/>
    </row>
    <row r="804" spans="1:26" ht="17.25" customHeight="1">
      <c r="A804" s="387"/>
      <c r="B804" s="388"/>
      <c r="C804" s="366"/>
      <c r="D804" s="366"/>
      <c r="E804" s="366"/>
      <c r="F804" s="366"/>
      <c r="G804" s="366"/>
      <c r="H804" s="390"/>
      <c r="I804" s="390"/>
      <c r="J804" s="390"/>
      <c r="K804" s="390"/>
      <c r="L804" s="390"/>
      <c r="M804" s="390"/>
      <c r="N804" s="366"/>
      <c r="O804" s="366"/>
      <c r="P804" s="366"/>
      <c r="Q804" s="366"/>
      <c r="R804" s="366"/>
      <c r="S804" s="366"/>
      <c r="T804" s="391"/>
      <c r="U804" s="392"/>
      <c r="V804" s="386"/>
      <c r="X804" s="366"/>
      <c r="Y804" s="366"/>
      <c r="Z804" s="366"/>
    </row>
    <row r="805" spans="1:26" ht="17.25" customHeight="1">
      <c r="A805" s="387"/>
      <c r="B805" s="388"/>
      <c r="C805" s="366"/>
      <c r="D805" s="366"/>
      <c r="E805" s="366"/>
      <c r="F805" s="366"/>
      <c r="G805" s="366"/>
      <c r="H805" s="390"/>
      <c r="I805" s="390"/>
      <c r="J805" s="390"/>
      <c r="K805" s="390"/>
      <c r="L805" s="390"/>
      <c r="M805" s="390"/>
      <c r="N805" s="366"/>
      <c r="O805" s="366"/>
      <c r="P805" s="366"/>
      <c r="Q805" s="366"/>
      <c r="R805" s="366"/>
      <c r="S805" s="366"/>
      <c r="T805" s="391"/>
      <c r="U805" s="392"/>
      <c r="V805" s="386"/>
      <c r="X805" s="366"/>
      <c r="Y805" s="366"/>
      <c r="Z805" s="366"/>
    </row>
    <row r="806" spans="1:26" ht="17.25" customHeight="1">
      <c r="A806" s="387"/>
      <c r="B806" s="388"/>
      <c r="C806" s="366"/>
      <c r="D806" s="366"/>
      <c r="E806" s="366"/>
      <c r="F806" s="366"/>
      <c r="G806" s="366"/>
      <c r="H806" s="390"/>
      <c r="I806" s="390"/>
      <c r="J806" s="390"/>
      <c r="K806" s="390"/>
      <c r="L806" s="390"/>
      <c r="M806" s="390"/>
      <c r="N806" s="366"/>
      <c r="O806" s="366"/>
      <c r="P806" s="366"/>
      <c r="Q806" s="366"/>
      <c r="R806" s="366"/>
      <c r="S806" s="366"/>
      <c r="T806" s="391"/>
      <c r="U806" s="392"/>
      <c r="V806" s="386"/>
      <c r="X806" s="366"/>
      <c r="Y806" s="366"/>
      <c r="Z806" s="366"/>
    </row>
    <row r="807" spans="1:26" ht="17.25" customHeight="1">
      <c r="A807" s="387"/>
      <c r="B807" s="388"/>
      <c r="C807" s="366"/>
      <c r="D807" s="366"/>
      <c r="E807" s="366"/>
      <c r="F807" s="366"/>
      <c r="G807" s="366"/>
      <c r="H807" s="390"/>
      <c r="I807" s="390"/>
      <c r="J807" s="390"/>
      <c r="K807" s="390"/>
      <c r="L807" s="390"/>
      <c r="M807" s="390"/>
      <c r="N807" s="366"/>
      <c r="O807" s="366"/>
      <c r="P807" s="366"/>
      <c r="Q807" s="366"/>
      <c r="R807" s="366"/>
      <c r="S807" s="366"/>
      <c r="T807" s="391"/>
      <c r="U807" s="392"/>
      <c r="V807" s="386"/>
      <c r="X807" s="366"/>
      <c r="Y807" s="366"/>
      <c r="Z807" s="366"/>
    </row>
    <row r="808" spans="1:26" ht="17.25" customHeight="1">
      <c r="A808" s="387"/>
      <c r="B808" s="388"/>
      <c r="C808" s="366"/>
      <c r="D808" s="366"/>
      <c r="E808" s="366"/>
      <c r="F808" s="366"/>
      <c r="G808" s="366"/>
      <c r="H808" s="390"/>
      <c r="I808" s="390"/>
      <c r="J808" s="390"/>
      <c r="K808" s="390"/>
      <c r="L808" s="390"/>
      <c r="M808" s="390"/>
      <c r="N808" s="366"/>
      <c r="O808" s="366"/>
      <c r="P808" s="366"/>
      <c r="Q808" s="366"/>
      <c r="R808" s="366"/>
      <c r="S808" s="366"/>
      <c r="T808" s="391"/>
      <c r="U808" s="392"/>
      <c r="V808" s="386"/>
      <c r="X808" s="366"/>
      <c r="Y808" s="366"/>
      <c r="Z808" s="366"/>
    </row>
    <row r="809" spans="1:26" ht="17.25" customHeight="1">
      <c r="A809" s="387"/>
      <c r="B809" s="388"/>
      <c r="C809" s="366"/>
      <c r="D809" s="366"/>
      <c r="E809" s="366"/>
      <c r="F809" s="366"/>
      <c r="G809" s="366"/>
      <c r="H809" s="390"/>
      <c r="I809" s="390"/>
      <c r="J809" s="390"/>
      <c r="K809" s="390"/>
      <c r="L809" s="390"/>
      <c r="M809" s="390"/>
      <c r="N809" s="366"/>
      <c r="O809" s="366"/>
      <c r="P809" s="366"/>
      <c r="Q809" s="366"/>
      <c r="R809" s="366"/>
      <c r="S809" s="366"/>
      <c r="T809" s="391"/>
      <c r="U809" s="392"/>
      <c r="V809" s="386"/>
      <c r="X809" s="366"/>
      <c r="Y809" s="366"/>
      <c r="Z809" s="366"/>
    </row>
    <row r="810" spans="1:26" ht="17.25" customHeight="1">
      <c r="A810" s="387"/>
      <c r="B810" s="388"/>
      <c r="C810" s="366"/>
      <c r="D810" s="366"/>
      <c r="E810" s="366"/>
      <c r="F810" s="366"/>
      <c r="G810" s="366"/>
      <c r="H810" s="390"/>
      <c r="I810" s="390"/>
      <c r="J810" s="390"/>
      <c r="K810" s="390"/>
      <c r="L810" s="390"/>
      <c r="M810" s="390"/>
      <c r="N810" s="366"/>
      <c r="O810" s="366"/>
      <c r="P810" s="366"/>
      <c r="Q810" s="366"/>
      <c r="R810" s="366"/>
      <c r="S810" s="366"/>
      <c r="T810" s="391"/>
      <c r="U810" s="392"/>
      <c r="V810" s="386"/>
      <c r="X810" s="366"/>
      <c r="Y810" s="366"/>
      <c r="Z810" s="366"/>
    </row>
    <row r="811" spans="1:26" ht="17.25" customHeight="1">
      <c r="A811" s="387"/>
      <c r="B811" s="388"/>
      <c r="C811" s="366"/>
      <c r="D811" s="366"/>
      <c r="E811" s="366"/>
      <c r="F811" s="366"/>
      <c r="G811" s="366"/>
      <c r="H811" s="390"/>
      <c r="I811" s="390"/>
      <c r="J811" s="390"/>
      <c r="K811" s="390"/>
      <c r="L811" s="390"/>
      <c r="M811" s="390"/>
      <c r="N811" s="366"/>
      <c r="O811" s="366"/>
      <c r="P811" s="366"/>
      <c r="Q811" s="366"/>
      <c r="R811" s="366"/>
      <c r="S811" s="366"/>
      <c r="T811" s="391"/>
      <c r="U811" s="392"/>
      <c r="V811" s="386"/>
      <c r="X811" s="366"/>
      <c r="Y811" s="366"/>
      <c r="Z811" s="366"/>
    </row>
    <row r="812" spans="1:26" ht="17.25" customHeight="1">
      <c r="A812" s="387"/>
      <c r="B812" s="388"/>
      <c r="C812" s="366"/>
      <c r="D812" s="366"/>
      <c r="E812" s="366"/>
      <c r="F812" s="366"/>
      <c r="G812" s="366"/>
      <c r="H812" s="390"/>
      <c r="I812" s="390"/>
      <c r="J812" s="390"/>
      <c r="K812" s="390"/>
      <c r="L812" s="390"/>
      <c r="M812" s="390"/>
      <c r="N812" s="366"/>
      <c r="O812" s="366"/>
      <c r="P812" s="366"/>
      <c r="Q812" s="366"/>
      <c r="R812" s="366"/>
      <c r="S812" s="366"/>
      <c r="T812" s="391"/>
      <c r="U812" s="392"/>
      <c r="V812" s="386"/>
      <c r="X812" s="366"/>
      <c r="Y812" s="366"/>
      <c r="Z812" s="366"/>
    </row>
    <row r="813" spans="1:26" ht="17.25" customHeight="1">
      <c r="A813" s="387"/>
      <c r="B813" s="388"/>
      <c r="C813" s="366"/>
      <c r="D813" s="366"/>
      <c r="E813" s="366"/>
      <c r="F813" s="366"/>
      <c r="G813" s="366"/>
      <c r="H813" s="390"/>
      <c r="I813" s="390"/>
      <c r="J813" s="390"/>
      <c r="K813" s="390"/>
      <c r="L813" s="390"/>
      <c r="M813" s="390"/>
      <c r="N813" s="366"/>
      <c r="O813" s="366"/>
      <c r="P813" s="366"/>
      <c r="Q813" s="366"/>
      <c r="R813" s="366"/>
      <c r="S813" s="366"/>
      <c r="T813" s="391"/>
      <c r="U813" s="392"/>
      <c r="V813" s="386"/>
      <c r="X813" s="366"/>
      <c r="Y813" s="366"/>
      <c r="Z813" s="366"/>
    </row>
    <row r="814" spans="1:26" ht="17.25" customHeight="1">
      <c r="A814" s="387"/>
      <c r="B814" s="388"/>
      <c r="C814" s="366"/>
      <c r="D814" s="366"/>
      <c r="E814" s="366"/>
      <c r="F814" s="366"/>
      <c r="G814" s="366"/>
      <c r="H814" s="390"/>
      <c r="I814" s="390"/>
      <c r="J814" s="390"/>
      <c r="K814" s="390"/>
      <c r="L814" s="390"/>
      <c r="M814" s="390"/>
      <c r="N814" s="366"/>
      <c r="O814" s="366"/>
      <c r="P814" s="366"/>
      <c r="Q814" s="366"/>
      <c r="R814" s="366"/>
      <c r="S814" s="366"/>
      <c r="T814" s="391"/>
      <c r="U814" s="392"/>
      <c r="V814" s="386"/>
      <c r="X814" s="366"/>
      <c r="Y814" s="366"/>
      <c r="Z814" s="366"/>
    </row>
    <row r="815" spans="1:26" ht="17.25" customHeight="1">
      <c r="A815" s="387"/>
      <c r="B815" s="388"/>
      <c r="C815" s="366"/>
      <c r="D815" s="366"/>
      <c r="E815" s="366"/>
      <c r="F815" s="366"/>
      <c r="G815" s="366"/>
      <c r="H815" s="390"/>
      <c r="I815" s="390"/>
      <c r="J815" s="390"/>
      <c r="K815" s="390"/>
      <c r="L815" s="390"/>
      <c r="M815" s="390"/>
      <c r="N815" s="366"/>
      <c r="O815" s="366"/>
      <c r="P815" s="366"/>
      <c r="Q815" s="366"/>
      <c r="R815" s="366"/>
      <c r="S815" s="366"/>
      <c r="T815" s="391"/>
      <c r="U815" s="392"/>
      <c r="V815" s="386"/>
      <c r="X815" s="366"/>
      <c r="Y815" s="366"/>
      <c r="Z815" s="366"/>
    </row>
    <row r="816" spans="1:26" ht="17.25" customHeight="1">
      <c r="A816" s="387"/>
      <c r="B816" s="388"/>
      <c r="C816" s="366"/>
      <c r="D816" s="366"/>
      <c r="E816" s="366"/>
      <c r="F816" s="366"/>
      <c r="G816" s="366"/>
      <c r="H816" s="390"/>
      <c r="I816" s="390"/>
      <c r="J816" s="390"/>
      <c r="K816" s="390"/>
      <c r="L816" s="390"/>
      <c r="M816" s="390"/>
      <c r="N816" s="366"/>
      <c r="O816" s="366"/>
      <c r="P816" s="366"/>
      <c r="Q816" s="366"/>
      <c r="R816" s="366"/>
      <c r="S816" s="366"/>
      <c r="T816" s="391"/>
      <c r="U816" s="392"/>
      <c r="V816" s="386"/>
      <c r="X816" s="366"/>
      <c r="Y816" s="366"/>
      <c r="Z816" s="366"/>
    </row>
    <row r="817" spans="1:26" ht="17.25" customHeight="1">
      <c r="A817" s="387"/>
      <c r="B817" s="388"/>
      <c r="C817" s="366"/>
      <c r="D817" s="366"/>
      <c r="E817" s="366"/>
      <c r="F817" s="366"/>
      <c r="G817" s="366"/>
      <c r="H817" s="390"/>
      <c r="I817" s="390"/>
      <c r="J817" s="390"/>
      <c r="K817" s="390"/>
      <c r="L817" s="390"/>
      <c r="M817" s="390"/>
      <c r="N817" s="366"/>
      <c r="O817" s="366"/>
      <c r="P817" s="366"/>
      <c r="Q817" s="366"/>
      <c r="R817" s="366"/>
      <c r="S817" s="366"/>
      <c r="T817" s="391"/>
      <c r="U817" s="392"/>
      <c r="V817" s="386"/>
      <c r="X817" s="366"/>
      <c r="Y817" s="366"/>
      <c r="Z817" s="366"/>
    </row>
    <row r="818" spans="1:26" ht="17.25" customHeight="1">
      <c r="A818" s="387"/>
      <c r="B818" s="388"/>
      <c r="C818" s="366"/>
      <c r="D818" s="366"/>
      <c r="E818" s="366"/>
      <c r="F818" s="366"/>
      <c r="G818" s="366"/>
      <c r="H818" s="390"/>
      <c r="I818" s="390"/>
      <c r="J818" s="390"/>
      <c r="K818" s="390"/>
      <c r="L818" s="390"/>
      <c r="M818" s="390"/>
      <c r="N818" s="366"/>
      <c r="O818" s="366"/>
      <c r="P818" s="366"/>
      <c r="Q818" s="366"/>
      <c r="R818" s="366"/>
      <c r="S818" s="366"/>
      <c r="T818" s="391"/>
      <c r="U818" s="392"/>
      <c r="V818" s="386"/>
      <c r="X818" s="366"/>
      <c r="Y818" s="366"/>
      <c r="Z818" s="366"/>
    </row>
    <row r="819" spans="1:26" ht="17.25" customHeight="1">
      <c r="A819" s="387"/>
      <c r="B819" s="388"/>
      <c r="C819" s="366"/>
      <c r="D819" s="366"/>
      <c r="E819" s="366"/>
      <c r="F819" s="366"/>
      <c r="G819" s="366"/>
      <c r="H819" s="390"/>
      <c r="I819" s="390"/>
      <c r="J819" s="390"/>
      <c r="K819" s="390"/>
      <c r="L819" s="390"/>
      <c r="M819" s="390"/>
      <c r="N819" s="366"/>
      <c r="O819" s="366"/>
      <c r="P819" s="366"/>
      <c r="Q819" s="366"/>
      <c r="R819" s="366"/>
      <c r="S819" s="366"/>
      <c r="T819" s="391"/>
      <c r="U819" s="392"/>
      <c r="V819" s="386"/>
      <c r="X819" s="366"/>
      <c r="Y819" s="366"/>
      <c r="Z819" s="366"/>
    </row>
    <row r="820" spans="1:26" ht="17.25" customHeight="1">
      <c r="A820" s="387"/>
      <c r="B820" s="388"/>
      <c r="C820" s="366"/>
      <c r="D820" s="366"/>
      <c r="E820" s="366"/>
      <c r="F820" s="366"/>
      <c r="G820" s="366"/>
      <c r="H820" s="390"/>
      <c r="I820" s="390"/>
      <c r="J820" s="390"/>
      <c r="K820" s="390"/>
      <c r="L820" s="390"/>
      <c r="M820" s="390"/>
      <c r="N820" s="366"/>
      <c r="O820" s="366"/>
      <c r="P820" s="366"/>
      <c r="Q820" s="366"/>
      <c r="R820" s="366"/>
      <c r="S820" s="366"/>
      <c r="T820" s="391"/>
      <c r="U820" s="392"/>
      <c r="V820" s="386"/>
      <c r="X820" s="366"/>
      <c r="Y820" s="366"/>
      <c r="Z820" s="366"/>
    </row>
    <row r="821" spans="1:26" ht="17.25" customHeight="1">
      <c r="A821" s="387"/>
      <c r="B821" s="388"/>
      <c r="C821" s="366"/>
      <c r="D821" s="366"/>
      <c r="E821" s="366"/>
      <c r="F821" s="366"/>
      <c r="G821" s="366"/>
      <c r="H821" s="390"/>
      <c r="I821" s="390"/>
      <c r="J821" s="390"/>
      <c r="K821" s="390"/>
      <c r="L821" s="390"/>
      <c r="M821" s="390"/>
      <c r="N821" s="366"/>
      <c r="O821" s="366"/>
      <c r="P821" s="366"/>
      <c r="Q821" s="366"/>
      <c r="R821" s="366"/>
      <c r="S821" s="366"/>
      <c r="T821" s="391"/>
      <c r="U821" s="392"/>
      <c r="V821" s="386"/>
      <c r="X821" s="366"/>
      <c r="Y821" s="366"/>
      <c r="Z821" s="366"/>
    </row>
    <row r="822" spans="1:26" ht="17.25" customHeight="1">
      <c r="A822" s="387"/>
      <c r="B822" s="388"/>
      <c r="C822" s="366"/>
      <c r="D822" s="366"/>
      <c r="E822" s="366"/>
      <c r="F822" s="366"/>
      <c r="G822" s="366"/>
      <c r="H822" s="390"/>
      <c r="I822" s="390"/>
      <c r="J822" s="390"/>
      <c r="K822" s="390"/>
      <c r="L822" s="390"/>
      <c r="M822" s="390"/>
      <c r="N822" s="366"/>
      <c r="O822" s="366"/>
      <c r="P822" s="366"/>
      <c r="Q822" s="366"/>
      <c r="R822" s="366"/>
      <c r="S822" s="366"/>
      <c r="T822" s="391"/>
      <c r="U822" s="392"/>
      <c r="V822" s="386"/>
      <c r="X822" s="366"/>
      <c r="Y822" s="366"/>
      <c r="Z822" s="366"/>
    </row>
    <row r="823" spans="1:26" ht="17.25" customHeight="1">
      <c r="A823" s="387"/>
      <c r="B823" s="388"/>
      <c r="C823" s="366"/>
      <c r="D823" s="366"/>
      <c r="E823" s="366"/>
      <c r="F823" s="366"/>
      <c r="G823" s="366"/>
      <c r="H823" s="390"/>
      <c r="I823" s="390"/>
      <c r="J823" s="390"/>
      <c r="K823" s="390"/>
      <c r="L823" s="390"/>
      <c r="M823" s="390"/>
      <c r="N823" s="366"/>
      <c r="O823" s="366"/>
      <c r="P823" s="366"/>
      <c r="Q823" s="366"/>
      <c r="R823" s="366"/>
      <c r="S823" s="366"/>
      <c r="T823" s="391"/>
      <c r="U823" s="392"/>
      <c r="V823" s="386"/>
      <c r="X823" s="366"/>
      <c r="Y823" s="366"/>
      <c r="Z823" s="366"/>
    </row>
    <row r="824" spans="1:26" ht="17.25" customHeight="1">
      <c r="A824" s="387"/>
      <c r="B824" s="388"/>
      <c r="C824" s="366"/>
      <c r="D824" s="366"/>
      <c r="E824" s="366"/>
      <c r="F824" s="366"/>
      <c r="G824" s="366"/>
      <c r="H824" s="390"/>
      <c r="I824" s="390"/>
      <c r="J824" s="390"/>
      <c r="K824" s="390"/>
      <c r="L824" s="390"/>
      <c r="M824" s="390"/>
      <c r="N824" s="366"/>
      <c r="O824" s="366"/>
      <c r="P824" s="366"/>
      <c r="Q824" s="366"/>
      <c r="R824" s="366"/>
      <c r="S824" s="366"/>
      <c r="T824" s="391"/>
      <c r="U824" s="392"/>
      <c r="V824" s="386"/>
      <c r="X824" s="366"/>
      <c r="Y824" s="366"/>
      <c r="Z824" s="366"/>
    </row>
    <row r="825" spans="1:26" ht="17.25" customHeight="1">
      <c r="A825" s="387"/>
      <c r="B825" s="388"/>
      <c r="C825" s="366"/>
      <c r="D825" s="366"/>
      <c r="E825" s="366"/>
      <c r="F825" s="366"/>
      <c r="G825" s="366"/>
      <c r="H825" s="390"/>
      <c r="I825" s="390"/>
      <c r="J825" s="390"/>
      <c r="K825" s="390"/>
      <c r="L825" s="390"/>
      <c r="M825" s="390"/>
      <c r="N825" s="366"/>
      <c r="O825" s="366"/>
      <c r="P825" s="366"/>
      <c r="Q825" s="366"/>
      <c r="R825" s="366"/>
      <c r="S825" s="366"/>
      <c r="T825" s="391"/>
      <c r="U825" s="392"/>
      <c r="V825" s="386"/>
      <c r="X825" s="366"/>
      <c r="Y825" s="366"/>
      <c r="Z825" s="366"/>
    </row>
    <row r="826" spans="1:26" ht="17.25" customHeight="1">
      <c r="A826" s="387"/>
      <c r="B826" s="388"/>
      <c r="C826" s="366"/>
      <c r="D826" s="366"/>
      <c r="E826" s="366"/>
      <c r="F826" s="366"/>
      <c r="G826" s="366"/>
      <c r="H826" s="390"/>
      <c r="I826" s="390"/>
      <c r="J826" s="390"/>
      <c r="K826" s="390"/>
      <c r="L826" s="390"/>
      <c r="M826" s="390"/>
      <c r="N826" s="366"/>
      <c r="O826" s="366"/>
      <c r="P826" s="366"/>
      <c r="Q826" s="366"/>
      <c r="R826" s="366"/>
      <c r="S826" s="366"/>
      <c r="T826" s="391"/>
      <c r="U826" s="392"/>
      <c r="V826" s="386"/>
      <c r="X826" s="366"/>
      <c r="Y826" s="366"/>
      <c r="Z826" s="366"/>
    </row>
    <row r="827" spans="1:26" ht="17.25" customHeight="1">
      <c r="A827" s="387"/>
      <c r="B827" s="388"/>
      <c r="C827" s="366"/>
      <c r="D827" s="366"/>
      <c r="E827" s="366"/>
      <c r="F827" s="366"/>
      <c r="G827" s="366"/>
      <c r="H827" s="390"/>
      <c r="I827" s="390"/>
      <c r="J827" s="390"/>
      <c r="K827" s="390"/>
      <c r="L827" s="390"/>
      <c r="M827" s="390"/>
      <c r="N827" s="366"/>
      <c r="O827" s="366"/>
      <c r="P827" s="366"/>
      <c r="Q827" s="366"/>
      <c r="R827" s="366"/>
      <c r="S827" s="366"/>
      <c r="T827" s="391"/>
      <c r="U827" s="392"/>
      <c r="V827" s="386"/>
      <c r="X827" s="366"/>
      <c r="Y827" s="366"/>
      <c r="Z827" s="366"/>
    </row>
    <row r="828" spans="1:26" ht="17.25" customHeight="1">
      <c r="A828" s="387"/>
      <c r="B828" s="388"/>
      <c r="C828" s="366"/>
      <c r="D828" s="366"/>
      <c r="E828" s="366"/>
      <c r="F828" s="366"/>
      <c r="G828" s="366"/>
      <c r="H828" s="390"/>
      <c r="I828" s="390"/>
      <c r="J828" s="390"/>
      <c r="K828" s="390"/>
      <c r="L828" s="390"/>
      <c r="M828" s="390"/>
      <c r="N828" s="366"/>
      <c r="O828" s="366"/>
      <c r="P828" s="366"/>
      <c r="Q828" s="366"/>
      <c r="R828" s="366"/>
      <c r="S828" s="366"/>
      <c r="T828" s="391"/>
      <c r="U828" s="392"/>
      <c r="V828" s="386"/>
      <c r="X828" s="366"/>
      <c r="Y828" s="366"/>
      <c r="Z828" s="366"/>
    </row>
    <row r="829" spans="1:26" ht="17.25" customHeight="1">
      <c r="A829" s="387"/>
      <c r="B829" s="388"/>
      <c r="C829" s="366"/>
      <c r="D829" s="366"/>
      <c r="E829" s="366"/>
      <c r="F829" s="366"/>
      <c r="G829" s="366"/>
      <c r="H829" s="390"/>
      <c r="I829" s="390"/>
      <c r="J829" s="390"/>
      <c r="K829" s="390"/>
      <c r="L829" s="390"/>
      <c r="M829" s="390"/>
      <c r="N829" s="366"/>
      <c r="O829" s="366"/>
      <c r="P829" s="366"/>
      <c r="Q829" s="366"/>
      <c r="R829" s="366"/>
      <c r="S829" s="366"/>
      <c r="T829" s="391"/>
      <c r="U829" s="392"/>
      <c r="V829" s="386"/>
      <c r="X829" s="366"/>
      <c r="Y829" s="366"/>
      <c r="Z829" s="366"/>
    </row>
    <row r="830" spans="1:26" ht="17.25" customHeight="1">
      <c r="A830" s="387"/>
      <c r="B830" s="388"/>
      <c r="C830" s="366"/>
      <c r="D830" s="366"/>
      <c r="E830" s="366"/>
      <c r="F830" s="366"/>
      <c r="G830" s="366"/>
      <c r="H830" s="390"/>
      <c r="I830" s="390"/>
      <c r="J830" s="390"/>
      <c r="K830" s="390"/>
      <c r="L830" s="390"/>
      <c r="M830" s="390"/>
      <c r="N830" s="366"/>
      <c r="O830" s="366"/>
      <c r="P830" s="366"/>
      <c r="Q830" s="366"/>
      <c r="R830" s="366"/>
      <c r="S830" s="366"/>
      <c r="T830" s="391"/>
      <c r="U830" s="392"/>
      <c r="V830" s="386"/>
      <c r="X830" s="366"/>
      <c r="Y830" s="366"/>
      <c r="Z830" s="366"/>
    </row>
    <row r="831" spans="1:26" ht="17.25" customHeight="1">
      <c r="A831" s="387"/>
      <c r="B831" s="388"/>
      <c r="C831" s="366"/>
      <c r="D831" s="366"/>
      <c r="E831" s="366"/>
      <c r="F831" s="366"/>
      <c r="G831" s="366"/>
      <c r="H831" s="390"/>
      <c r="I831" s="390"/>
      <c r="J831" s="390"/>
      <c r="K831" s="390"/>
      <c r="L831" s="390"/>
      <c r="M831" s="390"/>
      <c r="N831" s="366"/>
      <c r="O831" s="366"/>
      <c r="P831" s="366"/>
      <c r="Q831" s="366"/>
      <c r="R831" s="366"/>
      <c r="S831" s="366"/>
      <c r="T831" s="391"/>
      <c r="U831" s="392"/>
      <c r="V831" s="386"/>
      <c r="X831" s="366"/>
      <c r="Y831" s="366"/>
      <c r="Z831" s="366"/>
    </row>
    <row r="832" spans="1:26" ht="17.25" customHeight="1">
      <c r="A832" s="387"/>
      <c r="B832" s="388"/>
      <c r="C832" s="366"/>
      <c r="D832" s="366"/>
      <c r="E832" s="366"/>
      <c r="F832" s="366"/>
      <c r="G832" s="366"/>
      <c r="H832" s="390"/>
      <c r="I832" s="390"/>
      <c r="J832" s="390"/>
      <c r="K832" s="390"/>
      <c r="L832" s="390"/>
      <c r="M832" s="390"/>
      <c r="N832" s="366"/>
      <c r="O832" s="366"/>
      <c r="P832" s="366"/>
      <c r="Q832" s="366"/>
      <c r="R832" s="366"/>
      <c r="S832" s="366"/>
      <c r="T832" s="391"/>
      <c r="U832" s="392"/>
      <c r="V832" s="386"/>
      <c r="X832" s="366"/>
      <c r="Y832" s="366"/>
      <c r="Z832" s="366"/>
    </row>
    <row r="833" spans="1:26" ht="17.25" customHeight="1">
      <c r="A833" s="387"/>
      <c r="B833" s="388"/>
      <c r="C833" s="366"/>
      <c r="D833" s="366"/>
      <c r="E833" s="366"/>
      <c r="F833" s="366"/>
      <c r="G833" s="366"/>
      <c r="H833" s="390"/>
      <c r="I833" s="390"/>
      <c r="J833" s="390"/>
      <c r="K833" s="390"/>
      <c r="L833" s="390"/>
      <c r="M833" s="390"/>
      <c r="N833" s="366"/>
      <c r="O833" s="366"/>
      <c r="P833" s="366"/>
      <c r="Q833" s="366"/>
      <c r="R833" s="366"/>
      <c r="S833" s="366"/>
      <c r="T833" s="391"/>
      <c r="U833" s="392"/>
      <c r="V833" s="386"/>
      <c r="X833" s="366"/>
      <c r="Y833" s="366"/>
      <c r="Z833" s="366"/>
    </row>
    <row r="834" spans="1:26" ht="17.25" customHeight="1">
      <c r="A834" s="387"/>
      <c r="B834" s="388"/>
      <c r="C834" s="366"/>
      <c r="D834" s="366"/>
      <c r="E834" s="366"/>
      <c r="F834" s="366"/>
      <c r="G834" s="366"/>
      <c r="H834" s="390"/>
      <c r="I834" s="390"/>
      <c r="J834" s="390"/>
      <c r="K834" s="390"/>
      <c r="L834" s="390"/>
      <c r="M834" s="390"/>
      <c r="N834" s="366"/>
      <c r="O834" s="366"/>
      <c r="P834" s="366"/>
      <c r="Q834" s="366"/>
      <c r="R834" s="366"/>
      <c r="S834" s="366"/>
      <c r="T834" s="391"/>
      <c r="U834" s="392"/>
      <c r="V834" s="386"/>
      <c r="X834" s="366"/>
      <c r="Y834" s="366"/>
      <c r="Z834" s="366"/>
    </row>
    <row r="835" spans="1:26" ht="17.25" customHeight="1">
      <c r="A835" s="387"/>
      <c r="B835" s="388"/>
      <c r="C835" s="366"/>
      <c r="D835" s="366"/>
      <c r="E835" s="366"/>
      <c r="F835" s="366"/>
      <c r="G835" s="366"/>
      <c r="H835" s="390"/>
      <c r="I835" s="390"/>
      <c r="J835" s="390"/>
      <c r="K835" s="390"/>
      <c r="L835" s="390"/>
      <c r="M835" s="390"/>
      <c r="N835" s="366"/>
      <c r="O835" s="366"/>
      <c r="P835" s="366"/>
      <c r="Q835" s="366"/>
      <c r="R835" s="366"/>
      <c r="S835" s="366"/>
      <c r="T835" s="391"/>
      <c r="U835" s="392"/>
      <c r="V835" s="386"/>
      <c r="X835" s="366"/>
      <c r="Y835" s="366"/>
      <c r="Z835" s="366"/>
    </row>
    <row r="836" spans="1:26" ht="17.25" customHeight="1">
      <c r="A836" s="387"/>
      <c r="B836" s="388"/>
      <c r="C836" s="366"/>
      <c r="D836" s="366"/>
      <c r="E836" s="366"/>
      <c r="F836" s="366"/>
      <c r="G836" s="366"/>
      <c r="H836" s="390"/>
      <c r="I836" s="390"/>
      <c r="J836" s="390"/>
      <c r="K836" s="390"/>
      <c r="L836" s="390"/>
      <c r="M836" s="390"/>
      <c r="N836" s="366"/>
      <c r="O836" s="366"/>
      <c r="P836" s="366"/>
      <c r="Q836" s="366"/>
      <c r="R836" s="366"/>
      <c r="S836" s="366"/>
      <c r="T836" s="391"/>
      <c r="U836" s="392"/>
      <c r="V836" s="386"/>
      <c r="X836" s="366"/>
      <c r="Y836" s="366"/>
      <c r="Z836" s="366"/>
    </row>
    <row r="837" spans="1:26" ht="17.25" customHeight="1">
      <c r="A837" s="387"/>
      <c r="B837" s="388"/>
      <c r="C837" s="366"/>
      <c r="D837" s="366"/>
      <c r="E837" s="366"/>
      <c r="F837" s="366"/>
      <c r="G837" s="366"/>
      <c r="H837" s="390"/>
      <c r="I837" s="390"/>
      <c r="J837" s="390"/>
      <c r="K837" s="390"/>
      <c r="L837" s="390"/>
      <c r="M837" s="390"/>
      <c r="N837" s="366"/>
      <c r="O837" s="366"/>
      <c r="P837" s="366"/>
      <c r="Q837" s="366"/>
      <c r="R837" s="366"/>
      <c r="S837" s="366"/>
      <c r="T837" s="391"/>
      <c r="U837" s="392"/>
      <c r="V837" s="386"/>
      <c r="X837" s="366"/>
      <c r="Y837" s="366"/>
      <c r="Z837" s="366"/>
    </row>
    <row r="838" spans="1:26" ht="17.25" customHeight="1">
      <c r="A838" s="387"/>
      <c r="B838" s="388"/>
      <c r="C838" s="366"/>
      <c r="D838" s="366"/>
      <c r="E838" s="366"/>
      <c r="F838" s="366"/>
      <c r="G838" s="366"/>
      <c r="H838" s="390"/>
      <c r="I838" s="390"/>
      <c r="J838" s="390"/>
      <c r="K838" s="390"/>
      <c r="L838" s="390"/>
      <c r="M838" s="390"/>
      <c r="N838" s="366"/>
      <c r="O838" s="366"/>
      <c r="P838" s="366"/>
      <c r="Q838" s="366"/>
      <c r="R838" s="366"/>
      <c r="S838" s="366"/>
      <c r="T838" s="391"/>
      <c r="U838" s="392"/>
      <c r="V838" s="386"/>
      <c r="X838" s="366"/>
      <c r="Y838" s="366"/>
      <c r="Z838" s="366"/>
    </row>
    <row r="839" spans="1:26" ht="17.25" customHeight="1">
      <c r="A839" s="387"/>
      <c r="B839" s="388"/>
      <c r="C839" s="366"/>
      <c r="D839" s="366"/>
      <c r="E839" s="366"/>
      <c r="F839" s="366"/>
      <c r="G839" s="366"/>
      <c r="H839" s="390"/>
      <c r="I839" s="390"/>
      <c r="J839" s="390"/>
      <c r="K839" s="390"/>
      <c r="L839" s="390"/>
      <c r="M839" s="390"/>
      <c r="N839" s="366"/>
      <c r="O839" s="366"/>
      <c r="P839" s="366"/>
      <c r="Q839" s="366"/>
      <c r="R839" s="366"/>
      <c r="S839" s="366"/>
      <c r="T839" s="391"/>
      <c r="U839" s="392"/>
      <c r="V839" s="386"/>
      <c r="X839" s="366"/>
      <c r="Y839" s="366"/>
      <c r="Z839" s="366"/>
    </row>
    <row r="840" spans="1:26" ht="17.25" customHeight="1">
      <c r="A840" s="387"/>
      <c r="B840" s="388"/>
      <c r="C840" s="366"/>
      <c r="D840" s="366"/>
      <c r="E840" s="366"/>
      <c r="F840" s="366"/>
      <c r="G840" s="366"/>
      <c r="H840" s="390"/>
      <c r="I840" s="390"/>
      <c r="J840" s="390"/>
      <c r="K840" s="390"/>
      <c r="L840" s="390"/>
      <c r="M840" s="390"/>
      <c r="N840" s="366"/>
      <c r="O840" s="366"/>
      <c r="P840" s="366"/>
      <c r="Q840" s="366"/>
      <c r="R840" s="366"/>
      <c r="S840" s="366"/>
      <c r="T840" s="391"/>
      <c r="U840" s="392"/>
      <c r="V840" s="386"/>
      <c r="X840" s="366"/>
      <c r="Y840" s="366"/>
      <c r="Z840" s="366"/>
    </row>
    <row r="841" spans="1:26" ht="17.25" customHeight="1">
      <c r="A841" s="387"/>
      <c r="B841" s="388"/>
      <c r="C841" s="366"/>
      <c r="D841" s="366"/>
      <c r="E841" s="366"/>
      <c r="F841" s="366"/>
      <c r="G841" s="366"/>
      <c r="H841" s="390"/>
      <c r="I841" s="390"/>
      <c r="J841" s="390"/>
      <c r="K841" s="390"/>
      <c r="L841" s="390"/>
      <c r="M841" s="390"/>
      <c r="N841" s="366"/>
      <c r="O841" s="366"/>
      <c r="P841" s="366"/>
      <c r="Q841" s="366"/>
      <c r="R841" s="366"/>
      <c r="S841" s="366"/>
      <c r="T841" s="391"/>
      <c r="U841" s="392"/>
      <c r="V841" s="386"/>
      <c r="X841" s="366"/>
      <c r="Y841" s="366"/>
      <c r="Z841" s="366"/>
    </row>
    <row r="842" spans="1:26" ht="17.25" customHeight="1">
      <c r="A842" s="387"/>
      <c r="B842" s="388"/>
      <c r="C842" s="366"/>
      <c r="D842" s="366"/>
      <c r="E842" s="366"/>
      <c r="F842" s="366"/>
      <c r="G842" s="366"/>
      <c r="H842" s="390"/>
      <c r="I842" s="390"/>
      <c r="J842" s="390"/>
      <c r="K842" s="390"/>
      <c r="L842" s="390"/>
      <c r="M842" s="390"/>
      <c r="N842" s="366"/>
      <c r="O842" s="366"/>
      <c r="P842" s="366"/>
      <c r="Q842" s="366"/>
      <c r="R842" s="366"/>
      <c r="S842" s="366"/>
      <c r="T842" s="391"/>
      <c r="U842" s="392"/>
      <c r="V842" s="386"/>
      <c r="X842" s="366"/>
      <c r="Y842" s="366"/>
      <c r="Z842" s="366"/>
    </row>
    <row r="843" spans="1:26" ht="17.25" customHeight="1">
      <c r="A843" s="387"/>
      <c r="B843" s="388"/>
      <c r="C843" s="366"/>
      <c r="D843" s="366"/>
      <c r="E843" s="366"/>
      <c r="F843" s="366"/>
      <c r="G843" s="366"/>
      <c r="H843" s="390"/>
      <c r="I843" s="390"/>
      <c r="J843" s="390"/>
      <c r="K843" s="390"/>
      <c r="L843" s="390"/>
      <c r="M843" s="390"/>
      <c r="N843" s="366"/>
      <c r="O843" s="366"/>
      <c r="P843" s="366"/>
      <c r="Q843" s="366"/>
      <c r="R843" s="366"/>
      <c r="S843" s="366"/>
      <c r="T843" s="391"/>
      <c r="U843" s="392"/>
      <c r="V843" s="386"/>
      <c r="X843" s="366"/>
      <c r="Y843" s="366"/>
      <c r="Z843" s="366"/>
    </row>
    <row r="844" spans="1:26" ht="17.25" customHeight="1">
      <c r="A844" s="387"/>
      <c r="B844" s="388"/>
      <c r="C844" s="366"/>
      <c r="D844" s="366"/>
      <c r="E844" s="366"/>
      <c r="F844" s="366"/>
      <c r="G844" s="366"/>
      <c r="H844" s="390"/>
      <c r="I844" s="390"/>
      <c r="J844" s="390"/>
      <c r="K844" s="390"/>
      <c r="L844" s="390"/>
      <c r="M844" s="390"/>
      <c r="N844" s="366"/>
      <c r="O844" s="366"/>
      <c r="P844" s="366"/>
      <c r="Q844" s="366"/>
      <c r="R844" s="366"/>
      <c r="S844" s="366"/>
      <c r="T844" s="391"/>
      <c r="U844" s="392"/>
      <c r="V844" s="386"/>
      <c r="X844" s="366"/>
      <c r="Y844" s="366"/>
      <c r="Z844" s="366"/>
    </row>
    <row r="845" spans="1:26" ht="17.25" customHeight="1">
      <c r="A845" s="387"/>
      <c r="B845" s="388"/>
      <c r="C845" s="366"/>
      <c r="D845" s="366"/>
      <c r="E845" s="366"/>
      <c r="F845" s="366"/>
      <c r="G845" s="366"/>
      <c r="H845" s="390"/>
      <c r="I845" s="390"/>
      <c r="J845" s="390"/>
      <c r="K845" s="390"/>
      <c r="L845" s="390"/>
      <c r="M845" s="390"/>
      <c r="N845" s="366"/>
      <c r="O845" s="366"/>
      <c r="P845" s="366"/>
      <c r="Q845" s="366"/>
      <c r="R845" s="366"/>
      <c r="S845" s="366"/>
      <c r="T845" s="391"/>
      <c r="U845" s="392"/>
      <c r="V845" s="386"/>
      <c r="X845" s="366"/>
      <c r="Y845" s="366"/>
      <c r="Z845" s="366"/>
    </row>
    <row r="846" spans="1:26" ht="17.25" customHeight="1">
      <c r="A846" s="387"/>
      <c r="B846" s="388"/>
      <c r="C846" s="366"/>
      <c r="D846" s="366"/>
      <c r="E846" s="366"/>
      <c r="F846" s="366"/>
      <c r="G846" s="366"/>
      <c r="H846" s="390"/>
      <c r="I846" s="390"/>
      <c r="J846" s="390"/>
      <c r="K846" s="390"/>
      <c r="L846" s="390"/>
      <c r="M846" s="390"/>
      <c r="N846" s="366"/>
      <c r="O846" s="366"/>
      <c r="P846" s="366"/>
      <c r="Q846" s="366"/>
      <c r="R846" s="366"/>
      <c r="S846" s="366"/>
      <c r="T846" s="391"/>
      <c r="U846" s="392"/>
      <c r="V846" s="386"/>
      <c r="X846" s="366"/>
      <c r="Y846" s="366"/>
      <c r="Z846" s="366"/>
    </row>
    <row r="847" spans="1:26" ht="17.25" customHeight="1">
      <c r="A847" s="387"/>
      <c r="B847" s="388"/>
      <c r="C847" s="366"/>
      <c r="D847" s="366"/>
      <c r="E847" s="366"/>
      <c r="F847" s="366"/>
      <c r="G847" s="366"/>
      <c r="H847" s="390"/>
      <c r="I847" s="390"/>
      <c r="J847" s="390"/>
      <c r="K847" s="390"/>
      <c r="L847" s="390"/>
      <c r="M847" s="390"/>
      <c r="N847" s="366"/>
      <c r="O847" s="366"/>
      <c r="P847" s="366"/>
      <c r="Q847" s="366"/>
      <c r="R847" s="366"/>
      <c r="S847" s="366"/>
      <c r="T847" s="391"/>
      <c r="U847" s="392"/>
      <c r="V847" s="386"/>
      <c r="X847" s="366"/>
      <c r="Y847" s="366"/>
      <c r="Z847" s="366"/>
    </row>
    <row r="848" spans="1:26" ht="17.25" customHeight="1">
      <c r="A848" s="387"/>
      <c r="B848" s="388"/>
      <c r="C848" s="366"/>
      <c r="D848" s="366"/>
      <c r="E848" s="366"/>
      <c r="F848" s="366"/>
      <c r="G848" s="366"/>
      <c r="H848" s="390"/>
      <c r="I848" s="390"/>
      <c r="J848" s="390"/>
      <c r="K848" s="390"/>
      <c r="L848" s="390"/>
      <c r="M848" s="390"/>
      <c r="N848" s="366"/>
      <c r="O848" s="366"/>
      <c r="P848" s="366"/>
      <c r="Q848" s="366"/>
      <c r="R848" s="366"/>
      <c r="S848" s="366"/>
      <c r="T848" s="391"/>
      <c r="U848" s="392"/>
      <c r="V848" s="386"/>
      <c r="X848" s="366"/>
      <c r="Y848" s="366"/>
      <c r="Z848" s="366"/>
    </row>
    <row r="849" spans="1:26" ht="17.25" customHeight="1">
      <c r="A849" s="387"/>
      <c r="B849" s="388"/>
      <c r="C849" s="366"/>
      <c r="D849" s="366"/>
      <c r="E849" s="366"/>
      <c r="F849" s="366"/>
      <c r="G849" s="366"/>
      <c r="H849" s="390"/>
      <c r="I849" s="390"/>
      <c r="J849" s="390"/>
      <c r="K849" s="390"/>
      <c r="L849" s="390"/>
      <c r="M849" s="390"/>
      <c r="N849" s="366"/>
      <c r="O849" s="366"/>
      <c r="P849" s="366"/>
      <c r="Q849" s="366"/>
      <c r="R849" s="366"/>
      <c r="S849" s="366"/>
      <c r="T849" s="391"/>
      <c r="U849" s="392"/>
      <c r="V849" s="386"/>
      <c r="X849" s="366"/>
      <c r="Y849" s="366"/>
      <c r="Z849" s="366"/>
    </row>
    <row r="850" spans="1:26" ht="17.25" customHeight="1">
      <c r="A850" s="387"/>
      <c r="B850" s="388"/>
      <c r="C850" s="366"/>
      <c r="D850" s="366"/>
      <c r="E850" s="366"/>
      <c r="F850" s="366"/>
      <c r="G850" s="366"/>
      <c r="H850" s="390"/>
      <c r="I850" s="390"/>
      <c r="J850" s="390"/>
      <c r="K850" s="390"/>
      <c r="L850" s="390"/>
      <c r="M850" s="390"/>
      <c r="N850" s="366"/>
      <c r="O850" s="366"/>
      <c r="P850" s="366"/>
      <c r="Q850" s="366"/>
      <c r="R850" s="366"/>
      <c r="S850" s="366"/>
      <c r="T850" s="391"/>
      <c r="U850" s="392"/>
      <c r="V850" s="386"/>
      <c r="X850" s="366"/>
      <c r="Y850" s="366"/>
      <c r="Z850" s="366"/>
    </row>
    <row r="851" spans="1:26" ht="17.25" customHeight="1">
      <c r="A851" s="387"/>
      <c r="B851" s="388"/>
      <c r="C851" s="366"/>
      <c r="D851" s="366"/>
      <c r="E851" s="366"/>
      <c r="F851" s="366"/>
      <c r="G851" s="366"/>
      <c r="H851" s="390"/>
      <c r="I851" s="390"/>
      <c r="J851" s="390"/>
      <c r="K851" s="390"/>
      <c r="L851" s="390"/>
      <c r="M851" s="390"/>
      <c r="N851" s="366"/>
      <c r="O851" s="366"/>
      <c r="P851" s="366"/>
      <c r="Q851" s="366"/>
      <c r="R851" s="366"/>
      <c r="S851" s="366"/>
      <c r="T851" s="391"/>
      <c r="U851" s="392"/>
      <c r="V851" s="386"/>
      <c r="X851" s="366"/>
      <c r="Y851" s="366"/>
      <c r="Z851" s="366"/>
    </row>
    <row r="852" spans="1:26" ht="17.25" customHeight="1">
      <c r="A852" s="387"/>
      <c r="B852" s="388"/>
      <c r="C852" s="366"/>
      <c r="D852" s="366"/>
      <c r="E852" s="366"/>
      <c r="F852" s="366"/>
      <c r="G852" s="366"/>
      <c r="H852" s="390"/>
      <c r="I852" s="390"/>
      <c r="J852" s="390"/>
      <c r="K852" s="390"/>
      <c r="L852" s="390"/>
      <c r="M852" s="390"/>
      <c r="N852" s="366"/>
      <c r="O852" s="366"/>
      <c r="P852" s="366"/>
      <c r="Q852" s="366"/>
      <c r="R852" s="366"/>
      <c r="S852" s="366"/>
      <c r="T852" s="391"/>
      <c r="U852" s="392"/>
      <c r="V852" s="386"/>
      <c r="X852" s="366"/>
      <c r="Y852" s="366"/>
      <c r="Z852" s="366"/>
    </row>
    <row r="853" spans="1:26" ht="17.25" customHeight="1">
      <c r="A853" s="387"/>
      <c r="B853" s="388"/>
      <c r="C853" s="366"/>
      <c r="D853" s="366"/>
      <c r="E853" s="366"/>
      <c r="F853" s="366"/>
      <c r="G853" s="366"/>
      <c r="H853" s="390"/>
      <c r="I853" s="390"/>
      <c r="J853" s="390"/>
      <c r="K853" s="390"/>
      <c r="L853" s="390"/>
      <c r="M853" s="390"/>
      <c r="N853" s="366"/>
      <c r="O853" s="366"/>
      <c r="P853" s="366"/>
      <c r="Q853" s="366"/>
      <c r="R853" s="366"/>
      <c r="S853" s="366"/>
      <c r="T853" s="391"/>
      <c r="U853" s="392"/>
      <c r="V853" s="386"/>
      <c r="X853" s="366"/>
      <c r="Y853" s="366"/>
      <c r="Z853" s="366"/>
    </row>
    <row r="854" spans="1:26" ht="17.25" customHeight="1">
      <c r="A854" s="387"/>
      <c r="B854" s="388"/>
      <c r="C854" s="366"/>
      <c r="D854" s="366"/>
      <c r="E854" s="366"/>
      <c r="F854" s="366"/>
      <c r="G854" s="366"/>
      <c r="H854" s="390"/>
      <c r="I854" s="390"/>
      <c r="J854" s="390"/>
      <c r="K854" s="390"/>
      <c r="L854" s="390"/>
      <c r="M854" s="390"/>
      <c r="N854" s="366"/>
      <c r="O854" s="366"/>
      <c r="P854" s="366"/>
      <c r="Q854" s="366"/>
      <c r="R854" s="366"/>
      <c r="S854" s="366"/>
      <c r="T854" s="391"/>
      <c r="U854" s="392"/>
      <c r="V854" s="386"/>
      <c r="X854" s="366"/>
      <c r="Y854" s="366"/>
      <c r="Z854" s="366"/>
    </row>
    <row r="855" spans="1:26" ht="17.25" customHeight="1">
      <c r="A855" s="387"/>
      <c r="B855" s="388"/>
      <c r="C855" s="366"/>
      <c r="D855" s="366"/>
      <c r="E855" s="366"/>
      <c r="F855" s="366"/>
      <c r="G855" s="366"/>
      <c r="H855" s="390"/>
      <c r="I855" s="390"/>
      <c r="J855" s="390"/>
      <c r="K855" s="390"/>
      <c r="L855" s="390"/>
      <c r="M855" s="390"/>
      <c r="N855" s="366"/>
      <c r="O855" s="366"/>
      <c r="P855" s="366"/>
      <c r="Q855" s="366"/>
      <c r="R855" s="366"/>
      <c r="S855" s="366"/>
      <c r="T855" s="391"/>
      <c r="U855" s="392"/>
      <c r="V855" s="386"/>
      <c r="X855" s="366"/>
      <c r="Y855" s="366"/>
      <c r="Z855" s="366"/>
    </row>
    <row r="856" spans="1:26" ht="17.25" customHeight="1">
      <c r="A856" s="387"/>
      <c r="B856" s="388"/>
      <c r="C856" s="366"/>
      <c r="D856" s="366"/>
      <c r="E856" s="366"/>
      <c r="F856" s="366"/>
      <c r="G856" s="366"/>
      <c r="H856" s="390"/>
      <c r="I856" s="390"/>
      <c r="J856" s="390"/>
      <c r="K856" s="390"/>
      <c r="L856" s="390"/>
      <c r="M856" s="390"/>
      <c r="N856" s="366"/>
      <c r="O856" s="366"/>
      <c r="P856" s="366"/>
      <c r="Q856" s="366"/>
      <c r="R856" s="366"/>
      <c r="S856" s="366"/>
      <c r="T856" s="391"/>
      <c r="U856" s="392"/>
      <c r="V856" s="386"/>
      <c r="X856" s="366"/>
      <c r="Y856" s="366"/>
      <c r="Z856" s="366"/>
    </row>
    <row r="857" spans="1:26" ht="17.25" customHeight="1">
      <c r="A857" s="387"/>
      <c r="B857" s="388"/>
      <c r="C857" s="366"/>
      <c r="D857" s="366"/>
      <c r="E857" s="366"/>
      <c r="F857" s="366"/>
      <c r="G857" s="366"/>
      <c r="H857" s="390"/>
      <c r="I857" s="390"/>
      <c r="J857" s="390"/>
      <c r="K857" s="390"/>
      <c r="L857" s="390"/>
      <c r="M857" s="390"/>
      <c r="N857" s="366"/>
      <c r="O857" s="366"/>
      <c r="P857" s="366"/>
      <c r="Q857" s="366"/>
      <c r="R857" s="366"/>
      <c r="S857" s="366"/>
      <c r="T857" s="391"/>
      <c r="U857" s="392"/>
      <c r="V857" s="386"/>
      <c r="X857" s="366"/>
      <c r="Y857" s="366"/>
      <c r="Z857" s="366"/>
    </row>
    <row r="858" spans="1:26" ht="17.25" customHeight="1">
      <c r="A858" s="387"/>
      <c r="B858" s="388"/>
      <c r="C858" s="366"/>
      <c r="D858" s="366"/>
      <c r="E858" s="366"/>
      <c r="F858" s="366"/>
      <c r="G858" s="366"/>
      <c r="H858" s="390"/>
      <c r="I858" s="390"/>
      <c r="J858" s="390"/>
      <c r="K858" s="390"/>
      <c r="L858" s="390"/>
      <c r="M858" s="390"/>
      <c r="N858" s="366"/>
      <c r="O858" s="366"/>
      <c r="P858" s="366"/>
      <c r="Q858" s="366"/>
      <c r="R858" s="366"/>
      <c r="S858" s="366"/>
      <c r="T858" s="391"/>
      <c r="U858" s="392"/>
      <c r="V858" s="386"/>
      <c r="X858" s="366"/>
      <c r="Y858" s="366"/>
      <c r="Z858" s="366"/>
    </row>
    <row r="859" spans="1:26" ht="17.25" customHeight="1">
      <c r="A859" s="387"/>
      <c r="B859" s="388"/>
      <c r="C859" s="366"/>
      <c r="D859" s="366"/>
      <c r="E859" s="366"/>
      <c r="F859" s="366"/>
      <c r="G859" s="366"/>
      <c r="H859" s="390"/>
      <c r="I859" s="390"/>
      <c r="J859" s="390"/>
      <c r="K859" s="390"/>
      <c r="L859" s="390"/>
      <c r="M859" s="390"/>
      <c r="N859" s="366"/>
      <c r="O859" s="366"/>
      <c r="P859" s="366"/>
      <c r="Q859" s="366"/>
      <c r="R859" s="366"/>
      <c r="S859" s="366"/>
      <c r="T859" s="391"/>
      <c r="U859" s="392"/>
      <c r="V859" s="386"/>
      <c r="X859" s="366"/>
      <c r="Y859" s="366"/>
      <c r="Z859" s="366"/>
    </row>
    <row r="860" spans="1:26" ht="17.25" customHeight="1">
      <c r="A860" s="387"/>
      <c r="B860" s="388"/>
      <c r="C860" s="366"/>
      <c r="D860" s="366"/>
      <c r="E860" s="366"/>
      <c r="F860" s="366"/>
      <c r="G860" s="366"/>
      <c r="H860" s="390"/>
      <c r="I860" s="390"/>
      <c r="J860" s="390"/>
      <c r="K860" s="390"/>
      <c r="L860" s="390"/>
      <c r="M860" s="390"/>
      <c r="N860" s="366"/>
      <c r="O860" s="366"/>
      <c r="P860" s="366"/>
      <c r="Q860" s="366"/>
      <c r="R860" s="366"/>
      <c r="S860" s="366"/>
      <c r="T860" s="391"/>
      <c r="U860" s="392"/>
      <c r="V860" s="386"/>
      <c r="X860" s="366"/>
      <c r="Y860" s="366"/>
      <c r="Z860" s="366"/>
    </row>
    <row r="861" spans="1:26" ht="17.25" customHeight="1">
      <c r="A861" s="387"/>
      <c r="B861" s="388"/>
      <c r="C861" s="366"/>
      <c r="D861" s="366"/>
      <c r="E861" s="366"/>
      <c r="F861" s="366"/>
      <c r="G861" s="366"/>
      <c r="H861" s="390"/>
      <c r="I861" s="390"/>
      <c r="J861" s="390"/>
      <c r="K861" s="390"/>
      <c r="L861" s="390"/>
      <c r="M861" s="390"/>
      <c r="N861" s="366"/>
      <c r="O861" s="366"/>
      <c r="P861" s="366"/>
      <c r="Q861" s="366"/>
      <c r="R861" s="366"/>
      <c r="S861" s="366"/>
      <c r="T861" s="391"/>
      <c r="U861" s="392"/>
      <c r="V861" s="386"/>
      <c r="X861" s="366"/>
      <c r="Y861" s="366"/>
      <c r="Z861" s="366"/>
    </row>
    <row r="862" spans="1:26" ht="17.25" customHeight="1">
      <c r="A862" s="387"/>
      <c r="B862" s="388"/>
      <c r="C862" s="366"/>
      <c r="D862" s="366"/>
      <c r="E862" s="366"/>
      <c r="F862" s="366"/>
      <c r="G862" s="366"/>
      <c r="H862" s="390"/>
      <c r="I862" s="390"/>
      <c r="J862" s="390"/>
      <c r="K862" s="390"/>
      <c r="L862" s="390"/>
      <c r="M862" s="390"/>
      <c r="N862" s="366"/>
      <c r="O862" s="366"/>
      <c r="P862" s="366"/>
      <c r="Q862" s="366"/>
      <c r="R862" s="366"/>
      <c r="S862" s="366"/>
      <c r="T862" s="391"/>
      <c r="U862" s="392"/>
      <c r="V862" s="386"/>
      <c r="X862" s="366"/>
      <c r="Y862" s="366"/>
      <c r="Z862" s="366"/>
    </row>
    <row r="863" spans="1:26" ht="17.25" customHeight="1">
      <c r="A863" s="387"/>
      <c r="B863" s="388"/>
      <c r="C863" s="366"/>
      <c r="D863" s="366"/>
      <c r="E863" s="366"/>
      <c r="F863" s="366"/>
      <c r="G863" s="366"/>
      <c r="H863" s="390"/>
      <c r="I863" s="390"/>
      <c r="J863" s="390"/>
      <c r="K863" s="390"/>
      <c r="L863" s="390"/>
      <c r="M863" s="390"/>
      <c r="N863" s="366"/>
      <c r="O863" s="366"/>
      <c r="P863" s="366"/>
      <c r="Q863" s="366"/>
      <c r="R863" s="366"/>
      <c r="S863" s="366"/>
      <c r="T863" s="391"/>
      <c r="U863" s="392"/>
      <c r="V863" s="386"/>
      <c r="X863" s="366"/>
      <c r="Y863" s="366"/>
      <c r="Z863" s="366"/>
    </row>
    <row r="864" spans="1:26" ht="17.25" customHeight="1">
      <c r="A864" s="387"/>
      <c r="B864" s="388"/>
      <c r="C864" s="366"/>
      <c r="D864" s="366"/>
      <c r="E864" s="366"/>
      <c r="F864" s="366"/>
      <c r="G864" s="366"/>
      <c r="H864" s="390"/>
      <c r="I864" s="390"/>
      <c r="J864" s="390"/>
      <c r="K864" s="390"/>
      <c r="L864" s="390"/>
      <c r="M864" s="390"/>
      <c r="N864" s="366"/>
      <c r="O864" s="366"/>
      <c r="P864" s="366"/>
      <c r="Q864" s="366"/>
      <c r="R864" s="366"/>
      <c r="S864" s="366"/>
      <c r="T864" s="391"/>
      <c r="U864" s="392"/>
      <c r="V864" s="386"/>
      <c r="X864" s="366"/>
      <c r="Y864" s="366"/>
      <c r="Z864" s="366"/>
    </row>
    <row r="865" spans="1:26" ht="17.25" customHeight="1">
      <c r="A865" s="387"/>
      <c r="B865" s="388"/>
      <c r="C865" s="366"/>
      <c r="D865" s="366"/>
      <c r="E865" s="366"/>
      <c r="F865" s="366"/>
      <c r="G865" s="366"/>
      <c r="H865" s="390"/>
      <c r="I865" s="390"/>
      <c r="J865" s="390"/>
      <c r="K865" s="390"/>
      <c r="L865" s="390"/>
      <c r="M865" s="390"/>
      <c r="N865" s="366"/>
      <c r="O865" s="366"/>
      <c r="P865" s="366"/>
      <c r="Q865" s="366"/>
      <c r="R865" s="366"/>
      <c r="S865" s="366"/>
      <c r="T865" s="391"/>
      <c r="U865" s="392"/>
      <c r="V865" s="386"/>
      <c r="X865" s="366"/>
      <c r="Y865" s="366"/>
      <c r="Z865" s="366"/>
    </row>
    <row r="866" spans="1:26" ht="17.25" customHeight="1">
      <c r="A866" s="387"/>
      <c r="B866" s="388"/>
      <c r="C866" s="366"/>
      <c r="D866" s="366"/>
      <c r="E866" s="366"/>
      <c r="F866" s="366"/>
      <c r="G866" s="366"/>
      <c r="H866" s="390"/>
      <c r="I866" s="390"/>
      <c r="J866" s="390"/>
      <c r="K866" s="390"/>
      <c r="L866" s="390"/>
      <c r="M866" s="390"/>
      <c r="N866" s="366"/>
      <c r="O866" s="366"/>
      <c r="P866" s="366"/>
      <c r="Q866" s="366"/>
      <c r="R866" s="366"/>
      <c r="S866" s="366"/>
      <c r="T866" s="391"/>
      <c r="U866" s="392"/>
      <c r="V866" s="386"/>
      <c r="X866" s="366"/>
      <c r="Y866" s="366"/>
      <c r="Z866" s="366"/>
    </row>
    <row r="867" spans="1:26" ht="17.25" customHeight="1">
      <c r="A867" s="387"/>
      <c r="B867" s="388"/>
      <c r="C867" s="366"/>
      <c r="D867" s="366"/>
      <c r="E867" s="366"/>
      <c r="F867" s="366"/>
      <c r="G867" s="366"/>
      <c r="H867" s="390"/>
      <c r="I867" s="390"/>
      <c r="J867" s="390"/>
      <c r="K867" s="390"/>
      <c r="L867" s="390"/>
      <c r="M867" s="390"/>
      <c r="N867" s="366"/>
      <c r="O867" s="366"/>
      <c r="P867" s="366"/>
      <c r="Q867" s="366"/>
      <c r="R867" s="366"/>
      <c r="S867" s="366"/>
      <c r="T867" s="391"/>
      <c r="U867" s="392"/>
      <c r="V867" s="386"/>
      <c r="X867" s="366"/>
      <c r="Y867" s="366"/>
      <c r="Z867" s="366"/>
    </row>
    <row r="868" spans="1:26" ht="17.25" customHeight="1">
      <c r="A868" s="387"/>
      <c r="B868" s="388"/>
      <c r="C868" s="366"/>
      <c r="D868" s="366"/>
      <c r="E868" s="366"/>
      <c r="F868" s="366"/>
      <c r="G868" s="366"/>
      <c r="H868" s="390"/>
      <c r="I868" s="390"/>
      <c r="J868" s="390"/>
      <c r="K868" s="390"/>
      <c r="L868" s="390"/>
      <c r="M868" s="390"/>
      <c r="N868" s="366"/>
      <c r="O868" s="366"/>
      <c r="P868" s="366"/>
      <c r="Q868" s="366"/>
      <c r="R868" s="366"/>
      <c r="S868" s="366"/>
      <c r="T868" s="391"/>
      <c r="U868" s="392"/>
      <c r="V868" s="386"/>
      <c r="X868" s="366"/>
      <c r="Y868" s="366"/>
      <c r="Z868" s="366"/>
    </row>
    <row r="869" spans="1:26" ht="17.25" customHeight="1">
      <c r="A869" s="387"/>
      <c r="B869" s="388"/>
      <c r="C869" s="366"/>
      <c r="D869" s="366"/>
      <c r="E869" s="366"/>
      <c r="F869" s="366"/>
      <c r="G869" s="366"/>
      <c r="H869" s="390"/>
      <c r="I869" s="390"/>
      <c r="J869" s="390"/>
      <c r="K869" s="390"/>
      <c r="L869" s="390"/>
      <c r="M869" s="390"/>
      <c r="N869" s="366"/>
      <c r="O869" s="366"/>
      <c r="P869" s="366"/>
      <c r="Q869" s="366"/>
      <c r="R869" s="366"/>
      <c r="S869" s="366"/>
      <c r="T869" s="391"/>
      <c r="U869" s="392"/>
      <c r="V869" s="386"/>
      <c r="X869" s="366"/>
      <c r="Y869" s="366"/>
      <c r="Z869" s="366"/>
    </row>
    <row r="870" spans="1:26" ht="17.25" customHeight="1">
      <c r="A870" s="387"/>
      <c r="B870" s="388"/>
      <c r="C870" s="366"/>
      <c r="D870" s="366"/>
      <c r="E870" s="366"/>
      <c r="F870" s="366"/>
      <c r="G870" s="366"/>
      <c r="H870" s="390"/>
      <c r="I870" s="390"/>
      <c r="J870" s="390"/>
      <c r="K870" s="390"/>
      <c r="L870" s="390"/>
      <c r="M870" s="390"/>
      <c r="N870" s="366"/>
      <c r="O870" s="366"/>
      <c r="P870" s="366"/>
      <c r="Q870" s="366"/>
      <c r="R870" s="366"/>
      <c r="S870" s="366"/>
      <c r="T870" s="391"/>
      <c r="U870" s="392"/>
      <c r="V870" s="386"/>
      <c r="X870" s="366"/>
      <c r="Y870" s="366"/>
      <c r="Z870" s="366"/>
    </row>
    <row r="871" spans="1:26" ht="17.25" customHeight="1">
      <c r="A871" s="387"/>
      <c r="B871" s="388"/>
      <c r="C871" s="366"/>
      <c r="D871" s="366"/>
      <c r="E871" s="366"/>
      <c r="F871" s="366"/>
      <c r="G871" s="366"/>
      <c r="H871" s="390"/>
      <c r="I871" s="390"/>
      <c r="J871" s="390"/>
      <c r="K871" s="390"/>
      <c r="L871" s="390"/>
      <c r="M871" s="390"/>
      <c r="N871" s="366"/>
      <c r="O871" s="366"/>
      <c r="P871" s="366"/>
      <c r="Q871" s="366"/>
      <c r="R871" s="366"/>
      <c r="S871" s="366"/>
      <c r="T871" s="391"/>
      <c r="U871" s="392"/>
      <c r="V871" s="386"/>
      <c r="X871" s="366"/>
      <c r="Y871" s="366"/>
      <c r="Z871" s="366"/>
    </row>
    <row r="872" spans="1:26" ht="17.25" customHeight="1">
      <c r="A872" s="387"/>
      <c r="B872" s="388"/>
      <c r="C872" s="366"/>
      <c r="D872" s="366"/>
      <c r="E872" s="366"/>
      <c r="F872" s="366"/>
      <c r="G872" s="366"/>
      <c r="H872" s="390"/>
      <c r="I872" s="390"/>
      <c r="J872" s="390"/>
      <c r="K872" s="390"/>
      <c r="L872" s="390"/>
      <c r="M872" s="390"/>
      <c r="N872" s="366"/>
      <c r="O872" s="366"/>
      <c r="P872" s="366"/>
      <c r="Q872" s="366"/>
      <c r="R872" s="366"/>
      <c r="S872" s="366"/>
      <c r="T872" s="391"/>
      <c r="U872" s="392"/>
      <c r="V872" s="386"/>
      <c r="X872" s="366"/>
      <c r="Y872" s="366"/>
      <c r="Z872" s="366"/>
    </row>
    <row r="873" spans="1:26" ht="17.25" customHeight="1">
      <c r="A873" s="387"/>
      <c r="B873" s="388"/>
      <c r="C873" s="366"/>
      <c r="D873" s="366"/>
      <c r="E873" s="366"/>
      <c r="F873" s="366"/>
      <c r="G873" s="366"/>
      <c r="H873" s="390"/>
      <c r="I873" s="390"/>
      <c r="J873" s="390"/>
      <c r="K873" s="390"/>
      <c r="L873" s="390"/>
      <c r="M873" s="390"/>
      <c r="N873" s="366"/>
      <c r="O873" s="366"/>
      <c r="P873" s="366"/>
      <c r="Q873" s="366"/>
      <c r="R873" s="366"/>
      <c r="S873" s="366"/>
      <c r="T873" s="391"/>
      <c r="U873" s="392"/>
      <c r="V873" s="386"/>
      <c r="X873" s="366"/>
      <c r="Y873" s="366"/>
      <c r="Z873" s="366"/>
    </row>
    <row r="874" spans="1:26" ht="17.25" customHeight="1">
      <c r="A874" s="387"/>
      <c r="B874" s="388"/>
      <c r="C874" s="366"/>
      <c r="D874" s="366"/>
      <c r="E874" s="366"/>
      <c r="F874" s="366"/>
      <c r="G874" s="366"/>
      <c r="H874" s="390"/>
      <c r="I874" s="390"/>
      <c r="J874" s="390"/>
      <c r="K874" s="390"/>
      <c r="L874" s="390"/>
      <c r="M874" s="390"/>
      <c r="N874" s="366"/>
      <c r="O874" s="366"/>
      <c r="P874" s="366"/>
      <c r="Q874" s="366"/>
      <c r="R874" s="366"/>
      <c r="S874" s="366"/>
      <c r="T874" s="391"/>
      <c r="U874" s="392"/>
      <c r="V874" s="386"/>
      <c r="X874" s="366"/>
      <c r="Y874" s="366"/>
      <c r="Z874" s="366"/>
    </row>
    <row r="875" spans="1:26" ht="17.25" customHeight="1">
      <c r="A875" s="387"/>
      <c r="B875" s="388"/>
      <c r="C875" s="366"/>
      <c r="D875" s="366"/>
      <c r="E875" s="366"/>
      <c r="F875" s="366"/>
      <c r="G875" s="366"/>
      <c r="H875" s="390"/>
      <c r="I875" s="390"/>
      <c r="J875" s="390"/>
      <c r="K875" s="390"/>
      <c r="L875" s="390"/>
      <c r="M875" s="390"/>
      <c r="N875" s="366"/>
      <c r="O875" s="366"/>
      <c r="P875" s="366"/>
      <c r="Q875" s="366"/>
      <c r="R875" s="366"/>
      <c r="S875" s="366"/>
      <c r="T875" s="391"/>
      <c r="U875" s="392"/>
      <c r="V875" s="386"/>
      <c r="X875" s="366"/>
      <c r="Y875" s="366"/>
      <c r="Z875" s="366"/>
    </row>
    <row r="876" spans="1:26" ht="17.25" customHeight="1">
      <c r="A876" s="387"/>
      <c r="B876" s="388"/>
      <c r="C876" s="366"/>
      <c r="D876" s="366"/>
      <c r="E876" s="366"/>
      <c r="F876" s="366"/>
      <c r="G876" s="366"/>
      <c r="H876" s="390"/>
      <c r="I876" s="390"/>
      <c r="J876" s="390"/>
      <c r="K876" s="390"/>
      <c r="L876" s="390"/>
      <c r="M876" s="390"/>
      <c r="N876" s="366"/>
      <c r="O876" s="366"/>
      <c r="P876" s="366"/>
      <c r="Q876" s="366"/>
      <c r="R876" s="366"/>
      <c r="S876" s="366"/>
      <c r="T876" s="391"/>
      <c r="U876" s="392"/>
      <c r="V876" s="386"/>
      <c r="X876" s="366"/>
      <c r="Y876" s="366"/>
      <c r="Z876" s="366"/>
    </row>
    <row r="877" spans="1:26" ht="17.25" customHeight="1">
      <c r="A877" s="387"/>
      <c r="B877" s="388"/>
      <c r="C877" s="366"/>
      <c r="D877" s="366"/>
      <c r="E877" s="366"/>
      <c r="F877" s="366"/>
      <c r="G877" s="366"/>
      <c r="H877" s="390"/>
      <c r="I877" s="390"/>
      <c r="J877" s="390"/>
      <c r="K877" s="390"/>
      <c r="L877" s="390"/>
      <c r="M877" s="390"/>
      <c r="N877" s="366"/>
      <c r="O877" s="366"/>
      <c r="P877" s="366"/>
      <c r="Q877" s="366"/>
      <c r="R877" s="366"/>
      <c r="S877" s="366"/>
      <c r="T877" s="391"/>
      <c r="U877" s="392"/>
      <c r="V877" s="386"/>
      <c r="X877" s="366"/>
      <c r="Y877" s="366"/>
      <c r="Z877" s="366"/>
    </row>
    <row r="878" spans="1:26" ht="17.25" customHeight="1">
      <c r="A878" s="387"/>
      <c r="B878" s="388"/>
      <c r="C878" s="366"/>
      <c r="D878" s="366"/>
      <c r="E878" s="366"/>
      <c r="F878" s="366"/>
      <c r="G878" s="366"/>
      <c r="H878" s="390"/>
      <c r="I878" s="390"/>
      <c r="J878" s="390"/>
      <c r="K878" s="390"/>
      <c r="L878" s="390"/>
      <c r="M878" s="390"/>
      <c r="N878" s="366"/>
      <c r="O878" s="366"/>
      <c r="P878" s="366"/>
      <c r="Q878" s="366"/>
      <c r="R878" s="366"/>
      <c r="S878" s="366"/>
      <c r="T878" s="391"/>
      <c r="U878" s="392"/>
      <c r="V878" s="386"/>
      <c r="X878" s="366"/>
      <c r="Y878" s="366"/>
      <c r="Z878" s="366"/>
    </row>
    <row r="879" spans="1:26" ht="17.25" customHeight="1">
      <c r="A879" s="387"/>
      <c r="B879" s="388"/>
      <c r="C879" s="366"/>
      <c r="D879" s="366"/>
      <c r="E879" s="366"/>
      <c r="F879" s="366"/>
      <c r="G879" s="366"/>
      <c r="H879" s="390"/>
      <c r="I879" s="390"/>
      <c r="J879" s="390"/>
      <c r="K879" s="390"/>
      <c r="L879" s="390"/>
      <c r="M879" s="390"/>
      <c r="N879" s="366"/>
      <c r="O879" s="366"/>
      <c r="P879" s="366"/>
      <c r="Q879" s="366"/>
      <c r="R879" s="366"/>
      <c r="S879" s="366"/>
      <c r="T879" s="391"/>
      <c r="U879" s="392"/>
      <c r="V879" s="386"/>
      <c r="X879" s="366"/>
      <c r="Y879" s="366"/>
      <c r="Z879" s="366"/>
    </row>
    <row r="880" spans="1:26" ht="17.25" customHeight="1">
      <c r="A880" s="387"/>
      <c r="B880" s="388"/>
      <c r="C880" s="366"/>
      <c r="D880" s="366"/>
      <c r="E880" s="366"/>
      <c r="F880" s="366"/>
      <c r="G880" s="366"/>
      <c r="H880" s="390"/>
      <c r="I880" s="390"/>
      <c r="J880" s="390"/>
      <c r="K880" s="390"/>
      <c r="L880" s="390"/>
      <c r="M880" s="390"/>
      <c r="N880" s="366"/>
      <c r="O880" s="366"/>
      <c r="P880" s="366"/>
      <c r="Q880" s="366"/>
      <c r="R880" s="366"/>
      <c r="S880" s="366"/>
      <c r="T880" s="391"/>
      <c r="U880" s="392"/>
      <c r="V880" s="386"/>
      <c r="X880" s="366"/>
      <c r="Y880" s="366"/>
      <c r="Z880" s="366"/>
    </row>
    <row r="881" spans="1:26" ht="17.25" customHeight="1">
      <c r="A881" s="387"/>
      <c r="B881" s="388"/>
      <c r="C881" s="366"/>
      <c r="D881" s="366"/>
      <c r="E881" s="366"/>
      <c r="F881" s="366"/>
      <c r="G881" s="366"/>
      <c r="H881" s="390"/>
      <c r="I881" s="390"/>
      <c r="J881" s="390"/>
      <c r="K881" s="390"/>
      <c r="L881" s="390"/>
      <c r="M881" s="390"/>
      <c r="N881" s="366"/>
      <c r="O881" s="366"/>
      <c r="P881" s="366"/>
      <c r="Q881" s="366"/>
      <c r="R881" s="366"/>
      <c r="S881" s="366"/>
      <c r="T881" s="391"/>
      <c r="U881" s="392"/>
      <c r="V881" s="386"/>
      <c r="X881" s="366"/>
      <c r="Y881" s="366"/>
      <c r="Z881" s="366"/>
    </row>
    <row r="882" spans="1:26" ht="17.25" customHeight="1">
      <c r="A882" s="387"/>
      <c r="B882" s="388"/>
      <c r="C882" s="366"/>
      <c r="D882" s="366"/>
      <c r="E882" s="366"/>
      <c r="F882" s="366"/>
      <c r="G882" s="366"/>
      <c r="H882" s="390"/>
      <c r="I882" s="390"/>
      <c r="J882" s="390"/>
      <c r="K882" s="390"/>
      <c r="L882" s="390"/>
      <c r="M882" s="390"/>
      <c r="N882" s="366"/>
      <c r="O882" s="366"/>
      <c r="P882" s="366"/>
      <c r="Q882" s="366"/>
      <c r="R882" s="366"/>
      <c r="S882" s="366"/>
      <c r="T882" s="391"/>
      <c r="U882" s="392"/>
      <c r="V882" s="386"/>
      <c r="X882" s="366"/>
      <c r="Y882" s="366"/>
      <c r="Z882" s="366"/>
    </row>
    <row r="883" spans="1:26" ht="17.25" customHeight="1">
      <c r="A883" s="387"/>
      <c r="B883" s="388"/>
      <c r="C883" s="366"/>
      <c r="D883" s="366"/>
      <c r="E883" s="366"/>
      <c r="F883" s="366"/>
      <c r="G883" s="366"/>
      <c r="H883" s="390"/>
      <c r="I883" s="390"/>
      <c r="J883" s="390"/>
      <c r="K883" s="390"/>
      <c r="L883" s="390"/>
      <c r="M883" s="390"/>
      <c r="N883" s="366"/>
      <c r="O883" s="366"/>
      <c r="P883" s="366"/>
      <c r="Q883" s="366"/>
      <c r="R883" s="366"/>
      <c r="S883" s="366"/>
      <c r="T883" s="391"/>
      <c r="U883" s="392"/>
      <c r="V883" s="386"/>
      <c r="X883" s="366"/>
      <c r="Y883" s="366"/>
      <c r="Z883" s="366"/>
    </row>
    <row r="884" spans="1:26" ht="17.25" customHeight="1">
      <c r="A884" s="387"/>
      <c r="B884" s="388"/>
      <c r="C884" s="366"/>
      <c r="D884" s="366"/>
      <c r="E884" s="366"/>
      <c r="F884" s="366"/>
      <c r="G884" s="366"/>
      <c r="H884" s="390"/>
      <c r="I884" s="390"/>
      <c r="J884" s="390"/>
      <c r="K884" s="390"/>
      <c r="L884" s="390"/>
      <c r="M884" s="390"/>
      <c r="N884" s="366"/>
      <c r="O884" s="366"/>
      <c r="P884" s="366"/>
      <c r="Q884" s="366"/>
      <c r="R884" s="366"/>
      <c r="S884" s="366"/>
      <c r="T884" s="391"/>
      <c r="U884" s="392"/>
      <c r="V884" s="386"/>
      <c r="X884" s="366"/>
      <c r="Y884" s="366"/>
      <c r="Z884" s="366"/>
    </row>
    <row r="885" spans="1:26" ht="17.25" customHeight="1">
      <c r="A885" s="387"/>
      <c r="B885" s="388"/>
      <c r="C885" s="366"/>
      <c r="D885" s="366"/>
      <c r="E885" s="366"/>
      <c r="F885" s="366"/>
      <c r="G885" s="366"/>
      <c r="H885" s="390"/>
      <c r="I885" s="390"/>
      <c r="J885" s="390"/>
      <c r="K885" s="390"/>
      <c r="L885" s="390"/>
      <c r="M885" s="390"/>
      <c r="N885" s="366"/>
      <c r="O885" s="366"/>
      <c r="P885" s="366"/>
      <c r="Q885" s="366"/>
      <c r="R885" s="366"/>
      <c r="S885" s="366"/>
      <c r="T885" s="391"/>
      <c r="U885" s="392"/>
      <c r="V885" s="386"/>
      <c r="X885" s="366"/>
      <c r="Y885" s="366"/>
      <c r="Z885" s="366"/>
    </row>
    <row r="886" spans="1:26" ht="17.25" customHeight="1">
      <c r="A886" s="387"/>
      <c r="B886" s="388"/>
      <c r="C886" s="366"/>
      <c r="D886" s="366"/>
      <c r="E886" s="366"/>
      <c r="F886" s="366"/>
      <c r="G886" s="366"/>
      <c r="H886" s="390"/>
      <c r="I886" s="390"/>
      <c r="J886" s="390"/>
      <c r="K886" s="390"/>
      <c r="L886" s="390"/>
      <c r="M886" s="390"/>
      <c r="N886" s="366"/>
      <c r="O886" s="366"/>
      <c r="P886" s="366"/>
      <c r="Q886" s="366"/>
      <c r="R886" s="366"/>
      <c r="S886" s="366"/>
      <c r="T886" s="391"/>
      <c r="U886" s="392"/>
      <c r="V886" s="386"/>
      <c r="X886" s="366"/>
      <c r="Y886" s="366"/>
      <c r="Z886" s="366"/>
    </row>
    <row r="887" spans="1:26" ht="17.25" customHeight="1">
      <c r="A887" s="387"/>
      <c r="B887" s="388"/>
      <c r="C887" s="366"/>
      <c r="D887" s="366"/>
      <c r="E887" s="366"/>
      <c r="F887" s="366"/>
      <c r="G887" s="366"/>
      <c r="H887" s="390"/>
      <c r="I887" s="390"/>
      <c r="J887" s="390"/>
      <c r="K887" s="390"/>
      <c r="L887" s="390"/>
      <c r="M887" s="390"/>
      <c r="N887" s="366"/>
      <c r="O887" s="366"/>
      <c r="P887" s="366"/>
      <c r="Q887" s="366"/>
      <c r="R887" s="366"/>
      <c r="S887" s="366"/>
      <c r="T887" s="391"/>
      <c r="U887" s="392"/>
      <c r="V887" s="386"/>
      <c r="X887" s="366"/>
      <c r="Y887" s="366"/>
      <c r="Z887" s="366"/>
    </row>
    <row r="888" spans="1:26" ht="17.25" customHeight="1">
      <c r="A888" s="387"/>
      <c r="B888" s="388"/>
      <c r="C888" s="366"/>
      <c r="D888" s="366"/>
      <c r="E888" s="366"/>
      <c r="F888" s="366"/>
      <c r="G888" s="366"/>
      <c r="H888" s="390"/>
      <c r="I888" s="390"/>
      <c r="J888" s="390"/>
      <c r="K888" s="390"/>
      <c r="L888" s="390"/>
      <c r="M888" s="390"/>
      <c r="N888" s="366"/>
      <c r="O888" s="366"/>
      <c r="P888" s="366"/>
      <c r="Q888" s="366"/>
      <c r="R888" s="366"/>
      <c r="S888" s="366"/>
      <c r="T888" s="391"/>
      <c r="U888" s="392"/>
      <c r="V888" s="386"/>
      <c r="X888" s="366"/>
      <c r="Y888" s="366"/>
      <c r="Z888" s="366"/>
    </row>
    <row r="889" spans="1:26" ht="17.25" customHeight="1">
      <c r="A889" s="387"/>
      <c r="B889" s="388"/>
      <c r="C889" s="366"/>
      <c r="D889" s="366"/>
      <c r="E889" s="366"/>
      <c r="F889" s="366"/>
      <c r="G889" s="366"/>
      <c r="H889" s="390"/>
      <c r="I889" s="390"/>
      <c r="J889" s="390"/>
      <c r="K889" s="390"/>
      <c r="L889" s="390"/>
      <c r="M889" s="390"/>
      <c r="N889" s="366"/>
      <c r="O889" s="366"/>
      <c r="P889" s="366"/>
      <c r="Q889" s="366"/>
      <c r="R889" s="366"/>
      <c r="S889" s="366"/>
      <c r="T889" s="391"/>
      <c r="U889" s="392"/>
      <c r="V889" s="386"/>
      <c r="X889" s="366"/>
      <c r="Y889" s="366"/>
      <c r="Z889" s="366"/>
    </row>
    <row r="890" spans="1:26" ht="17.25" customHeight="1">
      <c r="A890" s="387"/>
      <c r="B890" s="388"/>
      <c r="C890" s="366"/>
      <c r="D890" s="366"/>
      <c r="E890" s="366"/>
      <c r="F890" s="366"/>
      <c r="G890" s="366"/>
      <c r="H890" s="390"/>
      <c r="I890" s="390"/>
      <c r="J890" s="390"/>
      <c r="K890" s="390"/>
      <c r="L890" s="390"/>
      <c r="M890" s="390"/>
      <c r="N890" s="366"/>
      <c r="O890" s="366"/>
      <c r="P890" s="366"/>
      <c r="Q890" s="366"/>
      <c r="R890" s="366"/>
      <c r="S890" s="366"/>
      <c r="T890" s="391"/>
      <c r="U890" s="392"/>
      <c r="V890" s="386"/>
      <c r="X890" s="366"/>
      <c r="Y890" s="366"/>
      <c r="Z890" s="366"/>
    </row>
    <row r="891" spans="1:26" ht="17.25" customHeight="1">
      <c r="A891" s="387"/>
      <c r="B891" s="388"/>
      <c r="C891" s="366"/>
      <c r="D891" s="366"/>
      <c r="E891" s="366"/>
      <c r="F891" s="366"/>
      <c r="G891" s="366"/>
      <c r="H891" s="390"/>
      <c r="I891" s="390"/>
      <c r="J891" s="390"/>
      <c r="K891" s="390"/>
      <c r="L891" s="390"/>
      <c r="M891" s="390"/>
      <c r="N891" s="366"/>
      <c r="O891" s="366"/>
      <c r="P891" s="366"/>
      <c r="Q891" s="366"/>
      <c r="R891" s="366"/>
      <c r="S891" s="366"/>
      <c r="T891" s="391"/>
      <c r="U891" s="392"/>
      <c r="V891" s="386"/>
      <c r="X891" s="366"/>
      <c r="Y891" s="366"/>
      <c r="Z891" s="366"/>
    </row>
    <row r="892" spans="1:26" ht="17.25" customHeight="1">
      <c r="A892" s="387"/>
      <c r="B892" s="388"/>
      <c r="C892" s="366"/>
      <c r="D892" s="366"/>
      <c r="E892" s="366"/>
      <c r="F892" s="366"/>
      <c r="G892" s="366"/>
      <c r="H892" s="390"/>
      <c r="I892" s="390"/>
      <c r="J892" s="390"/>
      <c r="K892" s="390"/>
      <c r="L892" s="390"/>
      <c r="M892" s="390"/>
      <c r="N892" s="366"/>
      <c r="O892" s="366"/>
      <c r="P892" s="366"/>
      <c r="Q892" s="366"/>
      <c r="R892" s="366"/>
      <c r="S892" s="366"/>
      <c r="T892" s="391"/>
      <c r="U892" s="392"/>
      <c r="V892" s="386"/>
      <c r="X892" s="366"/>
      <c r="Y892" s="366"/>
      <c r="Z892" s="366"/>
    </row>
    <row r="893" spans="1:26" ht="17.25" customHeight="1">
      <c r="A893" s="387"/>
      <c r="B893" s="388"/>
      <c r="C893" s="366"/>
      <c r="D893" s="366"/>
      <c r="E893" s="366"/>
      <c r="F893" s="366"/>
      <c r="G893" s="366"/>
      <c r="H893" s="390"/>
      <c r="I893" s="390"/>
      <c r="J893" s="390"/>
      <c r="K893" s="390"/>
      <c r="L893" s="390"/>
      <c r="M893" s="390"/>
      <c r="N893" s="366"/>
      <c r="O893" s="366"/>
      <c r="P893" s="366"/>
      <c r="Q893" s="366"/>
      <c r="R893" s="366"/>
      <c r="S893" s="366"/>
      <c r="T893" s="391"/>
      <c r="U893" s="392"/>
      <c r="V893" s="386"/>
      <c r="X893" s="366"/>
      <c r="Y893" s="366"/>
      <c r="Z893" s="366"/>
    </row>
    <row r="894" spans="1:26" ht="17.25" customHeight="1">
      <c r="A894" s="387"/>
      <c r="B894" s="388"/>
      <c r="C894" s="366"/>
      <c r="D894" s="366"/>
      <c r="E894" s="366"/>
      <c r="F894" s="366"/>
      <c r="G894" s="366"/>
      <c r="H894" s="390"/>
      <c r="I894" s="390"/>
      <c r="J894" s="390"/>
      <c r="K894" s="390"/>
      <c r="L894" s="390"/>
      <c r="M894" s="390"/>
      <c r="N894" s="366"/>
      <c r="O894" s="366"/>
      <c r="P894" s="366"/>
      <c r="Q894" s="366"/>
      <c r="R894" s="366"/>
      <c r="S894" s="366"/>
      <c r="T894" s="391"/>
      <c r="U894" s="392"/>
      <c r="V894" s="386"/>
      <c r="X894" s="366"/>
      <c r="Y894" s="366"/>
      <c r="Z894" s="366"/>
    </row>
    <row r="895" spans="1:26" ht="17.25" customHeight="1">
      <c r="A895" s="387"/>
      <c r="B895" s="388"/>
      <c r="C895" s="366"/>
      <c r="D895" s="366"/>
      <c r="E895" s="366"/>
      <c r="F895" s="366"/>
      <c r="G895" s="366"/>
      <c r="H895" s="390"/>
      <c r="I895" s="390"/>
      <c r="J895" s="390"/>
      <c r="K895" s="390"/>
      <c r="L895" s="390"/>
      <c r="M895" s="390"/>
      <c r="N895" s="366"/>
      <c r="O895" s="366"/>
      <c r="P895" s="366"/>
      <c r="Q895" s="366"/>
      <c r="R895" s="366"/>
      <c r="S895" s="366"/>
      <c r="T895" s="391"/>
      <c r="U895" s="392"/>
      <c r="V895" s="386"/>
      <c r="X895" s="366"/>
      <c r="Y895" s="366"/>
      <c r="Z895" s="366"/>
    </row>
    <row r="896" spans="1:26" ht="17.25" customHeight="1">
      <c r="A896" s="387"/>
      <c r="B896" s="388"/>
      <c r="C896" s="366"/>
      <c r="D896" s="366"/>
      <c r="E896" s="366"/>
      <c r="F896" s="366"/>
      <c r="G896" s="366"/>
      <c r="H896" s="390"/>
      <c r="I896" s="390"/>
      <c r="J896" s="390"/>
      <c r="K896" s="390"/>
      <c r="L896" s="390"/>
      <c r="M896" s="390"/>
      <c r="N896" s="366"/>
      <c r="O896" s="366"/>
      <c r="P896" s="366"/>
      <c r="Q896" s="366"/>
      <c r="R896" s="366"/>
      <c r="S896" s="366"/>
      <c r="T896" s="391"/>
      <c r="U896" s="392"/>
      <c r="V896" s="386"/>
      <c r="X896" s="366"/>
      <c r="Y896" s="366"/>
      <c r="Z896" s="366"/>
    </row>
    <row r="897" spans="1:26" ht="17.25" customHeight="1">
      <c r="A897" s="387"/>
      <c r="B897" s="388"/>
      <c r="C897" s="366"/>
      <c r="D897" s="366"/>
      <c r="E897" s="366"/>
      <c r="F897" s="366"/>
      <c r="G897" s="366"/>
      <c r="H897" s="390"/>
      <c r="I897" s="390"/>
      <c r="J897" s="390"/>
      <c r="K897" s="390"/>
      <c r="L897" s="390"/>
      <c r="M897" s="390"/>
      <c r="N897" s="366"/>
      <c r="O897" s="366"/>
      <c r="P897" s="366"/>
      <c r="Q897" s="366"/>
      <c r="R897" s="366"/>
      <c r="S897" s="366"/>
      <c r="T897" s="391"/>
      <c r="U897" s="392"/>
      <c r="V897" s="386"/>
      <c r="X897" s="366"/>
      <c r="Y897" s="366"/>
      <c r="Z897" s="366"/>
    </row>
    <row r="898" spans="1:26" ht="17.25" customHeight="1">
      <c r="A898" s="387"/>
      <c r="B898" s="388"/>
      <c r="C898" s="366"/>
      <c r="D898" s="366"/>
      <c r="E898" s="366"/>
      <c r="F898" s="366"/>
      <c r="G898" s="366"/>
      <c r="H898" s="390"/>
      <c r="I898" s="390"/>
      <c r="J898" s="390"/>
      <c r="K898" s="390"/>
      <c r="L898" s="390"/>
      <c r="M898" s="390"/>
      <c r="N898" s="366"/>
      <c r="O898" s="366"/>
      <c r="P898" s="366"/>
      <c r="Q898" s="366"/>
      <c r="R898" s="366"/>
      <c r="S898" s="366"/>
      <c r="T898" s="391"/>
      <c r="U898" s="392"/>
      <c r="V898" s="386"/>
      <c r="X898" s="366"/>
      <c r="Y898" s="366"/>
      <c r="Z898" s="366"/>
    </row>
    <row r="899" spans="1:26" ht="17.25" customHeight="1">
      <c r="A899" s="387"/>
      <c r="B899" s="388"/>
      <c r="C899" s="366"/>
      <c r="D899" s="366"/>
      <c r="E899" s="366"/>
      <c r="F899" s="366"/>
      <c r="G899" s="366"/>
      <c r="H899" s="390"/>
      <c r="I899" s="390"/>
      <c r="J899" s="390"/>
      <c r="K899" s="390"/>
      <c r="L899" s="390"/>
      <c r="M899" s="390"/>
      <c r="N899" s="366"/>
      <c r="O899" s="366"/>
      <c r="P899" s="366"/>
      <c r="Q899" s="366"/>
      <c r="R899" s="366"/>
      <c r="S899" s="366"/>
      <c r="T899" s="391"/>
      <c r="U899" s="392"/>
      <c r="V899" s="386"/>
      <c r="X899" s="366"/>
      <c r="Y899" s="366"/>
      <c r="Z899" s="366"/>
    </row>
    <row r="900" spans="1:26" ht="17.25" customHeight="1">
      <c r="A900" s="387"/>
      <c r="B900" s="388"/>
      <c r="C900" s="366"/>
      <c r="D900" s="366"/>
      <c r="E900" s="366"/>
      <c r="F900" s="366"/>
      <c r="G900" s="366"/>
      <c r="H900" s="390"/>
      <c r="I900" s="390"/>
      <c r="J900" s="390"/>
      <c r="K900" s="390"/>
      <c r="L900" s="390"/>
      <c r="M900" s="390"/>
      <c r="N900" s="366"/>
      <c r="O900" s="366"/>
      <c r="P900" s="366"/>
      <c r="Q900" s="366"/>
      <c r="R900" s="366"/>
      <c r="S900" s="366"/>
      <c r="T900" s="391"/>
      <c r="U900" s="392"/>
      <c r="V900" s="386"/>
      <c r="X900" s="366"/>
      <c r="Y900" s="366"/>
      <c r="Z900" s="366"/>
    </row>
    <row r="901" spans="1:26" ht="17.25" customHeight="1">
      <c r="A901" s="387"/>
      <c r="B901" s="388"/>
      <c r="C901" s="366"/>
      <c r="D901" s="366"/>
      <c r="E901" s="366"/>
      <c r="F901" s="366"/>
      <c r="G901" s="366"/>
      <c r="H901" s="390"/>
      <c r="I901" s="390"/>
      <c r="J901" s="390"/>
      <c r="K901" s="390"/>
      <c r="L901" s="390"/>
      <c r="M901" s="390"/>
      <c r="N901" s="366"/>
      <c r="O901" s="366"/>
      <c r="P901" s="366"/>
      <c r="Q901" s="366"/>
      <c r="R901" s="366"/>
      <c r="S901" s="366"/>
      <c r="T901" s="391"/>
      <c r="U901" s="392"/>
      <c r="V901" s="386"/>
      <c r="X901" s="366"/>
      <c r="Y901" s="366"/>
      <c r="Z901" s="366"/>
    </row>
    <row r="902" spans="1:26" ht="17.25" customHeight="1">
      <c r="A902" s="387"/>
      <c r="B902" s="388"/>
      <c r="C902" s="366"/>
      <c r="D902" s="366"/>
      <c r="E902" s="366"/>
      <c r="F902" s="366"/>
      <c r="G902" s="366"/>
      <c r="H902" s="390"/>
      <c r="I902" s="390"/>
      <c r="J902" s="390"/>
      <c r="K902" s="390"/>
      <c r="L902" s="390"/>
      <c r="M902" s="390"/>
      <c r="N902" s="366"/>
      <c r="O902" s="366"/>
      <c r="P902" s="366"/>
      <c r="Q902" s="366"/>
      <c r="R902" s="366"/>
      <c r="S902" s="366"/>
      <c r="T902" s="391"/>
      <c r="U902" s="392"/>
      <c r="V902" s="386"/>
      <c r="X902" s="366"/>
      <c r="Y902" s="366"/>
      <c r="Z902" s="366"/>
    </row>
    <row r="903" spans="1:26" ht="17.25" customHeight="1">
      <c r="A903" s="387"/>
      <c r="B903" s="388"/>
      <c r="C903" s="366"/>
      <c r="D903" s="366"/>
      <c r="E903" s="366"/>
      <c r="F903" s="366"/>
      <c r="G903" s="366"/>
      <c r="H903" s="390"/>
      <c r="I903" s="390"/>
      <c r="J903" s="390"/>
      <c r="K903" s="390"/>
      <c r="L903" s="390"/>
      <c r="M903" s="390"/>
      <c r="N903" s="366"/>
      <c r="O903" s="366"/>
      <c r="P903" s="366"/>
      <c r="Q903" s="366"/>
      <c r="R903" s="366"/>
      <c r="S903" s="366"/>
      <c r="T903" s="391"/>
      <c r="U903" s="392"/>
      <c r="V903" s="386"/>
      <c r="X903" s="366"/>
      <c r="Y903" s="366"/>
      <c r="Z903" s="366"/>
    </row>
    <row r="904" spans="1:26" ht="17.25" customHeight="1">
      <c r="A904" s="387"/>
      <c r="B904" s="388"/>
      <c r="C904" s="366"/>
      <c r="D904" s="366"/>
      <c r="E904" s="366"/>
      <c r="F904" s="366"/>
      <c r="G904" s="366"/>
      <c r="H904" s="390"/>
      <c r="I904" s="390"/>
      <c r="J904" s="390"/>
      <c r="K904" s="390"/>
      <c r="L904" s="390"/>
      <c r="M904" s="390"/>
      <c r="N904" s="366"/>
      <c r="O904" s="366"/>
      <c r="P904" s="366"/>
      <c r="Q904" s="366"/>
      <c r="R904" s="366"/>
      <c r="S904" s="366"/>
      <c r="T904" s="391"/>
      <c r="U904" s="392"/>
      <c r="V904" s="386"/>
      <c r="X904" s="366"/>
      <c r="Y904" s="366"/>
      <c r="Z904" s="366"/>
    </row>
    <row r="905" spans="1:26" ht="17.25" customHeight="1">
      <c r="A905" s="387"/>
      <c r="B905" s="388"/>
      <c r="C905" s="366"/>
      <c r="D905" s="366"/>
      <c r="E905" s="366"/>
      <c r="F905" s="366"/>
      <c r="G905" s="366"/>
      <c r="H905" s="390"/>
      <c r="I905" s="390"/>
      <c r="J905" s="390"/>
      <c r="K905" s="390"/>
      <c r="L905" s="390"/>
      <c r="M905" s="390"/>
      <c r="N905" s="366"/>
      <c r="O905" s="366"/>
      <c r="P905" s="366"/>
      <c r="Q905" s="366"/>
      <c r="R905" s="366"/>
      <c r="S905" s="366"/>
      <c r="T905" s="391"/>
      <c r="U905" s="392"/>
      <c r="V905" s="386"/>
      <c r="X905" s="366"/>
      <c r="Y905" s="366"/>
      <c r="Z905" s="366"/>
    </row>
    <row r="906" spans="1:26" ht="17.25" customHeight="1">
      <c r="A906" s="387"/>
      <c r="B906" s="388"/>
      <c r="C906" s="366"/>
      <c r="D906" s="366"/>
      <c r="E906" s="366"/>
      <c r="F906" s="366"/>
      <c r="G906" s="366"/>
      <c r="H906" s="390"/>
      <c r="I906" s="390"/>
      <c r="J906" s="390"/>
      <c r="K906" s="390"/>
      <c r="L906" s="390"/>
      <c r="M906" s="390"/>
      <c r="N906" s="366"/>
      <c r="O906" s="366"/>
      <c r="P906" s="366"/>
      <c r="Q906" s="366"/>
      <c r="R906" s="366"/>
      <c r="S906" s="366"/>
      <c r="T906" s="391"/>
      <c r="U906" s="392"/>
      <c r="V906" s="386"/>
      <c r="X906" s="366"/>
      <c r="Y906" s="366"/>
      <c r="Z906" s="366"/>
    </row>
    <row r="907" spans="1:26" ht="17.25" customHeight="1">
      <c r="A907" s="387"/>
      <c r="B907" s="388"/>
      <c r="C907" s="366"/>
      <c r="D907" s="366"/>
      <c r="E907" s="366"/>
      <c r="F907" s="366"/>
      <c r="G907" s="366"/>
      <c r="H907" s="390"/>
      <c r="I907" s="390"/>
      <c r="J907" s="390"/>
      <c r="K907" s="390"/>
      <c r="L907" s="390"/>
      <c r="M907" s="390"/>
      <c r="N907" s="366"/>
      <c r="O907" s="366"/>
      <c r="P907" s="366"/>
      <c r="Q907" s="366"/>
      <c r="R907" s="366"/>
      <c r="S907" s="366"/>
      <c r="T907" s="391"/>
      <c r="U907" s="392"/>
      <c r="V907" s="386"/>
      <c r="X907" s="366"/>
      <c r="Y907" s="366"/>
      <c r="Z907" s="366"/>
    </row>
    <row r="908" spans="1:26" ht="17.25" customHeight="1">
      <c r="A908" s="387"/>
      <c r="B908" s="388"/>
      <c r="C908" s="366"/>
      <c r="D908" s="366"/>
      <c r="E908" s="366"/>
      <c r="F908" s="366"/>
      <c r="G908" s="366"/>
      <c r="H908" s="390"/>
      <c r="I908" s="390"/>
      <c r="J908" s="390"/>
      <c r="K908" s="390"/>
      <c r="L908" s="390"/>
      <c r="M908" s="390"/>
      <c r="N908" s="366"/>
      <c r="O908" s="366"/>
      <c r="P908" s="366"/>
      <c r="Q908" s="366"/>
      <c r="R908" s="366"/>
      <c r="S908" s="366"/>
      <c r="T908" s="391"/>
      <c r="U908" s="392"/>
      <c r="V908" s="386"/>
      <c r="X908" s="366"/>
      <c r="Y908" s="366"/>
      <c r="Z908" s="366"/>
    </row>
    <row r="909" spans="1:26" ht="17.25" customHeight="1">
      <c r="A909" s="387"/>
      <c r="B909" s="388"/>
      <c r="C909" s="366"/>
      <c r="D909" s="366"/>
      <c r="E909" s="366"/>
      <c r="F909" s="366"/>
      <c r="G909" s="366"/>
      <c r="H909" s="390"/>
      <c r="I909" s="390"/>
      <c r="J909" s="390"/>
      <c r="K909" s="390"/>
      <c r="L909" s="390"/>
      <c r="M909" s="390"/>
      <c r="N909" s="366"/>
      <c r="O909" s="366"/>
      <c r="P909" s="366"/>
      <c r="Q909" s="366"/>
      <c r="R909" s="366"/>
      <c r="S909" s="366"/>
      <c r="T909" s="391"/>
      <c r="U909" s="392"/>
      <c r="V909" s="386"/>
      <c r="X909" s="366"/>
      <c r="Y909" s="366"/>
      <c r="Z909" s="366"/>
    </row>
    <row r="910" spans="1:26" ht="17.25" customHeight="1">
      <c r="A910" s="387"/>
      <c r="B910" s="388"/>
      <c r="C910" s="366"/>
      <c r="D910" s="366"/>
      <c r="E910" s="366"/>
      <c r="F910" s="366"/>
      <c r="G910" s="366"/>
      <c r="H910" s="390"/>
      <c r="I910" s="390"/>
      <c r="J910" s="390"/>
      <c r="K910" s="390"/>
      <c r="L910" s="390"/>
      <c r="M910" s="390"/>
      <c r="N910" s="366"/>
      <c r="O910" s="366"/>
      <c r="P910" s="366"/>
      <c r="Q910" s="366"/>
      <c r="R910" s="366"/>
      <c r="S910" s="366"/>
      <c r="T910" s="391"/>
      <c r="U910" s="392"/>
      <c r="V910" s="386"/>
      <c r="X910" s="366"/>
      <c r="Y910" s="366"/>
      <c r="Z910" s="366"/>
    </row>
    <row r="911" spans="1:26" ht="17.25" customHeight="1">
      <c r="A911" s="387"/>
      <c r="B911" s="388"/>
      <c r="C911" s="366"/>
      <c r="D911" s="366"/>
      <c r="E911" s="366"/>
      <c r="F911" s="366"/>
      <c r="G911" s="366"/>
      <c r="H911" s="390"/>
      <c r="I911" s="390"/>
      <c r="J911" s="390"/>
      <c r="K911" s="390"/>
      <c r="L911" s="390"/>
      <c r="M911" s="390"/>
      <c r="N911" s="366"/>
      <c r="O911" s="366"/>
      <c r="P911" s="366"/>
      <c r="Q911" s="366"/>
      <c r="R911" s="366"/>
      <c r="S911" s="366"/>
      <c r="T911" s="391"/>
      <c r="U911" s="392"/>
      <c r="V911" s="386"/>
      <c r="X911" s="366"/>
      <c r="Y911" s="366"/>
      <c r="Z911" s="366"/>
    </row>
    <row r="912" spans="1:26" ht="17.25" customHeight="1">
      <c r="A912" s="387"/>
      <c r="B912" s="388"/>
      <c r="C912" s="366"/>
      <c r="D912" s="366"/>
      <c r="E912" s="366"/>
      <c r="F912" s="366"/>
      <c r="G912" s="366"/>
      <c r="H912" s="390"/>
      <c r="I912" s="390"/>
      <c r="J912" s="390"/>
      <c r="K912" s="390"/>
      <c r="L912" s="390"/>
      <c r="M912" s="390"/>
      <c r="N912" s="366"/>
      <c r="O912" s="366"/>
      <c r="P912" s="366"/>
      <c r="Q912" s="366"/>
      <c r="R912" s="366"/>
      <c r="S912" s="366"/>
      <c r="T912" s="391"/>
      <c r="U912" s="392"/>
      <c r="V912" s="386"/>
      <c r="X912" s="366"/>
      <c r="Y912" s="366"/>
      <c r="Z912" s="366"/>
    </row>
    <row r="913" spans="1:26" ht="17.25" customHeight="1">
      <c r="A913" s="387"/>
      <c r="B913" s="388"/>
      <c r="C913" s="366"/>
      <c r="D913" s="366"/>
      <c r="E913" s="366"/>
      <c r="F913" s="366"/>
      <c r="G913" s="366"/>
      <c r="H913" s="390"/>
      <c r="I913" s="390"/>
      <c r="J913" s="390"/>
      <c r="K913" s="390"/>
      <c r="L913" s="390"/>
      <c r="M913" s="390"/>
      <c r="N913" s="366"/>
      <c r="O913" s="366"/>
      <c r="P913" s="366"/>
      <c r="Q913" s="366"/>
      <c r="R913" s="366"/>
      <c r="S913" s="366"/>
      <c r="T913" s="391"/>
      <c r="U913" s="392"/>
      <c r="V913" s="386"/>
      <c r="X913" s="366"/>
      <c r="Y913" s="366"/>
      <c r="Z913" s="366"/>
    </row>
    <row r="914" spans="1:26" ht="17.25" customHeight="1">
      <c r="A914" s="387"/>
      <c r="B914" s="388"/>
      <c r="C914" s="366"/>
      <c r="D914" s="366"/>
      <c r="E914" s="366"/>
      <c r="F914" s="366"/>
      <c r="G914" s="366"/>
      <c r="H914" s="390"/>
      <c r="I914" s="390"/>
      <c r="J914" s="390"/>
      <c r="K914" s="390"/>
      <c r="L914" s="390"/>
      <c r="M914" s="390"/>
      <c r="N914" s="366"/>
      <c r="O914" s="366"/>
      <c r="P914" s="366"/>
      <c r="Q914" s="366"/>
      <c r="R914" s="366"/>
      <c r="S914" s="366"/>
      <c r="T914" s="391"/>
      <c r="U914" s="392"/>
      <c r="V914" s="386"/>
      <c r="X914" s="366"/>
      <c r="Y914" s="366"/>
      <c r="Z914" s="366"/>
    </row>
    <row r="915" spans="1:26" ht="17.25" customHeight="1">
      <c r="A915" s="387"/>
      <c r="B915" s="388"/>
      <c r="C915" s="366"/>
      <c r="D915" s="366"/>
      <c r="E915" s="366"/>
      <c r="F915" s="366"/>
      <c r="G915" s="366"/>
      <c r="H915" s="390"/>
      <c r="I915" s="390"/>
      <c r="J915" s="390"/>
      <c r="K915" s="390"/>
      <c r="L915" s="390"/>
      <c r="M915" s="390"/>
      <c r="N915" s="366"/>
      <c r="O915" s="366"/>
      <c r="P915" s="366"/>
      <c r="Q915" s="366"/>
      <c r="R915" s="366"/>
      <c r="S915" s="366"/>
      <c r="T915" s="391"/>
      <c r="U915" s="392"/>
      <c r="V915" s="386"/>
      <c r="X915" s="366"/>
      <c r="Y915" s="366"/>
      <c r="Z915" s="366"/>
    </row>
    <row r="916" spans="1:26" ht="17.25" customHeight="1">
      <c r="A916" s="387"/>
      <c r="B916" s="388"/>
      <c r="C916" s="366"/>
      <c r="D916" s="366"/>
      <c r="E916" s="366"/>
      <c r="F916" s="366"/>
      <c r="G916" s="366"/>
      <c r="H916" s="390"/>
      <c r="I916" s="390"/>
      <c r="J916" s="390"/>
      <c r="K916" s="390"/>
      <c r="L916" s="390"/>
      <c r="M916" s="390"/>
      <c r="N916" s="366"/>
      <c r="O916" s="366"/>
      <c r="P916" s="366"/>
      <c r="Q916" s="366"/>
      <c r="R916" s="366"/>
      <c r="S916" s="366"/>
      <c r="T916" s="391"/>
      <c r="U916" s="392"/>
      <c r="V916" s="386"/>
      <c r="X916" s="366"/>
      <c r="Y916" s="366"/>
      <c r="Z916" s="366"/>
    </row>
    <row r="917" spans="1:26" ht="17.25" customHeight="1">
      <c r="A917" s="387"/>
      <c r="B917" s="388"/>
      <c r="C917" s="366"/>
      <c r="D917" s="366"/>
      <c r="E917" s="366"/>
      <c r="F917" s="366"/>
      <c r="G917" s="366"/>
      <c r="H917" s="390"/>
      <c r="I917" s="390"/>
      <c r="J917" s="390"/>
      <c r="K917" s="390"/>
      <c r="L917" s="390"/>
      <c r="M917" s="390"/>
      <c r="N917" s="366"/>
      <c r="O917" s="366"/>
      <c r="P917" s="366"/>
      <c r="Q917" s="366"/>
      <c r="R917" s="366"/>
      <c r="S917" s="366"/>
      <c r="T917" s="391"/>
      <c r="U917" s="392"/>
      <c r="V917" s="386"/>
      <c r="X917" s="366"/>
      <c r="Y917" s="366"/>
      <c r="Z917" s="366"/>
    </row>
    <row r="918" spans="1:26" ht="17.25" customHeight="1">
      <c r="A918" s="387"/>
      <c r="B918" s="388"/>
      <c r="C918" s="366"/>
      <c r="D918" s="366"/>
      <c r="E918" s="366"/>
      <c r="F918" s="366"/>
      <c r="G918" s="366"/>
      <c r="H918" s="390"/>
      <c r="I918" s="390"/>
      <c r="J918" s="390"/>
      <c r="K918" s="390"/>
      <c r="L918" s="390"/>
      <c r="M918" s="390"/>
      <c r="N918" s="366"/>
      <c r="O918" s="366"/>
      <c r="P918" s="366"/>
      <c r="Q918" s="366"/>
      <c r="R918" s="366"/>
      <c r="S918" s="366"/>
      <c r="T918" s="391"/>
      <c r="U918" s="392"/>
      <c r="V918" s="386"/>
      <c r="X918" s="366"/>
      <c r="Y918" s="366"/>
      <c r="Z918" s="366"/>
    </row>
    <row r="919" spans="1:26" ht="17.25" customHeight="1">
      <c r="A919" s="387"/>
      <c r="B919" s="388"/>
      <c r="C919" s="366"/>
      <c r="D919" s="366"/>
      <c r="E919" s="366"/>
      <c r="F919" s="366"/>
      <c r="G919" s="366"/>
      <c r="H919" s="390"/>
      <c r="I919" s="390"/>
      <c r="J919" s="390"/>
      <c r="K919" s="390"/>
      <c r="L919" s="390"/>
      <c r="M919" s="390"/>
      <c r="N919" s="366"/>
      <c r="O919" s="366"/>
      <c r="P919" s="366"/>
      <c r="Q919" s="366"/>
      <c r="R919" s="366"/>
      <c r="S919" s="366"/>
      <c r="T919" s="391"/>
      <c r="U919" s="392"/>
      <c r="V919" s="386"/>
      <c r="X919" s="366"/>
      <c r="Y919" s="366"/>
      <c r="Z919" s="366"/>
    </row>
    <row r="920" spans="1:26" ht="17.25" customHeight="1">
      <c r="A920" s="387"/>
      <c r="B920" s="388"/>
      <c r="C920" s="366"/>
      <c r="D920" s="366"/>
      <c r="E920" s="366"/>
      <c r="F920" s="366"/>
      <c r="G920" s="366"/>
      <c r="H920" s="390"/>
      <c r="I920" s="390"/>
      <c r="J920" s="390"/>
      <c r="K920" s="390"/>
      <c r="L920" s="390"/>
      <c r="M920" s="390"/>
      <c r="N920" s="366"/>
      <c r="O920" s="366"/>
      <c r="P920" s="366"/>
      <c r="Q920" s="366"/>
      <c r="R920" s="366"/>
      <c r="S920" s="366"/>
      <c r="T920" s="391"/>
      <c r="U920" s="392"/>
      <c r="V920" s="386"/>
      <c r="X920" s="366"/>
      <c r="Y920" s="366"/>
      <c r="Z920" s="366"/>
    </row>
    <row r="921" spans="1:26" ht="17.25" customHeight="1">
      <c r="A921" s="387"/>
      <c r="B921" s="388"/>
      <c r="C921" s="366"/>
      <c r="D921" s="366"/>
      <c r="E921" s="366"/>
      <c r="F921" s="366"/>
      <c r="G921" s="366"/>
      <c r="H921" s="390"/>
      <c r="I921" s="390"/>
      <c r="J921" s="390"/>
      <c r="K921" s="390"/>
      <c r="L921" s="390"/>
      <c r="M921" s="390"/>
      <c r="N921" s="366"/>
      <c r="O921" s="366"/>
      <c r="P921" s="366"/>
      <c r="Q921" s="366"/>
      <c r="R921" s="366"/>
      <c r="S921" s="366"/>
      <c r="T921" s="391"/>
      <c r="U921" s="392"/>
      <c r="V921" s="386"/>
      <c r="X921" s="366"/>
      <c r="Y921" s="366"/>
      <c r="Z921" s="366"/>
    </row>
    <row r="922" spans="1:26" ht="17.25" customHeight="1">
      <c r="A922" s="387"/>
      <c r="B922" s="388"/>
      <c r="C922" s="366"/>
      <c r="D922" s="366"/>
      <c r="E922" s="366"/>
      <c r="F922" s="366"/>
      <c r="G922" s="366"/>
      <c r="H922" s="390"/>
      <c r="I922" s="390"/>
      <c r="J922" s="390"/>
      <c r="K922" s="390"/>
      <c r="L922" s="390"/>
      <c r="M922" s="390"/>
      <c r="N922" s="366"/>
      <c r="O922" s="366"/>
      <c r="P922" s="366"/>
      <c r="Q922" s="366"/>
      <c r="R922" s="366"/>
      <c r="S922" s="366"/>
      <c r="T922" s="391"/>
      <c r="U922" s="392"/>
      <c r="V922" s="386"/>
      <c r="X922" s="366"/>
      <c r="Y922" s="366"/>
      <c r="Z922" s="366"/>
    </row>
    <row r="923" spans="1:26" ht="17.25" customHeight="1">
      <c r="A923" s="387"/>
      <c r="B923" s="388"/>
      <c r="C923" s="366"/>
      <c r="D923" s="366"/>
      <c r="E923" s="366"/>
      <c r="F923" s="366"/>
      <c r="G923" s="366"/>
      <c r="H923" s="390"/>
      <c r="I923" s="390"/>
      <c r="J923" s="390"/>
      <c r="K923" s="390"/>
      <c r="L923" s="390"/>
      <c r="M923" s="390"/>
      <c r="N923" s="366"/>
      <c r="O923" s="366"/>
      <c r="P923" s="366"/>
      <c r="Q923" s="366"/>
      <c r="R923" s="366"/>
      <c r="S923" s="366"/>
      <c r="T923" s="391"/>
      <c r="U923" s="392"/>
      <c r="V923" s="386"/>
      <c r="X923" s="366"/>
      <c r="Y923" s="366"/>
      <c r="Z923" s="366"/>
    </row>
    <row r="924" spans="1:26" ht="17.25" customHeight="1">
      <c r="A924" s="387"/>
      <c r="B924" s="388"/>
      <c r="C924" s="366"/>
      <c r="D924" s="366"/>
      <c r="E924" s="366"/>
      <c r="F924" s="366"/>
      <c r="G924" s="366"/>
      <c r="H924" s="390"/>
      <c r="I924" s="390"/>
      <c r="J924" s="390"/>
      <c r="K924" s="390"/>
      <c r="L924" s="390"/>
      <c r="M924" s="390"/>
      <c r="N924" s="366"/>
      <c r="O924" s="366"/>
      <c r="P924" s="366"/>
      <c r="Q924" s="366"/>
      <c r="R924" s="366"/>
      <c r="S924" s="366"/>
      <c r="T924" s="391"/>
      <c r="U924" s="392"/>
      <c r="V924" s="386"/>
      <c r="X924" s="366"/>
      <c r="Y924" s="366"/>
      <c r="Z924" s="366"/>
    </row>
    <row r="925" spans="1:26" ht="17.25" customHeight="1">
      <c r="A925" s="387"/>
      <c r="B925" s="388"/>
      <c r="C925" s="366"/>
      <c r="D925" s="366"/>
      <c r="E925" s="366"/>
      <c r="F925" s="366"/>
      <c r="G925" s="366"/>
      <c r="H925" s="390"/>
      <c r="I925" s="390"/>
      <c r="J925" s="390"/>
      <c r="K925" s="390"/>
      <c r="L925" s="390"/>
      <c r="M925" s="390"/>
      <c r="N925" s="366"/>
      <c r="O925" s="366"/>
      <c r="P925" s="366"/>
      <c r="Q925" s="366"/>
      <c r="R925" s="366"/>
      <c r="S925" s="366"/>
      <c r="T925" s="391"/>
      <c r="U925" s="392"/>
      <c r="V925" s="386"/>
      <c r="X925" s="366"/>
      <c r="Y925" s="366"/>
      <c r="Z925" s="366"/>
    </row>
    <row r="926" spans="1:26" ht="17.25" customHeight="1">
      <c r="A926" s="387"/>
      <c r="B926" s="388"/>
      <c r="C926" s="366"/>
      <c r="D926" s="366"/>
      <c r="E926" s="366"/>
      <c r="F926" s="366"/>
      <c r="G926" s="366"/>
      <c r="H926" s="390"/>
      <c r="I926" s="390"/>
      <c r="J926" s="390"/>
      <c r="K926" s="390"/>
      <c r="L926" s="390"/>
      <c r="M926" s="390"/>
      <c r="N926" s="366"/>
      <c r="O926" s="366"/>
      <c r="P926" s="366"/>
      <c r="Q926" s="366"/>
      <c r="R926" s="366"/>
      <c r="S926" s="366"/>
      <c r="T926" s="391"/>
      <c r="U926" s="392"/>
      <c r="V926" s="386"/>
      <c r="X926" s="366"/>
      <c r="Y926" s="366"/>
      <c r="Z926" s="366"/>
    </row>
    <row r="927" spans="1:26" ht="17.25" customHeight="1">
      <c r="A927" s="387"/>
      <c r="B927" s="388"/>
      <c r="C927" s="366"/>
      <c r="D927" s="366"/>
      <c r="E927" s="366"/>
      <c r="F927" s="366"/>
      <c r="G927" s="366"/>
      <c r="H927" s="390"/>
      <c r="I927" s="390"/>
      <c r="J927" s="390"/>
      <c r="K927" s="390"/>
      <c r="L927" s="390"/>
      <c r="M927" s="390"/>
      <c r="N927" s="366"/>
      <c r="O927" s="366"/>
      <c r="P927" s="366"/>
      <c r="Q927" s="366"/>
      <c r="R927" s="366"/>
      <c r="S927" s="366"/>
      <c r="T927" s="391"/>
      <c r="U927" s="392"/>
      <c r="V927" s="386"/>
      <c r="X927" s="366"/>
      <c r="Y927" s="366"/>
      <c r="Z927" s="366"/>
    </row>
    <row r="928" spans="1:26" ht="17.25" customHeight="1">
      <c r="A928" s="387"/>
      <c r="B928" s="388"/>
      <c r="C928" s="366"/>
      <c r="D928" s="366"/>
      <c r="E928" s="366"/>
      <c r="F928" s="366"/>
      <c r="G928" s="366"/>
      <c r="H928" s="390"/>
      <c r="I928" s="390"/>
      <c r="J928" s="390"/>
      <c r="K928" s="390"/>
      <c r="L928" s="390"/>
      <c r="M928" s="390"/>
      <c r="N928" s="366"/>
      <c r="O928" s="366"/>
      <c r="P928" s="366"/>
      <c r="Q928" s="366"/>
      <c r="R928" s="366"/>
      <c r="S928" s="366"/>
      <c r="T928" s="391"/>
      <c r="U928" s="392"/>
      <c r="V928" s="386"/>
      <c r="X928" s="366"/>
      <c r="Y928" s="366"/>
      <c r="Z928" s="366"/>
    </row>
    <row r="929" spans="1:26" ht="17.25" customHeight="1">
      <c r="A929" s="387"/>
      <c r="B929" s="388"/>
      <c r="C929" s="366"/>
      <c r="D929" s="366"/>
      <c r="E929" s="366"/>
      <c r="F929" s="366"/>
      <c r="G929" s="366"/>
      <c r="H929" s="390"/>
      <c r="I929" s="390"/>
      <c r="J929" s="390"/>
      <c r="K929" s="390"/>
      <c r="L929" s="390"/>
      <c r="M929" s="390"/>
      <c r="N929" s="366"/>
      <c r="O929" s="366"/>
      <c r="P929" s="366"/>
      <c r="Q929" s="366"/>
      <c r="R929" s="366"/>
      <c r="S929" s="366"/>
      <c r="T929" s="391"/>
      <c r="U929" s="392"/>
      <c r="V929" s="386"/>
      <c r="X929" s="366"/>
      <c r="Y929" s="366"/>
      <c r="Z929" s="366"/>
    </row>
    <row r="930" spans="1:26" ht="17.25" customHeight="1">
      <c r="A930" s="387"/>
      <c r="B930" s="388"/>
      <c r="C930" s="366"/>
      <c r="D930" s="366"/>
      <c r="E930" s="366"/>
      <c r="F930" s="366"/>
      <c r="G930" s="366"/>
      <c r="H930" s="390"/>
      <c r="I930" s="390"/>
      <c r="J930" s="390"/>
      <c r="K930" s="390"/>
      <c r="L930" s="390"/>
      <c r="M930" s="390"/>
      <c r="N930" s="366"/>
      <c r="O930" s="366"/>
      <c r="P930" s="366"/>
      <c r="Q930" s="366"/>
      <c r="R930" s="366"/>
      <c r="S930" s="366"/>
      <c r="T930" s="391"/>
      <c r="U930" s="392"/>
      <c r="V930" s="386"/>
      <c r="X930" s="366"/>
      <c r="Y930" s="366"/>
      <c r="Z930" s="366"/>
    </row>
    <row r="931" spans="1:26" ht="17.25" customHeight="1">
      <c r="A931" s="387"/>
      <c r="B931" s="388"/>
      <c r="C931" s="366"/>
      <c r="D931" s="366"/>
      <c r="E931" s="366"/>
      <c r="F931" s="366"/>
      <c r="G931" s="366"/>
      <c r="H931" s="390"/>
      <c r="I931" s="390"/>
      <c r="J931" s="390"/>
      <c r="K931" s="390"/>
      <c r="L931" s="390"/>
      <c r="M931" s="390"/>
      <c r="N931" s="366"/>
      <c r="O931" s="366"/>
      <c r="P931" s="366"/>
      <c r="Q931" s="366"/>
      <c r="R931" s="366"/>
      <c r="S931" s="366"/>
      <c r="T931" s="391"/>
      <c r="U931" s="392"/>
      <c r="V931" s="386"/>
      <c r="X931" s="366"/>
      <c r="Y931" s="366"/>
      <c r="Z931" s="366"/>
    </row>
    <row r="932" spans="1:26" ht="17.25" customHeight="1">
      <c r="A932" s="387"/>
      <c r="B932" s="388"/>
      <c r="C932" s="366"/>
      <c r="D932" s="366"/>
      <c r="E932" s="366"/>
      <c r="F932" s="366"/>
      <c r="G932" s="366"/>
      <c r="H932" s="390"/>
      <c r="I932" s="390"/>
      <c r="J932" s="390"/>
      <c r="K932" s="390"/>
      <c r="L932" s="390"/>
      <c r="M932" s="390"/>
      <c r="N932" s="366"/>
      <c r="O932" s="366"/>
      <c r="P932" s="366"/>
      <c r="Q932" s="366"/>
      <c r="R932" s="366"/>
      <c r="S932" s="366"/>
      <c r="T932" s="391"/>
      <c r="U932" s="392"/>
      <c r="V932" s="386"/>
      <c r="X932" s="366"/>
      <c r="Y932" s="366"/>
      <c r="Z932" s="366"/>
    </row>
    <row r="933" spans="1:26" ht="17.25" customHeight="1">
      <c r="A933" s="387"/>
      <c r="B933" s="388"/>
      <c r="C933" s="366"/>
      <c r="D933" s="366"/>
      <c r="E933" s="366"/>
      <c r="F933" s="366"/>
      <c r="G933" s="366"/>
      <c r="H933" s="390"/>
      <c r="I933" s="390"/>
      <c r="J933" s="390"/>
      <c r="K933" s="390"/>
      <c r="L933" s="390"/>
      <c r="M933" s="390"/>
      <c r="N933" s="366"/>
      <c r="O933" s="366"/>
      <c r="P933" s="366"/>
      <c r="Q933" s="366"/>
      <c r="R933" s="366"/>
      <c r="S933" s="366"/>
      <c r="T933" s="391"/>
      <c r="U933" s="392"/>
      <c r="V933" s="386"/>
      <c r="X933" s="366"/>
      <c r="Y933" s="366"/>
      <c r="Z933" s="366"/>
    </row>
    <row r="934" spans="1:26" ht="17.25" customHeight="1">
      <c r="A934" s="387"/>
      <c r="B934" s="388"/>
      <c r="C934" s="366"/>
      <c r="D934" s="366"/>
      <c r="E934" s="366"/>
      <c r="F934" s="366"/>
      <c r="G934" s="366"/>
      <c r="H934" s="390"/>
      <c r="I934" s="390"/>
      <c r="J934" s="390"/>
      <c r="K934" s="390"/>
      <c r="L934" s="390"/>
      <c r="M934" s="390"/>
      <c r="N934" s="366"/>
      <c r="O934" s="366"/>
      <c r="P934" s="366"/>
      <c r="Q934" s="366"/>
      <c r="R934" s="366"/>
      <c r="S934" s="366"/>
      <c r="T934" s="391"/>
      <c r="U934" s="392"/>
      <c r="V934" s="386"/>
      <c r="X934" s="366"/>
      <c r="Y934" s="366"/>
      <c r="Z934" s="366"/>
    </row>
    <row r="935" spans="1:26" ht="17.25" customHeight="1">
      <c r="A935" s="387"/>
      <c r="B935" s="388"/>
      <c r="C935" s="366"/>
      <c r="D935" s="366"/>
      <c r="E935" s="366"/>
      <c r="F935" s="366"/>
      <c r="G935" s="366"/>
      <c r="H935" s="390"/>
      <c r="I935" s="390"/>
      <c r="J935" s="390"/>
      <c r="K935" s="390"/>
      <c r="L935" s="390"/>
      <c r="M935" s="390"/>
      <c r="N935" s="366"/>
      <c r="O935" s="366"/>
      <c r="P935" s="366"/>
      <c r="Q935" s="366"/>
      <c r="R935" s="366"/>
      <c r="S935" s="366"/>
      <c r="T935" s="391"/>
      <c r="U935" s="392"/>
      <c r="V935" s="386"/>
      <c r="X935" s="366"/>
      <c r="Y935" s="366"/>
      <c r="Z935" s="366"/>
    </row>
    <row r="936" spans="1:26" ht="17.25" customHeight="1">
      <c r="A936" s="387"/>
      <c r="B936" s="388"/>
      <c r="C936" s="366"/>
      <c r="D936" s="366"/>
      <c r="E936" s="366"/>
      <c r="F936" s="366"/>
      <c r="G936" s="366"/>
      <c r="H936" s="390"/>
      <c r="I936" s="390"/>
      <c r="J936" s="390"/>
      <c r="K936" s="390"/>
      <c r="L936" s="390"/>
      <c r="M936" s="390"/>
      <c r="N936" s="366"/>
      <c r="O936" s="366"/>
      <c r="P936" s="366"/>
      <c r="Q936" s="366"/>
      <c r="R936" s="366"/>
      <c r="S936" s="366"/>
      <c r="T936" s="391"/>
      <c r="U936" s="392"/>
      <c r="V936" s="386"/>
      <c r="X936" s="366"/>
      <c r="Y936" s="366"/>
      <c r="Z936" s="366"/>
    </row>
    <row r="937" spans="1:26" ht="17.25" customHeight="1">
      <c r="A937" s="387"/>
      <c r="B937" s="388"/>
      <c r="C937" s="366"/>
      <c r="D937" s="366"/>
      <c r="E937" s="366"/>
      <c r="F937" s="366"/>
      <c r="G937" s="366"/>
      <c r="H937" s="390"/>
      <c r="I937" s="390"/>
      <c r="J937" s="390"/>
      <c r="K937" s="390"/>
      <c r="L937" s="390"/>
      <c r="M937" s="390"/>
      <c r="N937" s="366"/>
      <c r="O937" s="366"/>
      <c r="P937" s="366"/>
      <c r="Q937" s="366"/>
      <c r="R937" s="366"/>
      <c r="S937" s="366"/>
      <c r="T937" s="391"/>
      <c r="U937" s="392"/>
      <c r="V937" s="386"/>
      <c r="X937" s="366"/>
      <c r="Y937" s="366"/>
      <c r="Z937" s="366"/>
    </row>
    <row r="938" spans="1:26" ht="17.25" customHeight="1">
      <c r="A938" s="387"/>
      <c r="B938" s="388"/>
      <c r="C938" s="366"/>
      <c r="D938" s="366"/>
      <c r="E938" s="366"/>
      <c r="F938" s="366"/>
      <c r="G938" s="366"/>
      <c r="H938" s="390"/>
      <c r="I938" s="390"/>
      <c r="J938" s="390"/>
      <c r="K938" s="390"/>
      <c r="L938" s="390"/>
      <c r="M938" s="390"/>
      <c r="N938" s="366"/>
      <c r="O938" s="366"/>
      <c r="P938" s="366"/>
      <c r="Q938" s="366"/>
      <c r="R938" s="366"/>
      <c r="S938" s="366"/>
      <c r="T938" s="391"/>
      <c r="U938" s="392"/>
      <c r="V938" s="386"/>
      <c r="X938" s="366"/>
      <c r="Y938" s="366"/>
      <c r="Z938" s="366"/>
    </row>
    <row r="939" spans="1:26" ht="17.25" customHeight="1">
      <c r="A939" s="387"/>
      <c r="B939" s="388"/>
      <c r="C939" s="366"/>
      <c r="D939" s="366"/>
      <c r="E939" s="366"/>
      <c r="F939" s="366"/>
      <c r="G939" s="366"/>
      <c r="H939" s="390"/>
      <c r="I939" s="390"/>
      <c r="J939" s="390"/>
      <c r="K939" s="390"/>
      <c r="L939" s="390"/>
      <c r="M939" s="390"/>
      <c r="N939" s="366"/>
      <c r="O939" s="366"/>
      <c r="P939" s="366"/>
      <c r="Q939" s="366"/>
      <c r="R939" s="366"/>
      <c r="S939" s="366"/>
      <c r="T939" s="391"/>
      <c r="U939" s="392"/>
      <c r="V939" s="386"/>
      <c r="X939" s="366"/>
      <c r="Y939" s="366"/>
      <c r="Z939" s="366"/>
    </row>
    <row r="940" spans="1:26" ht="17.25" customHeight="1">
      <c r="A940" s="387"/>
      <c r="B940" s="388"/>
      <c r="C940" s="366"/>
      <c r="D940" s="366"/>
      <c r="E940" s="366"/>
      <c r="F940" s="366"/>
      <c r="G940" s="366"/>
      <c r="H940" s="390"/>
      <c r="I940" s="390"/>
      <c r="J940" s="390"/>
      <c r="K940" s="390"/>
      <c r="L940" s="390"/>
      <c r="M940" s="390"/>
      <c r="N940" s="366"/>
      <c r="O940" s="366"/>
      <c r="P940" s="366"/>
      <c r="Q940" s="366"/>
      <c r="R940" s="366"/>
      <c r="S940" s="366"/>
      <c r="T940" s="391"/>
      <c r="U940" s="392"/>
      <c r="V940" s="386"/>
      <c r="X940" s="366"/>
      <c r="Y940" s="366"/>
      <c r="Z940" s="366"/>
    </row>
    <row r="941" spans="1:26" ht="17.25" customHeight="1">
      <c r="A941" s="387"/>
      <c r="B941" s="388"/>
      <c r="C941" s="366"/>
      <c r="D941" s="366"/>
      <c r="E941" s="366"/>
      <c r="F941" s="366"/>
      <c r="G941" s="366"/>
      <c r="H941" s="390"/>
      <c r="I941" s="390"/>
      <c r="J941" s="390"/>
      <c r="K941" s="390"/>
      <c r="L941" s="390"/>
      <c r="M941" s="390"/>
      <c r="N941" s="366"/>
      <c r="O941" s="366"/>
      <c r="P941" s="366"/>
      <c r="Q941" s="366"/>
      <c r="R941" s="366"/>
      <c r="S941" s="366"/>
      <c r="T941" s="391"/>
      <c r="U941" s="392"/>
      <c r="V941" s="386"/>
      <c r="X941" s="366"/>
      <c r="Y941" s="366"/>
      <c r="Z941" s="366"/>
    </row>
    <row r="942" spans="1:26" ht="17.25" customHeight="1">
      <c r="A942" s="387"/>
      <c r="B942" s="388"/>
      <c r="C942" s="366"/>
      <c r="D942" s="366"/>
      <c r="E942" s="366"/>
      <c r="F942" s="366"/>
      <c r="G942" s="366"/>
      <c r="H942" s="390"/>
      <c r="I942" s="390"/>
      <c r="J942" s="390"/>
      <c r="K942" s="390"/>
      <c r="L942" s="390"/>
      <c r="M942" s="390"/>
      <c r="N942" s="366"/>
      <c r="O942" s="366"/>
      <c r="P942" s="366"/>
      <c r="Q942" s="366"/>
      <c r="R942" s="366"/>
      <c r="S942" s="366"/>
      <c r="T942" s="391"/>
      <c r="U942" s="392"/>
      <c r="V942" s="386"/>
      <c r="X942" s="366"/>
      <c r="Y942" s="366"/>
      <c r="Z942" s="366"/>
    </row>
    <row r="943" spans="1:26" ht="17.25" customHeight="1">
      <c r="A943" s="387"/>
      <c r="B943" s="388"/>
      <c r="C943" s="366"/>
      <c r="D943" s="366"/>
      <c r="E943" s="366"/>
      <c r="F943" s="366"/>
      <c r="G943" s="366"/>
      <c r="H943" s="390"/>
      <c r="I943" s="390"/>
      <c r="J943" s="390"/>
      <c r="K943" s="390"/>
      <c r="L943" s="390"/>
      <c r="M943" s="390"/>
      <c r="N943" s="366"/>
      <c r="O943" s="366"/>
      <c r="P943" s="366"/>
      <c r="Q943" s="366"/>
      <c r="R943" s="366"/>
      <c r="S943" s="366"/>
      <c r="T943" s="391"/>
      <c r="U943" s="392"/>
      <c r="V943" s="386"/>
      <c r="X943" s="366"/>
      <c r="Y943" s="366"/>
      <c r="Z943" s="366"/>
    </row>
    <row r="944" spans="1:26" ht="17.25" customHeight="1">
      <c r="A944" s="387"/>
      <c r="B944" s="388"/>
      <c r="C944" s="366"/>
      <c r="D944" s="366"/>
      <c r="E944" s="366"/>
      <c r="F944" s="366"/>
      <c r="G944" s="366"/>
      <c r="H944" s="390"/>
      <c r="I944" s="390"/>
      <c r="J944" s="390"/>
      <c r="K944" s="390"/>
      <c r="L944" s="390"/>
      <c r="M944" s="390"/>
      <c r="N944" s="366"/>
      <c r="O944" s="366"/>
      <c r="P944" s="366"/>
      <c r="Q944" s="366"/>
      <c r="R944" s="366"/>
      <c r="S944" s="366"/>
      <c r="T944" s="391"/>
      <c r="U944" s="392"/>
      <c r="V944" s="386"/>
      <c r="X944" s="366"/>
      <c r="Y944" s="366"/>
      <c r="Z944" s="366"/>
    </row>
    <row r="945" spans="1:26" ht="17.25" customHeight="1">
      <c r="A945" s="387"/>
      <c r="B945" s="388"/>
      <c r="C945" s="366"/>
      <c r="D945" s="366"/>
      <c r="E945" s="366"/>
      <c r="F945" s="366"/>
      <c r="G945" s="366"/>
      <c r="H945" s="390"/>
      <c r="I945" s="390"/>
      <c r="J945" s="390"/>
      <c r="K945" s="390"/>
      <c r="L945" s="390"/>
      <c r="M945" s="390"/>
      <c r="N945" s="366"/>
      <c r="O945" s="366"/>
      <c r="P945" s="366"/>
      <c r="Q945" s="366"/>
      <c r="R945" s="366"/>
      <c r="S945" s="366"/>
      <c r="T945" s="391"/>
      <c r="U945" s="392"/>
      <c r="V945" s="386"/>
      <c r="X945" s="366"/>
      <c r="Y945" s="366"/>
      <c r="Z945" s="366"/>
    </row>
    <row r="946" spans="1:26" ht="17.25" customHeight="1">
      <c r="A946" s="387"/>
      <c r="B946" s="388"/>
      <c r="C946" s="366"/>
      <c r="D946" s="366"/>
      <c r="E946" s="366"/>
      <c r="F946" s="366"/>
      <c r="G946" s="366"/>
      <c r="H946" s="390"/>
      <c r="I946" s="390"/>
      <c r="J946" s="390"/>
      <c r="K946" s="390"/>
      <c r="L946" s="390"/>
      <c r="M946" s="390"/>
      <c r="N946" s="366"/>
      <c r="O946" s="366"/>
      <c r="P946" s="366"/>
      <c r="Q946" s="366"/>
      <c r="R946" s="366"/>
      <c r="S946" s="366"/>
      <c r="T946" s="391"/>
      <c r="U946" s="392"/>
      <c r="V946" s="386"/>
      <c r="X946" s="366"/>
      <c r="Y946" s="366"/>
      <c r="Z946" s="366"/>
    </row>
    <row r="947" spans="1:26" ht="17.25" customHeight="1">
      <c r="A947" s="387"/>
      <c r="B947" s="388"/>
      <c r="C947" s="366"/>
      <c r="D947" s="366"/>
      <c r="E947" s="366"/>
      <c r="F947" s="366"/>
      <c r="G947" s="366"/>
      <c r="H947" s="390"/>
      <c r="I947" s="390"/>
      <c r="J947" s="390"/>
      <c r="K947" s="390"/>
      <c r="L947" s="390"/>
      <c r="M947" s="390"/>
      <c r="N947" s="366"/>
      <c r="O947" s="366"/>
      <c r="P947" s="366"/>
      <c r="Q947" s="366"/>
      <c r="R947" s="366"/>
      <c r="S947" s="366"/>
      <c r="T947" s="391"/>
      <c r="U947" s="392"/>
      <c r="V947" s="386"/>
      <c r="X947" s="366"/>
      <c r="Y947" s="366"/>
      <c r="Z947" s="366"/>
    </row>
    <row r="948" spans="1:26" ht="17.25" customHeight="1">
      <c r="A948" s="387"/>
      <c r="B948" s="388"/>
      <c r="C948" s="366"/>
      <c r="D948" s="366"/>
      <c r="E948" s="366"/>
      <c r="F948" s="366"/>
      <c r="G948" s="366"/>
      <c r="H948" s="390"/>
      <c r="I948" s="390"/>
      <c r="J948" s="390"/>
      <c r="K948" s="390"/>
      <c r="L948" s="390"/>
      <c r="M948" s="390"/>
      <c r="N948" s="366"/>
      <c r="O948" s="366"/>
      <c r="P948" s="366"/>
      <c r="Q948" s="366"/>
      <c r="R948" s="366"/>
      <c r="S948" s="366"/>
      <c r="T948" s="391"/>
      <c r="U948" s="392"/>
      <c r="V948" s="386"/>
      <c r="X948" s="366"/>
      <c r="Y948" s="366"/>
      <c r="Z948" s="366"/>
    </row>
    <row r="949" spans="1:26" ht="17.25" customHeight="1">
      <c r="A949" s="387"/>
      <c r="B949" s="388"/>
      <c r="C949" s="366"/>
      <c r="D949" s="366"/>
      <c r="E949" s="366"/>
      <c r="F949" s="366"/>
      <c r="G949" s="366"/>
      <c r="H949" s="390"/>
      <c r="I949" s="390"/>
      <c r="J949" s="390"/>
      <c r="K949" s="390"/>
      <c r="L949" s="390"/>
      <c r="M949" s="390"/>
      <c r="N949" s="366"/>
      <c r="O949" s="366"/>
      <c r="P949" s="366"/>
      <c r="Q949" s="366"/>
      <c r="R949" s="366"/>
      <c r="S949" s="366"/>
      <c r="T949" s="391"/>
      <c r="U949" s="392"/>
      <c r="V949" s="386"/>
      <c r="X949" s="366"/>
      <c r="Y949" s="366"/>
      <c r="Z949" s="366"/>
    </row>
    <row r="950" spans="1:26" ht="17.25" customHeight="1">
      <c r="A950" s="387"/>
      <c r="B950" s="388"/>
      <c r="C950" s="366"/>
      <c r="D950" s="366"/>
      <c r="E950" s="366"/>
      <c r="F950" s="366"/>
      <c r="G950" s="366"/>
      <c r="H950" s="390"/>
      <c r="I950" s="390"/>
      <c r="J950" s="390"/>
      <c r="K950" s="390"/>
      <c r="L950" s="390"/>
      <c r="M950" s="390"/>
      <c r="N950" s="366"/>
      <c r="O950" s="366"/>
      <c r="P950" s="366"/>
      <c r="Q950" s="366"/>
      <c r="R950" s="366"/>
      <c r="S950" s="366"/>
      <c r="T950" s="391"/>
      <c r="U950" s="392"/>
      <c r="V950" s="386"/>
      <c r="X950" s="366"/>
      <c r="Y950" s="366"/>
      <c r="Z950" s="366"/>
    </row>
    <row r="951" spans="1:26" ht="17.25" customHeight="1">
      <c r="A951" s="387"/>
      <c r="B951" s="388"/>
      <c r="C951" s="366"/>
      <c r="D951" s="366"/>
      <c r="E951" s="366"/>
      <c r="F951" s="366"/>
      <c r="G951" s="366"/>
      <c r="H951" s="390"/>
      <c r="I951" s="390"/>
      <c r="J951" s="390"/>
      <c r="K951" s="390"/>
      <c r="L951" s="390"/>
      <c r="M951" s="390"/>
      <c r="N951" s="366"/>
      <c r="O951" s="366"/>
      <c r="P951" s="366"/>
      <c r="Q951" s="366"/>
      <c r="R951" s="366"/>
      <c r="S951" s="366"/>
      <c r="T951" s="391"/>
      <c r="U951" s="392"/>
      <c r="V951" s="386"/>
      <c r="X951" s="366"/>
      <c r="Y951" s="366"/>
      <c r="Z951" s="366"/>
    </row>
    <row r="952" spans="1:26" ht="17.25" customHeight="1">
      <c r="A952" s="387"/>
      <c r="B952" s="388"/>
      <c r="C952" s="366"/>
      <c r="D952" s="366"/>
      <c r="E952" s="366"/>
      <c r="F952" s="366"/>
      <c r="G952" s="366"/>
      <c r="H952" s="390"/>
      <c r="I952" s="390"/>
      <c r="J952" s="390"/>
      <c r="K952" s="390"/>
      <c r="L952" s="390"/>
      <c r="M952" s="390"/>
      <c r="N952" s="366"/>
      <c r="O952" s="366"/>
      <c r="P952" s="366"/>
      <c r="Q952" s="366"/>
      <c r="R952" s="366"/>
      <c r="S952" s="366"/>
      <c r="T952" s="391"/>
      <c r="U952" s="392"/>
      <c r="V952" s="386"/>
      <c r="X952" s="366"/>
      <c r="Y952" s="366"/>
      <c r="Z952" s="366"/>
    </row>
    <row r="953" spans="1:26" ht="17.25" customHeight="1">
      <c r="A953" s="387"/>
      <c r="B953" s="388"/>
      <c r="C953" s="366"/>
      <c r="D953" s="366"/>
      <c r="E953" s="366"/>
      <c r="F953" s="366"/>
      <c r="G953" s="366"/>
      <c r="H953" s="390"/>
      <c r="I953" s="390"/>
      <c r="J953" s="390"/>
      <c r="K953" s="390"/>
      <c r="L953" s="390"/>
      <c r="M953" s="390"/>
      <c r="N953" s="366"/>
      <c r="O953" s="366"/>
      <c r="P953" s="366"/>
      <c r="Q953" s="366"/>
      <c r="R953" s="366"/>
      <c r="S953" s="366"/>
      <c r="T953" s="391"/>
      <c r="U953" s="392"/>
      <c r="V953" s="386"/>
      <c r="X953" s="366"/>
      <c r="Y953" s="366"/>
      <c r="Z953" s="366"/>
    </row>
    <row r="954" spans="1:26" ht="17.25" customHeight="1">
      <c r="A954" s="387"/>
      <c r="B954" s="388"/>
      <c r="C954" s="366"/>
      <c r="D954" s="366"/>
      <c r="E954" s="366"/>
      <c r="F954" s="366"/>
      <c r="G954" s="366"/>
      <c r="H954" s="390"/>
      <c r="I954" s="390"/>
      <c r="J954" s="390"/>
      <c r="K954" s="390"/>
      <c r="L954" s="390"/>
      <c r="M954" s="390"/>
      <c r="N954" s="366"/>
      <c r="O954" s="366"/>
      <c r="P954" s="366"/>
      <c r="Q954" s="366"/>
      <c r="R954" s="366"/>
      <c r="S954" s="366"/>
      <c r="T954" s="391"/>
      <c r="U954" s="392"/>
      <c r="V954" s="386"/>
      <c r="X954" s="366"/>
      <c r="Y954" s="366"/>
      <c r="Z954" s="366"/>
    </row>
    <row r="955" spans="1:26" ht="17.25" customHeight="1">
      <c r="A955" s="387"/>
      <c r="B955" s="388"/>
      <c r="C955" s="366"/>
      <c r="D955" s="366"/>
      <c r="E955" s="366"/>
      <c r="F955" s="366"/>
      <c r="G955" s="366"/>
      <c r="H955" s="390"/>
      <c r="I955" s="390"/>
      <c r="J955" s="390"/>
      <c r="K955" s="390"/>
      <c r="L955" s="390"/>
      <c r="M955" s="390"/>
      <c r="N955" s="366"/>
      <c r="O955" s="366"/>
      <c r="P955" s="366"/>
      <c r="Q955" s="366"/>
      <c r="R955" s="366"/>
      <c r="S955" s="366"/>
      <c r="T955" s="391"/>
      <c r="U955" s="392"/>
      <c r="V955" s="386"/>
      <c r="X955" s="366"/>
      <c r="Y955" s="366"/>
      <c r="Z955" s="366"/>
    </row>
    <row r="956" spans="1:26" ht="17.25" customHeight="1">
      <c r="A956" s="387"/>
      <c r="B956" s="388"/>
      <c r="C956" s="366"/>
      <c r="D956" s="366"/>
      <c r="E956" s="366"/>
      <c r="F956" s="366"/>
      <c r="G956" s="366"/>
      <c r="H956" s="390"/>
      <c r="I956" s="390"/>
      <c r="J956" s="390"/>
      <c r="K956" s="390"/>
      <c r="L956" s="390"/>
      <c r="M956" s="390"/>
      <c r="N956" s="366"/>
      <c r="O956" s="366"/>
      <c r="P956" s="366"/>
      <c r="Q956" s="366"/>
      <c r="R956" s="366"/>
      <c r="S956" s="366"/>
      <c r="T956" s="391"/>
      <c r="U956" s="392"/>
      <c r="V956" s="386"/>
      <c r="X956" s="366"/>
      <c r="Y956" s="366"/>
      <c r="Z956" s="366"/>
    </row>
    <row r="957" spans="1:26" ht="17.25" customHeight="1">
      <c r="A957" s="387"/>
      <c r="B957" s="388"/>
      <c r="C957" s="366"/>
      <c r="D957" s="366"/>
      <c r="E957" s="366"/>
      <c r="F957" s="366"/>
      <c r="G957" s="366"/>
      <c r="H957" s="390"/>
      <c r="I957" s="390"/>
      <c r="J957" s="390"/>
      <c r="K957" s="390"/>
      <c r="L957" s="390"/>
      <c r="M957" s="390"/>
      <c r="N957" s="366"/>
      <c r="O957" s="366"/>
      <c r="P957" s="366"/>
      <c r="Q957" s="366"/>
      <c r="R957" s="366"/>
      <c r="S957" s="366"/>
      <c r="T957" s="391"/>
      <c r="U957" s="392"/>
      <c r="V957" s="386"/>
      <c r="X957" s="366"/>
      <c r="Y957" s="366"/>
      <c r="Z957" s="366"/>
    </row>
    <row r="958" spans="1:26" ht="17.25" customHeight="1">
      <c r="A958" s="387"/>
      <c r="B958" s="388"/>
      <c r="C958" s="366"/>
      <c r="D958" s="366"/>
      <c r="E958" s="366"/>
      <c r="F958" s="366"/>
      <c r="G958" s="366"/>
      <c r="H958" s="390"/>
      <c r="I958" s="390"/>
      <c r="J958" s="390"/>
      <c r="K958" s="390"/>
      <c r="L958" s="390"/>
      <c r="M958" s="390"/>
      <c r="N958" s="366"/>
      <c r="O958" s="366"/>
      <c r="P958" s="366"/>
      <c r="Q958" s="366"/>
      <c r="R958" s="366"/>
      <c r="S958" s="366"/>
      <c r="T958" s="391"/>
      <c r="U958" s="392"/>
      <c r="V958" s="386"/>
      <c r="X958" s="366"/>
      <c r="Y958" s="366"/>
      <c r="Z958" s="366"/>
    </row>
    <row r="959" spans="1:26" ht="17.25" customHeight="1">
      <c r="A959" s="387"/>
      <c r="B959" s="388"/>
      <c r="C959" s="366"/>
      <c r="D959" s="366"/>
      <c r="E959" s="366"/>
      <c r="F959" s="366"/>
      <c r="G959" s="366"/>
      <c r="H959" s="390"/>
      <c r="I959" s="390"/>
      <c r="J959" s="390"/>
      <c r="K959" s="390"/>
      <c r="L959" s="390"/>
      <c r="M959" s="390"/>
      <c r="N959" s="366"/>
      <c r="O959" s="366"/>
      <c r="P959" s="366"/>
      <c r="Q959" s="366"/>
      <c r="R959" s="366"/>
      <c r="S959" s="366"/>
      <c r="T959" s="391"/>
      <c r="U959" s="392"/>
      <c r="V959" s="386"/>
      <c r="X959" s="366"/>
      <c r="Y959" s="366"/>
      <c r="Z959" s="366"/>
    </row>
    <row r="960" spans="1:26" ht="17.25" customHeight="1">
      <c r="A960" s="387"/>
      <c r="B960" s="388"/>
      <c r="C960" s="366"/>
      <c r="D960" s="366"/>
      <c r="E960" s="366"/>
      <c r="F960" s="366"/>
      <c r="G960" s="366"/>
      <c r="H960" s="390"/>
      <c r="I960" s="390"/>
      <c r="J960" s="390"/>
      <c r="K960" s="390"/>
      <c r="L960" s="390"/>
      <c r="M960" s="390"/>
      <c r="N960" s="366"/>
      <c r="O960" s="366"/>
      <c r="P960" s="366"/>
      <c r="Q960" s="366"/>
      <c r="R960" s="366"/>
      <c r="S960" s="366"/>
      <c r="T960" s="391"/>
      <c r="U960" s="392"/>
      <c r="V960" s="386"/>
      <c r="X960" s="366"/>
      <c r="Y960" s="366"/>
      <c r="Z960" s="366"/>
    </row>
    <row r="961" spans="1:26" ht="17.25" customHeight="1">
      <c r="A961" s="387"/>
      <c r="B961" s="388"/>
      <c r="C961" s="366"/>
      <c r="D961" s="366"/>
      <c r="E961" s="366"/>
      <c r="F961" s="366"/>
      <c r="G961" s="366"/>
      <c r="H961" s="390"/>
      <c r="I961" s="390"/>
      <c r="J961" s="390"/>
      <c r="K961" s="390"/>
      <c r="L961" s="390"/>
      <c r="M961" s="390"/>
      <c r="N961" s="366"/>
      <c r="O961" s="366"/>
      <c r="P961" s="366"/>
      <c r="Q961" s="366"/>
      <c r="R961" s="366"/>
      <c r="S961" s="366"/>
      <c r="T961" s="391"/>
      <c r="U961" s="392"/>
      <c r="V961" s="386"/>
      <c r="X961" s="366"/>
      <c r="Y961" s="366"/>
      <c r="Z961" s="366"/>
    </row>
    <row r="962" spans="1:26" ht="17.25" customHeight="1">
      <c r="A962" s="387"/>
      <c r="B962" s="388"/>
      <c r="C962" s="366"/>
      <c r="D962" s="366"/>
      <c r="E962" s="366"/>
      <c r="F962" s="366"/>
      <c r="G962" s="366"/>
      <c r="H962" s="390"/>
      <c r="I962" s="390"/>
      <c r="J962" s="390"/>
      <c r="K962" s="390"/>
      <c r="L962" s="390"/>
      <c r="M962" s="390"/>
      <c r="N962" s="366"/>
      <c r="O962" s="366"/>
      <c r="P962" s="366"/>
      <c r="Q962" s="366"/>
      <c r="R962" s="366"/>
      <c r="S962" s="366"/>
      <c r="T962" s="391"/>
      <c r="U962" s="392"/>
      <c r="V962" s="386"/>
      <c r="X962" s="366"/>
      <c r="Y962" s="366"/>
      <c r="Z962" s="366"/>
    </row>
    <row r="963" spans="1:26" ht="17.25" customHeight="1">
      <c r="A963" s="387"/>
      <c r="B963" s="388"/>
      <c r="C963" s="366"/>
      <c r="D963" s="366"/>
      <c r="E963" s="366"/>
      <c r="F963" s="366"/>
      <c r="G963" s="366"/>
      <c r="H963" s="390"/>
      <c r="I963" s="390"/>
      <c r="J963" s="390"/>
      <c r="K963" s="390"/>
      <c r="L963" s="390"/>
      <c r="M963" s="390"/>
      <c r="N963" s="366"/>
      <c r="O963" s="366"/>
      <c r="P963" s="366"/>
      <c r="Q963" s="366"/>
      <c r="R963" s="366"/>
      <c r="S963" s="366"/>
      <c r="T963" s="391"/>
      <c r="U963" s="392"/>
      <c r="V963" s="386"/>
      <c r="X963" s="366"/>
      <c r="Y963" s="366"/>
      <c r="Z963" s="366"/>
    </row>
    <row r="964" spans="1:26" ht="17.25" customHeight="1">
      <c r="A964" s="387"/>
      <c r="B964" s="388"/>
      <c r="C964" s="366"/>
      <c r="D964" s="366"/>
      <c r="E964" s="366"/>
      <c r="F964" s="366"/>
      <c r="G964" s="366"/>
      <c r="H964" s="390"/>
      <c r="I964" s="390"/>
      <c r="J964" s="390"/>
      <c r="K964" s="390"/>
      <c r="L964" s="390"/>
      <c r="M964" s="390"/>
      <c r="N964" s="366"/>
      <c r="O964" s="366"/>
      <c r="P964" s="366"/>
      <c r="Q964" s="366"/>
      <c r="R964" s="366"/>
      <c r="S964" s="366"/>
      <c r="T964" s="391"/>
      <c r="U964" s="392"/>
      <c r="V964" s="386"/>
      <c r="X964" s="366"/>
      <c r="Y964" s="366"/>
      <c r="Z964" s="366"/>
    </row>
    <row r="965" spans="1:26" ht="17.25" customHeight="1">
      <c r="A965" s="387"/>
      <c r="B965" s="388"/>
      <c r="C965" s="366"/>
      <c r="D965" s="366"/>
      <c r="E965" s="366"/>
      <c r="F965" s="366"/>
      <c r="G965" s="366"/>
      <c r="H965" s="390"/>
      <c r="I965" s="390"/>
      <c r="J965" s="390"/>
      <c r="K965" s="390"/>
      <c r="L965" s="390"/>
      <c r="M965" s="390"/>
      <c r="N965" s="366"/>
      <c r="O965" s="366"/>
      <c r="P965" s="366"/>
      <c r="Q965" s="366"/>
      <c r="R965" s="366"/>
      <c r="S965" s="366"/>
      <c r="T965" s="391"/>
      <c r="U965" s="392"/>
      <c r="V965" s="386"/>
      <c r="X965" s="366"/>
      <c r="Y965" s="366"/>
      <c r="Z965" s="366"/>
    </row>
    <row r="966" spans="1:26" ht="17.25" customHeight="1">
      <c r="A966" s="387"/>
      <c r="B966" s="388"/>
      <c r="C966" s="366"/>
      <c r="D966" s="366"/>
      <c r="E966" s="366"/>
      <c r="F966" s="366"/>
      <c r="G966" s="366"/>
      <c r="H966" s="390"/>
      <c r="I966" s="390"/>
      <c r="J966" s="390"/>
      <c r="K966" s="390"/>
      <c r="L966" s="390"/>
      <c r="M966" s="390"/>
      <c r="N966" s="366"/>
      <c r="O966" s="366"/>
      <c r="P966" s="366"/>
      <c r="Q966" s="366"/>
      <c r="R966" s="366"/>
      <c r="S966" s="366"/>
      <c r="T966" s="391"/>
      <c r="U966" s="392"/>
      <c r="V966" s="386"/>
      <c r="X966" s="366"/>
      <c r="Y966" s="366"/>
      <c r="Z966" s="366"/>
    </row>
    <row r="967" spans="1:26" ht="17.25" customHeight="1">
      <c r="A967" s="387"/>
      <c r="B967" s="388"/>
      <c r="C967" s="366"/>
      <c r="D967" s="366"/>
      <c r="E967" s="366"/>
      <c r="F967" s="366"/>
      <c r="G967" s="366"/>
      <c r="H967" s="390"/>
      <c r="I967" s="390"/>
      <c r="J967" s="390"/>
      <c r="K967" s="390"/>
      <c r="L967" s="390"/>
      <c r="M967" s="390"/>
      <c r="N967" s="366"/>
      <c r="O967" s="366"/>
      <c r="P967" s="366"/>
      <c r="Q967" s="366"/>
      <c r="R967" s="366"/>
      <c r="S967" s="366"/>
      <c r="T967" s="391"/>
      <c r="U967" s="392"/>
      <c r="V967" s="386"/>
      <c r="X967" s="366"/>
      <c r="Y967" s="366"/>
      <c r="Z967" s="366"/>
    </row>
    <row r="968" spans="1:26" ht="17.25" customHeight="1">
      <c r="A968" s="387"/>
      <c r="B968" s="388"/>
      <c r="C968" s="366"/>
      <c r="D968" s="366"/>
      <c r="E968" s="366"/>
      <c r="F968" s="366"/>
      <c r="G968" s="366"/>
      <c r="H968" s="390"/>
      <c r="I968" s="390"/>
      <c r="J968" s="390"/>
      <c r="K968" s="390"/>
      <c r="L968" s="390"/>
      <c r="M968" s="390"/>
      <c r="N968" s="366"/>
      <c r="O968" s="366"/>
      <c r="P968" s="366"/>
      <c r="Q968" s="366"/>
      <c r="R968" s="366"/>
      <c r="S968" s="366"/>
      <c r="T968" s="391"/>
      <c r="U968" s="392"/>
      <c r="V968" s="386"/>
      <c r="X968" s="366"/>
      <c r="Y968" s="366"/>
      <c r="Z968" s="366"/>
    </row>
    <row r="969" spans="1:26" ht="17.25" customHeight="1">
      <c r="A969" s="387"/>
      <c r="B969" s="388"/>
      <c r="C969" s="366"/>
      <c r="D969" s="366"/>
      <c r="E969" s="366"/>
      <c r="F969" s="366"/>
      <c r="G969" s="366"/>
      <c r="H969" s="390"/>
      <c r="I969" s="390"/>
      <c r="J969" s="390"/>
      <c r="K969" s="390"/>
      <c r="L969" s="390"/>
      <c r="M969" s="390"/>
      <c r="N969" s="366"/>
      <c r="O969" s="366"/>
      <c r="P969" s="366"/>
      <c r="Q969" s="366"/>
      <c r="R969" s="366"/>
      <c r="S969" s="366"/>
      <c r="T969" s="391"/>
      <c r="U969" s="392"/>
      <c r="V969" s="386"/>
      <c r="X969" s="366"/>
      <c r="Y969" s="366"/>
      <c r="Z969" s="366"/>
    </row>
    <row r="970" spans="1:26" ht="17.25" customHeight="1">
      <c r="A970" s="387"/>
      <c r="B970" s="388"/>
      <c r="C970" s="366"/>
      <c r="D970" s="366"/>
      <c r="E970" s="366"/>
      <c r="F970" s="366"/>
      <c r="G970" s="366"/>
      <c r="H970" s="390"/>
      <c r="I970" s="390"/>
      <c r="J970" s="390"/>
      <c r="K970" s="390"/>
      <c r="L970" s="390"/>
      <c r="M970" s="390"/>
      <c r="N970" s="366"/>
      <c r="O970" s="366"/>
      <c r="P970" s="366"/>
      <c r="Q970" s="366"/>
      <c r="R970" s="366"/>
      <c r="S970" s="366"/>
      <c r="T970" s="391"/>
      <c r="U970" s="392"/>
      <c r="V970" s="386"/>
      <c r="X970" s="366"/>
      <c r="Y970" s="366"/>
      <c r="Z970" s="366"/>
    </row>
    <row r="971" spans="1:26" ht="17.25" customHeight="1">
      <c r="A971" s="387"/>
      <c r="B971" s="388"/>
      <c r="C971" s="366"/>
      <c r="D971" s="366"/>
      <c r="E971" s="366"/>
      <c r="F971" s="366"/>
      <c r="G971" s="366"/>
      <c r="H971" s="390"/>
      <c r="I971" s="390"/>
      <c r="J971" s="390"/>
      <c r="K971" s="390"/>
      <c r="L971" s="390"/>
      <c r="M971" s="390"/>
      <c r="N971" s="366"/>
      <c r="O971" s="366"/>
      <c r="P971" s="366"/>
      <c r="Q971" s="366"/>
      <c r="R971" s="366"/>
      <c r="S971" s="366"/>
      <c r="T971" s="391"/>
      <c r="U971" s="392"/>
      <c r="V971" s="386"/>
      <c r="X971" s="366"/>
      <c r="Y971" s="366"/>
      <c r="Z971" s="366"/>
    </row>
    <row r="972" spans="1:26" ht="17.25" customHeight="1">
      <c r="A972" s="387"/>
      <c r="B972" s="388"/>
      <c r="C972" s="366"/>
      <c r="D972" s="366"/>
      <c r="E972" s="366"/>
      <c r="F972" s="366"/>
      <c r="G972" s="366"/>
      <c r="H972" s="390"/>
      <c r="I972" s="390"/>
      <c r="J972" s="390"/>
      <c r="K972" s="390"/>
      <c r="L972" s="390"/>
      <c r="M972" s="390"/>
      <c r="N972" s="366"/>
      <c r="O972" s="366"/>
      <c r="P972" s="366"/>
      <c r="Q972" s="366"/>
      <c r="R972" s="366"/>
      <c r="S972" s="366"/>
      <c r="T972" s="391"/>
      <c r="U972" s="392"/>
      <c r="V972" s="386"/>
      <c r="X972" s="366"/>
      <c r="Y972" s="366"/>
      <c r="Z972" s="366"/>
    </row>
    <row r="973" spans="1:26" ht="17.25" customHeight="1">
      <c r="A973" s="387"/>
      <c r="B973" s="388"/>
      <c r="C973" s="366"/>
      <c r="D973" s="366"/>
      <c r="E973" s="366"/>
      <c r="F973" s="366"/>
      <c r="G973" s="366"/>
      <c r="H973" s="390"/>
      <c r="I973" s="390"/>
      <c r="J973" s="390"/>
      <c r="K973" s="390"/>
      <c r="L973" s="390"/>
      <c r="M973" s="390"/>
      <c r="N973" s="366"/>
      <c r="O973" s="366"/>
      <c r="P973" s="366"/>
      <c r="Q973" s="366"/>
      <c r="R973" s="366"/>
      <c r="S973" s="366"/>
      <c r="T973" s="391"/>
      <c r="U973" s="392"/>
      <c r="V973" s="386"/>
      <c r="X973" s="366"/>
      <c r="Y973" s="366"/>
      <c r="Z973" s="366"/>
    </row>
    <row r="974" spans="1:26" ht="17.25" customHeight="1">
      <c r="A974" s="387"/>
      <c r="B974" s="388"/>
      <c r="C974" s="366"/>
      <c r="D974" s="366"/>
      <c r="E974" s="366"/>
      <c r="F974" s="366"/>
      <c r="G974" s="366"/>
      <c r="H974" s="390"/>
      <c r="I974" s="390"/>
      <c r="J974" s="390"/>
      <c r="K974" s="390"/>
      <c r="L974" s="390"/>
      <c r="M974" s="390"/>
      <c r="N974" s="366"/>
      <c r="O974" s="366"/>
      <c r="P974" s="366"/>
      <c r="Q974" s="366"/>
      <c r="R974" s="366"/>
      <c r="S974" s="366"/>
      <c r="T974" s="391"/>
      <c r="U974" s="392"/>
      <c r="V974" s="386"/>
      <c r="X974" s="366"/>
      <c r="Y974" s="366"/>
      <c r="Z974" s="366"/>
    </row>
    <row r="975" spans="1:26" ht="17.25" customHeight="1">
      <c r="A975" s="387"/>
      <c r="B975" s="388"/>
      <c r="C975" s="366"/>
      <c r="D975" s="366"/>
      <c r="E975" s="366"/>
      <c r="F975" s="366"/>
      <c r="G975" s="366"/>
      <c r="H975" s="390"/>
      <c r="I975" s="390"/>
      <c r="J975" s="390"/>
      <c r="K975" s="390"/>
      <c r="L975" s="390"/>
      <c r="M975" s="390"/>
      <c r="N975" s="366"/>
      <c r="O975" s="366"/>
      <c r="P975" s="366"/>
      <c r="Q975" s="366"/>
      <c r="R975" s="366"/>
      <c r="S975" s="366"/>
      <c r="T975" s="391"/>
      <c r="U975" s="392"/>
      <c r="V975" s="386"/>
      <c r="X975" s="366"/>
      <c r="Y975" s="366"/>
      <c r="Z975" s="366"/>
    </row>
    <row r="976" spans="1:26" ht="17.25" customHeight="1">
      <c r="A976" s="387"/>
      <c r="B976" s="388"/>
      <c r="C976" s="366"/>
      <c r="D976" s="366"/>
      <c r="E976" s="366"/>
      <c r="F976" s="366"/>
      <c r="G976" s="366"/>
      <c r="H976" s="390"/>
      <c r="I976" s="390"/>
      <c r="J976" s="390"/>
      <c r="K976" s="390"/>
      <c r="L976" s="390"/>
      <c r="M976" s="390"/>
      <c r="N976" s="366"/>
      <c r="O976" s="366"/>
      <c r="P976" s="366"/>
      <c r="Q976" s="366"/>
      <c r="R976" s="366"/>
      <c r="S976" s="366"/>
      <c r="T976" s="391"/>
      <c r="U976" s="392"/>
      <c r="V976" s="386"/>
      <c r="X976" s="366"/>
      <c r="Y976" s="366"/>
      <c r="Z976" s="366"/>
    </row>
    <row r="977" spans="1:26" ht="17.25" customHeight="1">
      <c r="A977" s="387"/>
      <c r="B977" s="388"/>
      <c r="C977" s="366"/>
      <c r="D977" s="366"/>
      <c r="E977" s="366"/>
      <c r="F977" s="366"/>
      <c r="G977" s="366"/>
      <c r="H977" s="390"/>
      <c r="I977" s="390"/>
      <c r="J977" s="390"/>
      <c r="K977" s="390"/>
      <c r="L977" s="390"/>
      <c r="M977" s="390"/>
      <c r="N977" s="366"/>
      <c r="O977" s="366"/>
      <c r="P977" s="366"/>
      <c r="Q977" s="366"/>
      <c r="R977" s="366"/>
      <c r="S977" s="366"/>
      <c r="T977" s="391"/>
      <c r="U977" s="392"/>
      <c r="V977" s="386"/>
      <c r="X977" s="366"/>
      <c r="Y977" s="366"/>
      <c r="Z977" s="366"/>
    </row>
    <row r="978" spans="1:26" ht="17.25" customHeight="1">
      <c r="A978" s="387"/>
      <c r="B978" s="388"/>
      <c r="C978" s="366"/>
      <c r="D978" s="366"/>
      <c r="E978" s="366"/>
      <c r="F978" s="366"/>
      <c r="G978" s="366"/>
      <c r="H978" s="390"/>
      <c r="I978" s="390"/>
      <c r="J978" s="390"/>
      <c r="K978" s="390"/>
      <c r="L978" s="390"/>
      <c r="M978" s="390"/>
      <c r="N978" s="366"/>
      <c r="O978" s="366"/>
      <c r="P978" s="366"/>
      <c r="Q978" s="366"/>
      <c r="R978" s="366"/>
      <c r="S978" s="366"/>
      <c r="T978" s="391"/>
      <c r="U978" s="392"/>
      <c r="V978" s="386"/>
      <c r="X978" s="366"/>
      <c r="Y978" s="366"/>
      <c r="Z978" s="366"/>
    </row>
    <row r="979" spans="1:26" ht="17.25" customHeight="1">
      <c r="A979" s="387"/>
      <c r="B979" s="388"/>
      <c r="C979" s="366"/>
      <c r="D979" s="366"/>
      <c r="E979" s="366"/>
      <c r="F979" s="366"/>
      <c r="G979" s="366"/>
      <c r="H979" s="390"/>
      <c r="I979" s="390"/>
      <c r="J979" s="390"/>
      <c r="K979" s="390"/>
      <c r="L979" s="390"/>
      <c r="M979" s="390"/>
      <c r="N979" s="366"/>
      <c r="O979" s="366"/>
      <c r="P979" s="366"/>
      <c r="Q979" s="366"/>
      <c r="R979" s="366"/>
      <c r="S979" s="366"/>
      <c r="T979" s="391"/>
      <c r="U979" s="392"/>
      <c r="V979" s="386"/>
      <c r="X979" s="366"/>
      <c r="Y979" s="366"/>
      <c r="Z979" s="366"/>
    </row>
    <row r="980" spans="1:26" ht="17.25" customHeight="1">
      <c r="A980" s="387"/>
      <c r="B980" s="388"/>
      <c r="C980" s="366"/>
      <c r="D980" s="366"/>
      <c r="E980" s="366"/>
      <c r="F980" s="366"/>
      <c r="G980" s="366"/>
      <c r="H980" s="390"/>
      <c r="I980" s="390"/>
      <c r="J980" s="390"/>
      <c r="K980" s="390"/>
      <c r="L980" s="390"/>
      <c r="M980" s="390"/>
      <c r="N980" s="366"/>
      <c r="O980" s="366"/>
      <c r="P980" s="366"/>
      <c r="Q980" s="366"/>
      <c r="R980" s="366"/>
      <c r="S980" s="366"/>
      <c r="T980" s="391"/>
      <c r="U980" s="392"/>
      <c r="V980" s="386"/>
      <c r="X980" s="366"/>
      <c r="Y980" s="366"/>
      <c r="Z980" s="366"/>
    </row>
    <row r="981" spans="1:26" ht="17.25" customHeight="1">
      <c r="A981" s="387"/>
      <c r="B981" s="388"/>
      <c r="C981" s="366"/>
      <c r="D981" s="366"/>
      <c r="E981" s="366"/>
      <c r="F981" s="366"/>
      <c r="G981" s="366"/>
      <c r="H981" s="390"/>
      <c r="I981" s="390"/>
      <c r="J981" s="390"/>
      <c r="K981" s="390"/>
      <c r="L981" s="390"/>
      <c r="M981" s="390"/>
      <c r="N981" s="366"/>
      <c r="O981" s="366"/>
      <c r="P981" s="366"/>
      <c r="Q981" s="366"/>
      <c r="R981" s="366"/>
      <c r="S981" s="366"/>
      <c r="T981" s="391"/>
      <c r="U981" s="392"/>
      <c r="V981" s="386"/>
      <c r="X981" s="366"/>
      <c r="Y981" s="366"/>
      <c r="Z981" s="366"/>
    </row>
    <row r="982" spans="1:26" ht="17.25" customHeight="1">
      <c r="A982" s="387"/>
      <c r="B982" s="388"/>
      <c r="C982" s="366"/>
      <c r="D982" s="366"/>
      <c r="E982" s="366"/>
      <c r="F982" s="366"/>
      <c r="G982" s="366"/>
      <c r="H982" s="390"/>
      <c r="I982" s="390"/>
      <c r="J982" s="390"/>
      <c r="K982" s="390"/>
      <c r="L982" s="390"/>
      <c r="M982" s="390"/>
      <c r="N982" s="366"/>
      <c r="O982" s="366"/>
      <c r="P982" s="366"/>
      <c r="Q982" s="366"/>
      <c r="R982" s="366"/>
      <c r="S982" s="366"/>
      <c r="T982" s="391"/>
      <c r="U982" s="392"/>
      <c r="V982" s="386"/>
      <c r="X982" s="366"/>
      <c r="Y982" s="366"/>
      <c r="Z982" s="366"/>
    </row>
    <row r="983" spans="1:26" ht="17.25" customHeight="1">
      <c r="A983" s="387"/>
      <c r="B983" s="388"/>
      <c r="C983" s="366"/>
      <c r="D983" s="366"/>
      <c r="E983" s="366"/>
      <c r="F983" s="366"/>
      <c r="G983" s="366"/>
      <c r="H983" s="390"/>
      <c r="I983" s="390"/>
      <c r="J983" s="390"/>
      <c r="K983" s="390"/>
      <c r="L983" s="390"/>
      <c r="M983" s="390"/>
      <c r="N983" s="366"/>
      <c r="O983" s="366"/>
      <c r="P983" s="366"/>
      <c r="Q983" s="366"/>
      <c r="R983" s="366"/>
      <c r="S983" s="366"/>
      <c r="T983" s="391"/>
      <c r="U983" s="392"/>
      <c r="V983" s="386"/>
      <c r="X983" s="366"/>
      <c r="Y983" s="366"/>
      <c r="Z983" s="366"/>
    </row>
    <row r="984" spans="1:26" ht="17.25" customHeight="1">
      <c r="A984" s="387"/>
      <c r="B984" s="388"/>
      <c r="C984" s="366"/>
      <c r="D984" s="366"/>
      <c r="E984" s="366"/>
      <c r="F984" s="366"/>
      <c r="G984" s="366"/>
      <c r="H984" s="390"/>
      <c r="I984" s="390"/>
      <c r="J984" s="390"/>
      <c r="K984" s="390"/>
      <c r="L984" s="390"/>
      <c r="M984" s="390"/>
      <c r="N984" s="366"/>
      <c r="O984" s="366"/>
      <c r="P984" s="366"/>
      <c r="Q984" s="366"/>
      <c r="R984" s="366"/>
      <c r="S984" s="366"/>
      <c r="T984" s="391"/>
      <c r="U984" s="392"/>
      <c r="V984" s="386"/>
      <c r="X984" s="366"/>
      <c r="Y984" s="366"/>
      <c r="Z984" s="366"/>
    </row>
    <row r="985" spans="1:26" ht="17.25" customHeight="1">
      <c r="A985" s="387"/>
      <c r="B985" s="388"/>
      <c r="C985" s="366"/>
      <c r="D985" s="366"/>
      <c r="E985" s="366"/>
      <c r="F985" s="366"/>
      <c r="G985" s="366"/>
      <c r="H985" s="390"/>
      <c r="I985" s="390"/>
      <c r="J985" s="390"/>
      <c r="K985" s="390"/>
      <c r="L985" s="390"/>
      <c r="M985" s="390"/>
      <c r="N985" s="366"/>
      <c r="O985" s="366"/>
      <c r="P985" s="366"/>
      <c r="Q985" s="366"/>
      <c r="R985" s="366"/>
      <c r="S985" s="366"/>
      <c r="T985" s="391"/>
      <c r="U985" s="392"/>
      <c r="V985" s="386"/>
      <c r="X985" s="366"/>
      <c r="Y985" s="366"/>
      <c r="Z985" s="366"/>
    </row>
    <row r="986" spans="1:26" ht="17.25" customHeight="1">
      <c r="A986" s="387"/>
      <c r="B986" s="388"/>
      <c r="C986" s="366"/>
      <c r="D986" s="366"/>
      <c r="E986" s="366"/>
      <c r="F986" s="366"/>
      <c r="G986" s="366"/>
      <c r="H986" s="390"/>
      <c r="I986" s="390"/>
      <c r="J986" s="390"/>
      <c r="K986" s="390"/>
      <c r="L986" s="390"/>
      <c r="M986" s="390"/>
      <c r="N986" s="366"/>
      <c r="O986" s="366"/>
      <c r="P986" s="366"/>
      <c r="Q986" s="366"/>
      <c r="R986" s="366"/>
      <c r="S986" s="366"/>
      <c r="T986" s="391"/>
      <c r="U986" s="392"/>
      <c r="V986" s="386"/>
      <c r="X986" s="366"/>
      <c r="Y986" s="366"/>
      <c r="Z986" s="366"/>
    </row>
    <row r="987" spans="1:26" ht="17.25" customHeight="1">
      <c r="A987" s="387"/>
      <c r="B987" s="388"/>
      <c r="C987" s="366"/>
      <c r="D987" s="366"/>
      <c r="E987" s="366"/>
      <c r="F987" s="366"/>
      <c r="G987" s="366"/>
      <c r="H987" s="390"/>
      <c r="I987" s="390"/>
      <c r="J987" s="390"/>
      <c r="K987" s="390"/>
      <c r="L987" s="390"/>
      <c r="M987" s="390"/>
      <c r="N987" s="366"/>
      <c r="O987" s="366"/>
      <c r="P987" s="366"/>
      <c r="Q987" s="366"/>
      <c r="R987" s="366"/>
      <c r="S987" s="366"/>
      <c r="T987" s="391"/>
      <c r="U987" s="392"/>
      <c r="V987" s="386"/>
      <c r="X987" s="366"/>
      <c r="Y987" s="366"/>
      <c r="Z987" s="366"/>
    </row>
    <row r="988" spans="1:26" ht="17.25" customHeight="1">
      <c r="A988" s="387"/>
      <c r="B988" s="388"/>
      <c r="C988" s="366"/>
      <c r="D988" s="366"/>
      <c r="E988" s="366"/>
      <c r="F988" s="366"/>
      <c r="G988" s="366"/>
      <c r="H988" s="390"/>
      <c r="I988" s="390"/>
      <c r="J988" s="390"/>
      <c r="K988" s="390"/>
      <c r="L988" s="390"/>
      <c r="M988" s="390"/>
      <c r="N988" s="366"/>
      <c r="O988" s="366"/>
      <c r="P988" s="366"/>
      <c r="Q988" s="366"/>
      <c r="R988" s="366"/>
      <c r="S988" s="366"/>
      <c r="T988" s="391"/>
      <c r="U988" s="392"/>
      <c r="V988" s="386"/>
      <c r="X988" s="366"/>
      <c r="Y988" s="366"/>
      <c r="Z988" s="366"/>
    </row>
    <row r="989" spans="1:26" ht="17.25" customHeight="1">
      <c r="A989" s="387"/>
      <c r="B989" s="388"/>
      <c r="C989" s="366"/>
      <c r="D989" s="366"/>
      <c r="E989" s="366"/>
      <c r="F989" s="366"/>
      <c r="G989" s="366"/>
      <c r="H989" s="390"/>
      <c r="I989" s="390"/>
      <c r="J989" s="390"/>
      <c r="K989" s="390"/>
      <c r="L989" s="390"/>
      <c r="M989" s="390"/>
      <c r="N989" s="366"/>
      <c r="O989" s="366"/>
      <c r="P989" s="366"/>
      <c r="Q989" s="366"/>
      <c r="R989" s="366"/>
      <c r="S989" s="366"/>
      <c r="T989" s="391"/>
      <c r="U989" s="392"/>
      <c r="V989" s="386"/>
      <c r="X989" s="366"/>
      <c r="Y989" s="366"/>
      <c r="Z989" s="366"/>
    </row>
    <row r="990" spans="1:26" ht="17.25" customHeight="1">
      <c r="A990" s="387"/>
      <c r="B990" s="388"/>
      <c r="C990" s="366"/>
      <c r="D990" s="366"/>
      <c r="E990" s="366"/>
      <c r="F990" s="366"/>
      <c r="G990" s="366"/>
      <c r="H990" s="390"/>
      <c r="I990" s="390"/>
      <c r="J990" s="390"/>
      <c r="K990" s="390"/>
      <c r="L990" s="390"/>
      <c r="M990" s="390"/>
      <c r="N990" s="366"/>
      <c r="O990" s="366"/>
      <c r="P990" s="366"/>
      <c r="Q990" s="366"/>
      <c r="R990" s="366"/>
      <c r="S990" s="366"/>
      <c r="T990" s="391"/>
      <c r="U990" s="392"/>
      <c r="V990" s="386"/>
      <c r="X990" s="366"/>
      <c r="Y990" s="366"/>
      <c r="Z990" s="366"/>
    </row>
    <row r="991" spans="1:26" ht="17.25" customHeight="1">
      <c r="A991" s="387"/>
      <c r="B991" s="388"/>
      <c r="C991" s="366"/>
      <c r="D991" s="366"/>
      <c r="E991" s="366"/>
      <c r="F991" s="366"/>
      <c r="G991" s="366"/>
      <c r="H991" s="390"/>
      <c r="I991" s="390"/>
      <c r="J991" s="390"/>
      <c r="K991" s="390"/>
      <c r="L991" s="390"/>
      <c r="M991" s="390"/>
      <c r="N991" s="366"/>
      <c r="O991" s="366"/>
      <c r="P991" s="366"/>
      <c r="Q991" s="366"/>
      <c r="R991" s="366"/>
      <c r="S991" s="366"/>
      <c r="T991" s="391"/>
      <c r="U991" s="392"/>
      <c r="V991" s="386"/>
      <c r="X991" s="366"/>
      <c r="Y991" s="366"/>
      <c r="Z991" s="366"/>
    </row>
    <row r="992" spans="1:26" ht="17.25" customHeight="1">
      <c r="A992" s="387"/>
      <c r="B992" s="388"/>
      <c r="C992" s="366"/>
      <c r="D992" s="366"/>
      <c r="E992" s="366"/>
      <c r="F992" s="366"/>
      <c r="G992" s="366"/>
      <c r="H992" s="390"/>
      <c r="I992" s="390"/>
      <c r="J992" s="390"/>
      <c r="K992" s="390"/>
      <c r="L992" s="390"/>
      <c r="M992" s="390"/>
      <c r="N992" s="366"/>
      <c r="O992" s="366"/>
      <c r="P992" s="366"/>
      <c r="Q992" s="366"/>
      <c r="R992" s="366"/>
      <c r="S992" s="366"/>
      <c r="T992" s="391"/>
      <c r="U992" s="392"/>
      <c r="V992" s="386"/>
      <c r="X992" s="366"/>
      <c r="Y992" s="366"/>
      <c r="Z992" s="366"/>
    </row>
    <row r="993" spans="1:26" ht="17.25" customHeight="1">
      <c r="A993" s="387"/>
      <c r="B993" s="388"/>
      <c r="C993" s="366"/>
      <c r="D993" s="366"/>
      <c r="E993" s="366"/>
      <c r="F993" s="366"/>
      <c r="G993" s="366"/>
      <c r="H993" s="390"/>
      <c r="I993" s="390"/>
      <c r="J993" s="390"/>
      <c r="K993" s="390"/>
      <c r="L993" s="390"/>
      <c r="M993" s="390"/>
      <c r="N993" s="366"/>
      <c r="O993" s="366"/>
      <c r="P993" s="366"/>
      <c r="Q993" s="366"/>
      <c r="R993" s="366"/>
      <c r="S993" s="366"/>
      <c r="T993" s="391"/>
      <c r="U993" s="392"/>
      <c r="V993" s="386"/>
      <c r="X993" s="366"/>
      <c r="Y993" s="366"/>
      <c r="Z993" s="366"/>
    </row>
    <row r="994" spans="1:26" ht="17.25" customHeight="1">
      <c r="A994" s="387"/>
      <c r="B994" s="388"/>
      <c r="C994" s="366"/>
      <c r="D994" s="366"/>
      <c r="E994" s="366"/>
      <c r="F994" s="366"/>
      <c r="G994" s="366"/>
      <c r="H994" s="390"/>
      <c r="I994" s="390"/>
      <c r="J994" s="390"/>
      <c r="K994" s="390"/>
      <c r="L994" s="390"/>
      <c r="M994" s="390"/>
      <c r="N994" s="366"/>
      <c r="O994" s="366"/>
      <c r="P994" s="366"/>
      <c r="Q994" s="366"/>
      <c r="R994" s="366"/>
      <c r="S994" s="366"/>
      <c r="T994" s="391"/>
      <c r="U994" s="392"/>
      <c r="V994" s="386"/>
      <c r="X994" s="366"/>
      <c r="Y994" s="366"/>
      <c r="Z994" s="366"/>
    </row>
    <row r="995" spans="1:26" ht="17.25" customHeight="1">
      <c r="A995" s="387"/>
      <c r="B995" s="388"/>
      <c r="C995" s="366"/>
      <c r="D995" s="366"/>
      <c r="E995" s="366"/>
      <c r="F995" s="366"/>
      <c r="G995" s="366"/>
      <c r="H995" s="390"/>
      <c r="I995" s="390"/>
      <c r="J995" s="390"/>
      <c r="K995" s="390"/>
      <c r="L995" s="390"/>
      <c r="M995" s="390"/>
      <c r="N995" s="366"/>
      <c r="O995" s="366"/>
      <c r="P995" s="366"/>
      <c r="Q995" s="366"/>
      <c r="R995" s="366"/>
      <c r="S995" s="366"/>
      <c r="T995" s="391"/>
      <c r="U995" s="392"/>
      <c r="V995" s="386"/>
      <c r="X995" s="366"/>
      <c r="Y995" s="366"/>
      <c r="Z995" s="366"/>
    </row>
    <row r="996" spans="1:26" ht="17.25" customHeight="1">
      <c r="A996" s="387"/>
      <c r="B996" s="388"/>
      <c r="C996" s="366"/>
      <c r="D996" s="366"/>
      <c r="E996" s="366"/>
      <c r="F996" s="366"/>
      <c r="G996" s="366"/>
      <c r="H996" s="390"/>
      <c r="I996" s="390"/>
      <c r="J996" s="390"/>
      <c r="K996" s="390"/>
      <c r="L996" s="390"/>
      <c r="M996" s="390"/>
      <c r="N996" s="366"/>
      <c r="O996" s="366"/>
      <c r="P996" s="366"/>
      <c r="Q996" s="366"/>
      <c r="R996" s="366"/>
      <c r="S996" s="366"/>
      <c r="T996" s="391"/>
      <c r="U996" s="392"/>
      <c r="V996" s="386"/>
      <c r="X996" s="366"/>
      <c r="Y996" s="366"/>
      <c r="Z996" s="366"/>
    </row>
    <row r="997" spans="1:26" ht="17.25" customHeight="1">
      <c r="A997" s="387"/>
      <c r="B997" s="388"/>
      <c r="C997" s="366"/>
      <c r="D997" s="366"/>
      <c r="E997" s="366"/>
      <c r="F997" s="366"/>
      <c r="G997" s="366"/>
      <c r="H997" s="390"/>
      <c r="I997" s="390"/>
      <c r="J997" s="390"/>
      <c r="K997" s="390"/>
      <c r="L997" s="390"/>
      <c r="M997" s="390"/>
      <c r="N997" s="366"/>
      <c r="O997" s="366"/>
      <c r="P997" s="366"/>
      <c r="Q997" s="366"/>
      <c r="R997" s="366"/>
      <c r="S997" s="366"/>
      <c r="T997" s="391"/>
      <c r="U997" s="392"/>
      <c r="V997" s="386"/>
      <c r="X997" s="366"/>
      <c r="Y997" s="366"/>
      <c r="Z997" s="366"/>
    </row>
    <row r="998" spans="1:26" ht="17.25" customHeight="1">
      <c r="A998" s="387"/>
      <c r="B998" s="388"/>
      <c r="C998" s="366"/>
      <c r="D998" s="366"/>
      <c r="E998" s="366"/>
      <c r="F998" s="366"/>
      <c r="G998" s="366"/>
      <c r="H998" s="390"/>
      <c r="I998" s="390"/>
      <c r="J998" s="390"/>
      <c r="K998" s="390"/>
      <c r="L998" s="390"/>
      <c r="M998" s="390"/>
      <c r="N998" s="366"/>
      <c r="O998" s="366"/>
      <c r="P998" s="366"/>
      <c r="Q998" s="366"/>
      <c r="R998" s="366"/>
      <c r="S998" s="366"/>
      <c r="T998" s="391"/>
      <c r="U998" s="392"/>
      <c r="V998" s="386"/>
      <c r="X998" s="366"/>
      <c r="Y998" s="366"/>
      <c r="Z998" s="366"/>
    </row>
    <row r="999" spans="1:26" ht="17.25" customHeight="1">
      <c r="A999" s="387"/>
      <c r="B999" s="388"/>
      <c r="C999" s="366"/>
      <c r="D999" s="366"/>
      <c r="E999" s="366"/>
      <c r="F999" s="366"/>
      <c r="G999" s="366"/>
      <c r="H999" s="390"/>
      <c r="I999" s="390"/>
      <c r="J999" s="390"/>
      <c r="K999" s="390"/>
      <c r="L999" s="390"/>
      <c r="M999" s="390"/>
      <c r="N999" s="366"/>
      <c r="O999" s="366"/>
      <c r="P999" s="366"/>
      <c r="Q999" s="366"/>
      <c r="R999" s="366"/>
      <c r="S999" s="366"/>
      <c r="T999" s="391"/>
      <c r="U999" s="392"/>
      <c r="V999" s="386"/>
      <c r="X999" s="366"/>
      <c r="Y999" s="366"/>
      <c r="Z999" s="366"/>
    </row>
    <row r="1000" spans="1:26" ht="17.25" customHeight="1">
      <c r="A1000" s="387"/>
      <c r="B1000" s="388"/>
      <c r="C1000" s="366"/>
      <c r="D1000" s="366"/>
      <c r="E1000" s="366"/>
      <c r="F1000" s="366"/>
      <c r="G1000" s="366"/>
      <c r="H1000" s="390"/>
      <c r="I1000" s="390"/>
      <c r="J1000" s="390"/>
      <c r="K1000" s="390"/>
      <c r="L1000" s="390"/>
      <c r="M1000" s="390"/>
      <c r="N1000" s="366"/>
      <c r="O1000" s="366"/>
      <c r="P1000" s="366"/>
      <c r="Q1000" s="366"/>
      <c r="R1000" s="366"/>
      <c r="S1000" s="366"/>
      <c r="T1000" s="391"/>
      <c r="U1000" s="392"/>
      <c r="V1000" s="386"/>
      <c r="X1000" s="366"/>
      <c r="Y1000" s="366"/>
      <c r="Z1000" s="366"/>
    </row>
  </sheetData>
  <autoFilter ref="A2:Z18" xr:uid="{00000000-0001-0000-0100-000000000000}">
    <filterColumn colId="13" showButton="0"/>
    <filterColumn colId="15" showButton="0"/>
  </autoFilter>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7"/>
  <dataValidations count="4">
    <dataValidation type="list" allowBlank="1" showErrorMessage="1" sqref="N3 P3 N6:N7 P6:P7 N13 P13" xr:uid="{72E1DC13-0543-488A-98BF-4A87988BDD12}">
      <formula1>$F$2:$J$2</formula1>
    </dataValidation>
    <dataValidation type="list" allowBlank="1" showErrorMessage="1" sqref="V3:V15" xr:uid="{9487943C-F930-4F2D-9F5B-5ACF1BCCAC97}">
      <formula1>"○,×"</formula1>
    </dataValidation>
    <dataValidation type="list" allowBlank="1" showErrorMessage="1" sqref="V19:V1000" xr:uid="{247935F3-4F81-4907-80D7-7BF60A2C0C59}">
      <formula1>"〇,×"</formula1>
    </dataValidation>
    <dataValidation type="list" allowBlank="1" showErrorMessage="1" sqref="N5 P5 N9 P9 N12 P12 N14:N15 P14:P15" xr:uid="{E1F795E4-669C-45E4-AD1D-C47A61301E12}">
      <formula1>$F$2:$I$2</formula1>
    </dataValidation>
  </dataValidations>
  <printOptions horizontalCentered="1"/>
  <pageMargins left="0" right="0" top="0.51181102362204722" bottom="0.39370078740157483" header="0" footer="0"/>
  <pageSetup paperSize="8" scale="69" fitToHeight="0" orientation="landscape" r:id="rId1"/>
  <headerFooter>
    <oddHeader>&amp;C活用シート【Ⅰ全庁的要求事項シート】</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C4BB-8F63-4F13-B939-DCCBDC9CFFE4}">
  <sheetPr>
    <pageSetUpPr fitToPage="1"/>
  </sheetPr>
  <dimension ref="A1:Y1000"/>
  <sheetViews>
    <sheetView zoomScale="85" zoomScaleNormal="85" workbookViewId="0">
      <pane xSplit="5" ySplit="2" topLeftCell="F5" activePane="bottomRight" state="frozen"/>
      <selection pane="topRight" activeCell="F1" sqref="F1"/>
      <selection pane="bottomLeft" activeCell="A3" sqref="A3"/>
      <selection pane="bottomRight" activeCell="K6" sqref="K6"/>
    </sheetView>
  </sheetViews>
  <sheetFormatPr defaultColWidth="12.625" defaultRowHeight="15" customHeight="1"/>
  <cols>
    <col min="1" max="1" width="7.75" style="395" customWidth="1"/>
    <col min="2" max="3" width="9.75" style="395" customWidth="1"/>
    <col min="4" max="4" width="10.75" style="395" customWidth="1"/>
    <col min="5" max="5" width="34.5" style="395" customWidth="1"/>
    <col min="6" max="13" width="8.625" style="395" customWidth="1"/>
    <col min="14" max="14" width="3.75" style="395" customWidth="1"/>
    <col min="15" max="15" width="8" style="395" customWidth="1"/>
    <col min="16" max="16" width="3.75" style="427" customWidth="1"/>
    <col min="17" max="17" width="11.5" style="427" customWidth="1"/>
    <col min="18" max="18" width="26.5" style="395" customWidth="1"/>
    <col min="19" max="19" width="46.5" style="427" customWidth="1"/>
    <col min="20" max="20" width="8.625" style="395" customWidth="1"/>
    <col min="21" max="21" width="6.375" style="395" customWidth="1"/>
    <col min="22" max="22" width="18" style="395" customWidth="1"/>
    <col min="23" max="23" width="18" style="426" customWidth="1"/>
    <col min="24" max="25" width="8" style="395" customWidth="1"/>
    <col min="26" max="16384" width="12.625" style="395"/>
  </cols>
  <sheetData>
    <row r="1" spans="1:25" ht="41.25" customHeight="1">
      <c r="A1" s="729" t="s">
        <v>3162</v>
      </c>
      <c r="B1" s="729" t="s">
        <v>95</v>
      </c>
      <c r="C1" s="729" t="s">
        <v>96</v>
      </c>
      <c r="D1" s="729" t="s">
        <v>3163</v>
      </c>
      <c r="E1" s="729" t="s">
        <v>3164</v>
      </c>
      <c r="F1" s="731" t="s">
        <v>3165</v>
      </c>
      <c r="G1" s="732"/>
      <c r="H1" s="732"/>
      <c r="I1" s="732"/>
      <c r="J1" s="732"/>
      <c r="K1" s="732"/>
      <c r="L1" s="732"/>
      <c r="M1" s="733"/>
      <c r="N1" s="719" t="s">
        <v>3166</v>
      </c>
      <c r="O1" s="720"/>
      <c r="P1" s="723" t="s">
        <v>3154</v>
      </c>
      <c r="Q1" s="724"/>
      <c r="R1" s="727" t="s">
        <v>3167</v>
      </c>
      <c r="S1" s="729" t="s">
        <v>3168</v>
      </c>
      <c r="T1" s="727" t="s">
        <v>3169</v>
      </c>
      <c r="U1" s="727" t="s">
        <v>3170</v>
      </c>
      <c r="V1" s="717" t="s">
        <v>3171</v>
      </c>
      <c r="W1" s="718"/>
      <c r="X1" s="394"/>
      <c r="Y1" s="394"/>
    </row>
    <row r="2" spans="1:25" ht="29.25" customHeight="1">
      <c r="A2" s="728"/>
      <c r="B2" s="728"/>
      <c r="C2" s="728"/>
      <c r="D2" s="728"/>
      <c r="E2" s="728"/>
      <c r="F2" s="396" t="s">
        <v>1405</v>
      </c>
      <c r="G2" s="396" t="s">
        <v>3172</v>
      </c>
      <c r="H2" s="397">
        <v>0</v>
      </c>
      <c r="I2" s="397">
        <v>1</v>
      </c>
      <c r="J2" s="397">
        <v>2</v>
      </c>
      <c r="K2" s="397">
        <v>3</v>
      </c>
      <c r="L2" s="397">
        <v>4</v>
      </c>
      <c r="M2" s="397">
        <v>5</v>
      </c>
      <c r="N2" s="721"/>
      <c r="O2" s="722"/>
      <c r="P2" s="725"/>
      <c r="Q2" s="726"/>
      <c r="R2" s="728"/>
      <c r="S2" s="730"/>
      <c r="T2" s="728"/>
      <c r="U2" s="728"/>
      <c r="V2" s="398" t="s">
        <v>3173</v>
      </c>
      <c r="W2" s="399" t="s">
        <v>3174</v>
      </c>
      <c r="X2" s="394"/>
      <c r="Y2" s="394"/>
    </row>
    <row r="3" spans="1:25" ht="166.5" customHeight="1">
      <c r="A3" s="400" t="s">
        <v>3294</v>
      </c>
      <c r="B3" s="401" t="s">
        <v>3295</v>
      </c>
      <c r="C3" s="401" t="s">
        <v>3296</v>
      </c>
      <c r="D3" s="402" t="s">
        <v>3297</v>
      </c>
      <c r="E3" s="402" t="s">
        <v>3298</v>
      </c>
      <c r="F3" s="402" t="s">
        <v>3191</v>
      </c>
      <c r="G3" s="402" t="s">
        <v>3181</v>
      </c>
      <c r="H3" s="402" t="s">
        <v>3299</v>
      </c>
      <c r="I3" s="402" t="s">
        <v>3300</v>
      </c>
      <c r="J3" s="402" t="s">
        <v>3301</v>
      </c>
      <c r="K3" s="402" t="s">
        <v>3302</v>
      </c>
      <c r="L3" s="402"/>
      <c r="M3" s="402"/>
      <c r="N3" s="403">
        <v>2</v>
      </c>
      <c r="O3" s="404" t="str">
        <f t="shared" ref="O3:O20" si="0">IF(N3="*","ベンダーによる提案事項",HLOOKUP($N3,$F$2:$M$28,ROW()-1,0))</f>
        <v>1営業日前の時点
（日次バックアップからの復旧）</v>
      </c>
      <c r="P3" s="405">
        <v>3</v>
      </c>
      <c r="Q3" s="406" t="str">
        <f>IF(P3="*","ベンダーによる提案事項",HLOOKUP($P3,$F$2:$M$28,ROW()-1,0))</f>
        <v>障害発生時点
（日次バックアップ+一時保存データからの復旧）</v>
      </c>
      <c r="R3" s="402" t="s">
        <v>3303</v>
      </c>
      <c r="S3" s="402" t="s">
        <v>3304</v>
      </c>
      <c r="T3" s="407" t="s">
        <v>117</v>
      </c>
      <c r="U3" s="407" t="s">
        <v>3305</v>
      </c>
      <c r="V3" s="408"/>
      <c r="W3" s="409"/>
      <c r="X3" s="410"/>
      <c r="Y3" s="410"/>
    </row>
    <row r="4" spans="1:25" ht="163.5" customHeight="1">
      <c r="A4" s="400" t="s">
        <v>3306</v>
      </c>
      <c r="B4" s="401" t="s">
        <v>3295</v>
      </c>
      <c r="C4" s="401" t="s">
        <v>3296</v>
      </c>
      <c r="D4" s="402" t="s">
        <v>3307</v>
      </c>
      <c r="E4" s="402" t="s">
        <v>3308</v>
      </c>
      <c r="F4" s="402" t="s">
        <v>3191</v>
      </c>
      <c r="G4" s="402" t="s">
        <v>3181</v>
      </c>
      <c r="H4" s="402" t="s">
        <v>3309</v>
      </c>
      <c r="I4" s="402" t="s">
        <v>3310</v>
      </c>
      <c r="J4" s="402" t="s">
        <v>3311</v>
      </c>
      <c r="K4" s="402" t="s">
        <v>3312</v>
      </c>
      <c r="L4" s="402" t="s">
        <v>3313</v>
      </c>
      <c r="M4" s="402"/>
      <c r="N4" s="403">
        <v>2</v>
      </c>
      <c r="O4" s="404" t="str">
        <f t="shared" si="0"/>
        <v>12時間以内</v>
      </c>
      <c r="P4" s="400">
        <v>2</v>
      </c>
      <c r="Q4" s="402" t="str">
        <f>IF(P4="*","ベンダーによる提案事項",HLOOKUP($P4,$F$2:$M$28,ROW()-1,0))</f>
        <v>12時間以内</v>
      </c>
      <c r="R4" s="402" t="s">
        <v>3314</v>
      </c>
      <c r="S4" s="402" t="s">
        <v>3315</v>
      </c>
      <c r="T4" s="407" t="s">
        <v>117</v>
      </c>
      <c r="U4" s="407" t="s">
        <v>3305</v>
      </c>
      <c r="V4" s="408"/>
      <c r="W4" s="411"/>
      <c r="X4" s="410"/>
      <c r="Y4" s="410"/>
    </row>
    <row r="5" spans="1:25" ht="143.25" customHeight="1">
      <c r="A5" s="400" t="s">
        <v>3316</v>
      </c>
      <c r="B5" s="401" t="s">
        <v>3295</v>
      </c>
      <c r="C5" s="401" t="s">
        <v>3296</v>
      </c>
      <c r="D5" s="402" t="s">
        <v>3317</v>
      </c>
      <c r="E5" s="402" t="s">
        <v>3318</v>
      </c>
      <c r="F5" s="402" t="s">
        <v>3191</v>
      </c>
      <c r="G5" s="402" t="s">
        <v>3181</v>
      </c>
      <c r="H5" s="402" t="s">
        <v>3319</v>
      </c>
      <c r="I5" s="402" t="s">
        <v>3320</v>
      </c>
      <c r="J5" s="402" t="s">
        <v>3321</v>
      </c>
      <c r="K5" s="402"/>
      <c r="L5" s="402"/>
      <c r="M5" s="402"/>
      <c r="N5" s="403">
        <v>2</v>
      </c>
      <c r="O5" s="404" t="str">
        <f t="shared" si="0"/>
        <v>全システム機能の復旧</v>
      </c>
      <c r="P5" s="405">
        <v>2</v>
      </c>
      <c r="Q5" s="406" t="str">
        <f>IF(P5="*","ベンダーによる提案事項",HLOOKUP($P5,$F$2:$M$28,ROW()-1,0))</f>
        <v>全システム機能の復旧</v>
      </c>
      <c r="R5" s="402" t="s">
        <v>3322</v>
      </c>
      <c r="S5" s="402" t="s">
        <v>3323</v>
      </c>
      <c r="T5" s="407" t="s">
        <v>117</v>
      </c>
      <c r="U5" s="407" t="s">
        <v>3324</v>
      </c>
      <c r="V5" s="408"/>
      <c r="W5" s="409"/>
      <c r="X5" s="410"/>
      <c r="Y5" s="410"/>
    </row>
    <row r="6" spans="1:25" ht="216">
      <c r="A6" s="400" t="s">
        <v>3325</v>
      </c>
      <c r="B6" s="401" t="s">
        <v>3295</v>
      </c>
      <c r="C6" s="401" t="s">
        <v>3296</v>
      </c>
      <c r="D6" s="402" t="s">
        <v>3326</v>
      </c>
      <c r="E6" s="402" t="s">
        <v>3327</v>
      </c>
      <c r="F6" s="402" t="s">
        <v>3191</v>
      </c>
      <c r="G6" s="402" t="s">
        <v>3181</v>
      </c>
      <c r="H6" s="402" t="s">
        <v>3776</v>
      </c>
      <c r="I6" s="402" t="s">
        <v>3328</v>
      </c>
      <c r="J6" s="402" t="s">
        <v>3329</v>
      </c>
      <c r="K6" s="402" t="s">
        <v>3330</v>
      </c>
      <c r="L6" s="402" t="s">
        <v>3331</v>
      </c>
      <c r="M6" s="402" t="s">
        <v>3332</v>
      </c>
      <c r="N6" s="403">
        <v>2</v>
      </c>
      <c r="O6" s="404" t="str">
        <f t="shared" si="0"/>
        <v>一ヶ月以内に再開</v>
      </c>
      <c r="P6" s="400">
        <v>3</v>
      </c>
      <c r="Q6" s="406" t="str">
        <f>IF(P6="*","ベンダーによる提案事項",HLOOKUP($P6,$F$2:$M$28,ROW()-1,0))</f>
        <v>一週間以内に再開</v>
      </c>
      <c r="R6" s="402" t="s">
        <v>3333</v>
      </c>
      <c r="S6" s="402" t="s">
        <v>3334</v>
      </c>
      <c r="T6" s="407" t="s">
        <v>117</v>
      </c>
      <c r="U6" s="407" t="s">
        <v>3335</v>
      </c>
      <c r="V6" s="408"/>
      <c r="W6" s="409"/>
      <c r="X6" s="410"/>
      <c r="Y6" s="410"/>
    </row>
    <row r="7" spans="1:25" ht="212.25" customHeight="1">
      <c r="A7" s="400" t="s">
        <v>3336</v>
      </c>
      <c r="B7" s="401" t="s">
        <v>3295</v>
      </c>
      <c r="C7" s="401" t="s">
        <v>3296</v>
      </c>
      <c r="D7" s="402" t="s">
        <v>3337</v>
      </c>
      <c r="E7" s="402" t="s">
        <v>3338</v>
      </c>
      <c r="F7" s="402" t="s">
        <v>3191</v>
      </c>
      <c r="G7" s="402" t="s">
        <v>3181</v>
      </c>
      <c r="H7" s="402" t="s">
        <v>3319</v>
      </c>
      <c r="I7" s="412" t="s">
        <v>3339</v>
      </c>
      <c r="J7" s="412" t="s">
        <v>3340</v>
      </c>
      <c r="K7" s="412" t="s">
        <v>3341</v>
      </c>
      <c r="L7" s="412" t="s">
        <v>3342</v>
      </c>
      <c r="M7" s="412" t="s">
        <v>3343</v>
      </c>
      <c r="N7" s="403">
        <v>3</v>
      </c>
      <c r="O7" s="413" t="str">
        <f t="shared" si="0"/>
        <v>99.5%</v>
      </c>
      <c r="P7" s="400">
        <v>3</v>
      </c>
      <c r="Q7" s="402" t="str">
        <f t="shared" ref="Q7" si="1">IF(P7="*","ベンダーによる提案事項",HLOOKUP($P7,$F$2:$M$28,ROW()-1,0))</f>
        <v>99.5%</v>
      </c>
      <c r="R7" s="402" t="s">
        <v>3344</v>
      </c>
      <c r="S7" s="402" t="s">
        <v>3345</v>
      </c>
      <c r="T7" s="407" t="s">
        <v>117</v>
      </c>
      <c r="U7" s="407" t="s">
        <v>3346</v>
      </c>
      <c r="V7" s="408"/>
      <c r="W7" s="411"/>
      <c r="X7" s="410"/>
      <c r="Y7" s="410"/>
    </row>
    <row r="8" spans="1:25" ht="105.75" customHeight="1">
      <c r="A8" s="400" t="s">
        <v>3347</v>
      </c>
      <c r="B8" s="401" t="s">
        <v>3348</v>
      </c>
      <c r="C8" s="401" t="s">
        <v>3349</v>
      </c>
      <c r="D8" s="402" t="s">
        <v>3350</v>
      </c>
      <c r="E8" s="402" t="s">
        <v>3351</v>
      </c>
      <c r="F8" s="402" t="s">
        <v>3191</v>
      </c>
      <c r="G8" s="402" t="s">
        <v>3181</v>
      </c>
      <c r="H8" s="402" t="s">
        <v>3352</v>
      </c>
      <c r="I8" s="402" t="s">
        <v>3353</v>
      </c>
      <c r="J8" s="402" t="s">
        <v>3354</v>
      </c>
      <c r="K8" s="414"/>
      <c r="L8" s="402"/>
      <c r="M8" s="402"/>
      <c r="N8" s="403">
        <v>1</v>
      </c>
      <c r="O8" s="413" t="str">
        <f t="shared" si="0"/>
        <v>上限が決まっている</v>
      </c>
      <c r="P8" s="405">
        <v>1</v>
      </c>
      <c r="Q8" s="406" t="str">
        <f>IF(P8="*","ベンダーによる提案事項",HLOOKUP($P8,$F$2:$M$28,ROW()-1,0))</f>
        <v>上限が決まっている</v>
      </c>
      <c r="R8" s="402" t="s">
        <v>3355</v>
      </c>
      <c r="S8" s="415"/>
      <c r="T8" s="407" t="s">
        <v>117</v>
      </c>
      <c r="U8" s="407"/>
      <c r="V8" s="408"/>
      <c r="W8" s="409"/>
      <c r="X8" s="394"/>
      <c r="Y8" s="394"/>
    </row>
    <row r="9" spans="1:25" ht="72" customHeight="1">
      <c r="A9" s="400" t="s">
        <v>3356</v>
      </c>
      <c r="B9" s="401" t="s">
        <v>3348</v>
      </c>
      <c r="C9" s="401" t="s">
        <v>3349</v>
      </c>
      <c r="D9" s="402" t="s">
        <v>3357</v>
      </c>
      <c r="E9" s="402" t="s">
        <v>3358</v>
      </c>
      <c r="F9" s="402" t="s">
        <v>3191</v>
      </c>
      <c r="G9" s="402" t="s">
        <v>3181</v>
      </c>
      <c r="H9" s="402" t="s">
        <v>3359</v>
      </c>
      <c r="I9" s="402" t="s">
        <v>3360</v>
      </c>
      <c r="J9" s="402" t="s">
        <v>3361</v>
      </c>
      <c r="K9" s="414"/>
      <c r="L9" s="402"/>
      <c r="M9" s="402"/>
      <c r="N9" s="403">
        <v>1</v>
      </c>
      <c r="O9" s="413" t="str">
        <f t="shared" si="0"/>
        <v>同時アクセスの上限が決まっている</v>
      </c>
      <c r="P9" s="405">
        <v>1</v>
      </c>
      <c r="Q9" s="406" t="str">
        <f t="shared" ref="Q9:Q28" si="2">IF(P9="*","ベンダーによる提案事項",HLOOKUP($P9,$F$2:$M$28,ROW()-1,0))</f>
        <v>同時アクセスの上限が決まっている</v>
      </c>
      <c r="R9" s="402" t="s">
        <v>3362</v>
      </c>
      <c r="S9" s="402" t="s">
        <v>3363</v>
      </c>
      <c r="T9" s="407" t="s">
        <v>117</v>
      </c>
      <c r="U9" s="407"/>
      <c r="V9" s="408"/>
      <c r="W9" s="409"/>
      <c r="X9" s="394"/>
      <c r="Y9" s="394"/>
    </row>
    <row r="10" spans="1:25" ht="144.75" customHeight="1">
      <c r="A10" s="400" t="s">
        <v>3364</v>
      </c>
      <c r="B10" s="401" t="s">
        <v>3348</v>
      </c>
      <c r="C10" s="401" t="s">
        <v>3349</v>
      </c>
      <c r="D10" s="402" t="s">
        <v>3365</v>
      </c>
      <c r="E10" s="402" t="s">
        <v>3366</v>
      </c>
      <c r="F10" s="402" t="s">
        <v>3191</v>
      </c>
      <c r="G10" s="402" t="s">
        <v>3181</v>
      </c>
      <c r="H10" s="402" t="s">
        <v>3367</v>
      </c>
      <c r="I10" s="402" t="s">
        <v>3368</v>
      </c>
      <c r="J10" s="414"/>
      <c r="K10" s="402"/>
      <c r="L10" s="402"/>
      <c r="M10" s="402"/>
      <c r="N10" s="403">
        <v>0</v>
      </c>
      <c r="O10" s="404" t="str">
        <f t="shared" si="0"/>
        <v>すべてのデータ件数、データ量が明確である</v>
      </c>
      <c r="P10" s="405">
        <v>0</v>
      </c>
      <c r="Q10" s="406" t="str">
        <f t="shared" si="2"/>
        <v>すべてのデータ件数、データ量が明確である</v>
      </c>
      <c r="R10" s="402" t="s">
        <v>3369</v>
      </c>
      <c r="S10" s="402" t="s">
        <v>3370</v>
      </c>
      <c r="T10" s="407" t="s">
        <v>117</v>
      </c>
      <c r="U10" s="407"/>
      <c r="V10" s="408"/>
      <c r="W10" s="409"/>
      <c r="X10" s="394"/>
      <c r="Y10" s="394"/>
    </row>
    <row r="11" spans="1:25" ht="132" customHeight="1">
      <c r="A11" s="400" t="s">
        <v>3371</v>
      </c>
      <c r="B11" s="401" t="s">
        <v>3348</v>
      </c>
      <c r="C11" s="401" t="s">
        <v>3349</v>
      </c>
      <c r="D11" s="402" t="s">
        <v>3372</v>
      </c>
      <c r="E11" s="402" t="s">
        <v>3373</v>
      </c>
      <c r="F11" s="402" t="s">
        <v>3191</v>
      </c>
      <c r="G11" s="402" t="s">
        <v>3181</v>
      </c>
      <c r="H11" s="402" t="s">
        <v>3374</v>
      </c>
      <c r="I11" s="402" t="s">
        <v>3375</v>
      </c>
      <c r="J11" s="414"/>
      <c r="K11" s="414"/>
      <c r="L11" s="402"/>
      <c r="M11" s="402"/>
      <c r="N11" s="403">
        <v>0</v>
      </c>
      <c r="O11" s="404" t="str">
        <f t="shared" si="0"/>
        <v>処理ごとにリクエスト件数が明確である</v>
      </c>
      <c r="P11" s="405">
        <v>0</v>
      </c>
      <c r="Q11" s="406" t="str">
        <f t="shared" si="2"/>
        <v>処理ごとにリクエスト件数が明確である</v>
      </c>
      <c r="R11" s="402" t="s">
        <v>3376</v>
      </c>
      <c r="S11" s="402" t="s">
        <v>3377</v>
      </c>
      <c r="T11" s="407" t="s">
        <v>117</v>
      </c>
      <c r="U11" s="407"/>
      <c r="V11" s="408"/>
      <c r="W11" s="409"/>
      <c r="X11" s="394"/>
      <c r="Y11" s="394"/>
    </row>
    <row r="12" spans="1:25" ht="178.5" customHeight="1">
      <c r="A12" s="400" t="s">
        <v>3378</v>
      </c>
      <c r="B12" s="401" t="s">
        <v>3348</v>
      </c>
      <c r="C12" s="401" t="s">
        <v>3349</v>
      </c>
      <c r="D12" s="402" t="s">
        <v>3379</v>
      </c>
      <c r="E12" s="402" t="s">
        <v>3380</v>
      </c>
      <c r="F12" s="402" t="s">
        <v>3191</v>
      </c>
      <c r="G12" s="402" t="s">
        <v>3181</v>
      </c>
      <c r="H12" s="402" t="s">
        <v>3381</v>
      </c>
      <c r="I12" s="402" t="s">
        <v>3382</v>
      </c>
      <c r="J12" s="414"/>
      <c r="K12" s="414"/>
      <c r="L12" s="402"/>
      <c r="M12" s="402"/>
      <c r="N12" s="403">
        <v>0</v>
      </c>
      <c r="O12" s="404" t="str">
        <f t="shared" si="0"/>
        <v>処理単位ごとに処理件数が決まっている</v>
      </c>
      <c r="P12" s="405">
        <v>0</v>
      </c>
      <c r="Q12" s="406" t="str">
        <f t="shared" si="2"/>
        <v>処理単位ごとに処理件数が決まっている</v>
      </c>
      <c r="R12" s="402" t="s">
        <v>3383</v>
      </c>
      <c r="S12" s="402" t="s">
        <v>3384</v>
      </c>
      <c r="T12" s="407" t="s">
        <v>117</v>
      </c>
      <c r="U12" s="407"/>
      <c r="V12" s="408"/>
      <c r="W12" s="409"/>
      <c r="X12" s="394"/>
      <c r="Y12" s="394"/>
    </row>
    <row r="13" spans="1:25" ht="240" customHeight="1">
      <c r="A13" s="400" t="s">
        <v>3385</v>
      </c>
      <c r="B13" s="401" t="s">
        <v>3348</v>
      </c>
      <c r="C13" s="401" t="s">
        <v>3386</v>
      </c>
      <c r="D13" s="402" t="s">
        <v>3387</v>
      </c>
      <c r="E13" s="401" t="s">
        <v>3388</v>
      </c>
      <c r="F13" s="402" t="s">
        <v>3191</v>
      </c>
      <c r="G13" s="402" t="s">
        <v>3181</v>
      </c>
      <c r="H13" s="402" t="s">
        <v>3319</v>
      </c>
      <c r="I13" s="402" t="s">
        <v>3389</v>
      </c>
      <c r="J13" s="402" t="s">
        <v>3390</v>
      </c>
      <c r="K13" s="402" t="s">
        <v>3391</v>
      </c>
      <c r="L13" s="402" t="s">
        <v>3392</v>
      </c>
      <c r="M13" s="402"/>
      <c r="N13" s="403">
        <v>3</v>
      </c>
      <c r="O13" s="404" t="str">
        <f t="shared" si="0"/>
        <v>3秒以内</v>
      </c>
      <c r="P13" s="405">
        <v>3</v>
      </c>
      <c r="Q13" s="406" t="str">
        <f t="shared" si="2"/>
        <v>3秒以内</v>
      </c>
      <c r="R13" s="402" t="s">
        <v>3393</v>
      </c>
      <c r="S13" s="402" t="s">
        <v>3394</v>
      </c>
      <c r="T13" s="407" t="s">
        <v>117</v>
      </c>
      <c r="U13" s="407" t="s">
        <v>3395</v>
      </c>
      <c r="V13" s="408"/>
      <c r="W13" s="409"/>
      <c r="X13" s="394"/>
      <c r="Y13" s="394"/>
    </row>
    <row r="14" spans="1:25" ht="270.75" customHeight="1">
      <c r="A14" s="400" t="s">
        <v>3396</v>
      </c>
      <c r="B14" s="401" t="s">
        <v>3348</v>
      </c>
      <c r="C14" s="401" t="s">
        <v>3386</v>
      </c>
      <c r="D14" s="402" t="s">
        <v>3397</v>
      </c>
      <c r="E14" s="401" t="s">
        <v>3388</v>
      </c>
      <c r="F14" s="402" t="s">
        <v>3191</v>
      </c>
      <c r="G14" s="402" t="s">
        <v>3181</v>
      </c>
      <c r="H14" s="402" t="s">
        <v>3319</v>
      </c>
      <c r="I14" s="402" t="s">
        <v>3389</v>
      </c>
      <c r="J14" s="402" t="s">
        <v>3390</v>
      </c>
      <c r="K14" s="402" t="s">
        <v>3391</v>
      </c>
      <c r="L14" s="402" t="s">
        <v>3392</v>
      </c>
      <c r="M14" s="402"/>
      <c r="N14" s="403">
        <v>2</v>
      </c>
      <c r="O14" s="404" t="str">
        <f t="shared" si="0"/>
        <v>5秒以内</v>
      </c>
      <c r="P14" s="400">
        <v>3</v>
      </c>
      <c r="Q14" s="406" t="str">
        <f t="shared" si="2"/>
        <v>3秒以内</v>
      </c>
      <c r="R14" s="402" t="s">
        <v>3398</v>
      </c>
      <c r="S14" s="402" t="s">
        <v>3399</v>
      </c>
      <c r="T14" s="407" t="s">
        <v>117</v>
      </c>
      <c r="U14" s="407" t="s">
        <v>3400</v>
      </c>
      <c r="V14" s="408"/>
      <c r="W14" s="409"/>
      <c r="X14" s="394"/>
      <c r="Y14" s="394"/>
    </row>
    <row r="15" spans="1:25" ht="231.75" customHeight="1">
      <c r="A15" s="400" t="s">
        <v>3401</v>
      </c>
      <c r="B15" s="401" t="s">
        <v>3348</v>
      </c>
      <c r="C15" s="401" t="s">
        <v>3386</v>
      </c>
      <c r="D15" s="402" t="s">
        <v>3402</v>
      </c>
      <c r="E15" s="401" t="s">
        <v>3403</v>
      </c>
      <c r="F15" s="402" t="s">
        <v>3191</v>
      </c>
      <c r="G15" s="402" t="s">
        <v>3181</v>
      </c>
      <c r="H15" s="402" t="s">
        <v>3404</v>
      </c>
      <c r="I15" s="402" t="s">
        <v>3405</v>
      </c>
      <c r="J15" s="402" t="s">
        <v>3406</v>
      </c>
      <c r="K15" s="402"/>
      <c r="L15" s="402"/>
      <c r="M15" s="402"/>
      <c r="N15" s="403">
        <v>2</v>
      </c>
      <c r="O15" s="404" t="str">
        <f t="shared" si="0"/>
        <v>再実行の余裕が確保できる</v>
      </c>
      <c r="P15" s="405">
        <v>2</v>
      </c>
      <c r="Q15" s="406" t="str">
        <f t="shared" si="2"/>
        <v>再実行の余裕が確保できる</v>
      </c>
      <c r="R15" s="402" t="s">
        <v>3407</v>
      </c>
      <c r="S15" s="402"/>
      <c r="T15" s="407" t="s">
        <v>117</v>
      </c>
      <c r="U15" s="407"/>
      <c r="V15" s="408"/>
      <c r="W15" s="409"/>
      <c r="X15" s="394"/>
      <c r="Y15" s="394"/>
    </row>
    <row r="16" spans="1:25" ht="148.5" customHeight="1">
      <c r="A16" s="400" t="s">
        <v>3408</v>
      </c>
      <c r="B16" s="401" t="s">
        <v>3348</v>
      </c>
      <c r="C16" s="401" t="s">
        <v>3386</v>
      </c>
      <c r="D16" s="402" t="s">
        <v>3409</v>
      </c>
      <c r="E16" s="401" t="s">
        <v>3410</v>
      </c>
      <c r="F16" s="402" t="s">
        <v>3191</v>
      </c>
      <c r="G16" s="402" t="s">
        <v>3181</v>
      </c>
      <c r="H16" s="402" t="s">
        <v>3404</v>
      </c>
      <c r="I16" s="402" t="s">
        <v>3405</v>
      </c>
      <c r="J16" s="402" t="s">
        <v>3406</v>
      </c>
      <c r="K16" s="402"/>
      <c r="L16" s="402"/>
      <c r="M16" s="402"/>
      <c r="N16" s="403">
        <v>2</v>
      </c>
      <c r="O16" s="404" t="str">
        <f t="shared" si="0"/>
        <v>再実行の余裕が確保できる</v>
      </c>
      <c r="P16" s="405">
        <v>2</v>
      </c>
      <c r="Q16" s="406" t="str">
        <f t="shared" si="2"/>
        <v>再実行の余裕が確保できる</v>
      </c>
      <c r="R16" s="402" t="s">
        <v>3411</v>
      </c>
      <c r="S16" s="402" t="s">
        <v>3412</v>
      </c>
      <c r="T16" s="407" t="s">
        <v>117</v>
      </c>
      <c r="U16" s="407"/>
      <c r="V16" s="408"/>
      <c r="W16" s="409"/>
      <c r="X16" s="394"/>
      <c r="Y16" s="394"/>
    </row>
    <row r="17" spans="1:25" ht="150" customHeight="1">
      <c r="A17" s="400" t="s">
        <v>3413</v>
      </c>
      <c r="B17" s="401" t="s">
        <v>3176</v>
      </c>
      <c r="C17" s="401" t="s">
        <v>3177</v>
      </c>
      <c r="D17" s="402" t="s">
        <v>3414</v>
      </c>
      <c r="E17" s="402" t="s">
        <v>3415</v>
      </c>
      <c r="F17" s="402" t="s">
        <v>3191</v>
      </c>
      <c r="G17" s="402" t="s">
        <v>3181</v>
      </c>
      <c r="H17" s="402" t="s">
        <v>3416</v>
      </c>
      <c r="I17" s="402" t="s">
        <v>3417</v>
      </c>
      <c r="J17" s="402" t="s">
        <v>3418</v>
      </c>
      <c r="K17" s="402" t="s">
        <v>3419</v>
      </c>
      <c r="L17" s="402" t="s">
        <v>3420</v>
      </c>
      <c r="M17" s="402"/>
      <c r="N17" s="403">
        <v>1</v>
      </c>
      <c r="O17" s="404" t="str">
        <f t="shared" si="0"/>
        <v>定時内での利用
（1日8時間程度利用）</v>
      </c>
      <c r="P17" s="400">
        <v>2</v>
      </c>
      <c r="Q17" s="406" t="str">
        <f t="shared" si="2"/>
        <v>繁忙期は定時外も頻繁に利用
（1日12時間程度利用）</v>
      </c>
      <c r="R17" s="402" t="s">
        <v>3421</v>
      </c>
      <c r="S17" s="402" t="s">
        <v>3422</v>
      </c>
      <c r="T17" s="407" t="s">
        <v>117</v>
      </c>
      <c r="U17" s="407" t="s">
        <v>3400</v>
      </c>
      <c r="V17" s="408"/>
      <c r="W17" s="409"/>
      <c r="X17" s="394"/>
      <c r="Y17" s="394"/>
    </row>
    <row r="18" spans="1:25" ht="108">
      <c r="A18" s="400" t="s">
        <v>3423</v>
      </c>
      <c r="B18" s="401" t="s">
        <v>3176</v>
      </c>
      <c r="C18" s="401" t="s">
        <v>3177</v>
      </c>
      <c r="D18" s="402" t="s">
        <v>3424</v>
      </c>
      <c r="E18" s="402" t="s">
        <v>3425</v>
      </c>
      <c r="F18" s="402" t="s">
        <v>3191</v>
      </c>
      <c r="G18" s="402" t="s">
        <v>3181</v>
      </c>
      <c r="H18" s="402" t="s">
        <v>3426</v>
      </c>
      <c r="I18" s="402" t="s">
        <v>3417</v>
      </c>
      <c r="J18" s="402" t="s">
        <v>3419</v>
      </c>
      <c r="K18" s="402" t="s">
        <v>3420</v>
      </c>
      <c r="L18" s="402"/>
      <c r="M18" s="402"/>
      <c r="N18" s="403">
        <v>1</v>
      </c>
      <c r="O18" s="404" t="str">
        <f t="shared" si="0"/>
        <v>定時内での利用
（1日8時間程度利用）</v>
      </c>
      <c r="P18" s="405">
        <v>1</v>
      </c>
      <c r="Q18" s="406" t="str">
        <f t="shared" si="2"/>
        <v>定時内での利用
（1日8時間程度利用）</v>
      </c>
      <c r="R18" s="402" t="s">
        <v>3427</v>
      </c>
      <c r="S18" s="402" t="s">
        <v>3428</v>
      </c>
      <c r="T18" s="407" t="s">
        <v>117</v>
      </c>
      <c r="U18" s="407" t="s">
        <v>3400</v>
      </c>
      <c r="V18" s="408"/>
      <c r="W18" s="409"/>
      <c r="X18" s="394"/>
      <c r="Y18" s="394"/>
    </row>
    <row r="19" spans="1:25" ht="114.75" customHeight="1">
      <c r="A19" s="400" t="s">
        <v>3429</v>
      </c>
      <c r="B19" s="401" t="s">
        <v>3176</v>
      </c>
      <c r="C19" s="401" t="s">
        <v>3177</v>
      </c>
      <c r="D19" s="402" t="s">
        <v>3430</v>
      </c>
      <c r="E19" s="402" t="s">
        <v>3431</v>
      </c>
      <c r="F19" s="402" t="s">
        <v>3191</v>
      </c>
      <c r="G19" s="402" t="s">
        <v>3181</v>
      </c>
      <c r="H19" s="402" t="s">
        <v>3432</v>
      </c>
      <c r="I19" s="402" t="s">
        <v>3433</v>
      </c>
      <c r="J19" s="402" t="s">
        <v>3434</v>
      </c>
      <c r="K19" s="402" t="s">
        <v>3435</v>
      </c>
      <c r="L19" s="402" t="s">
        <v>3436</v>
      </c>
      <c r="M19" s="402" t="s">
        <v>3437</v>
      </c>
      <c r="N19" s="403">
        <v>4</v>
      </c>
      <c r="O19" s="404" t="str">
        <f t="shared" si="0"/>
        <v xml:space="preserve">日次で取得
</v>
      </c>
      <c r="P19" s="400">
        <v>4</v>
      </c>
      <c r="Q19" s="402" t="str">
        <f>IF(P19="*","ベンダーによる提案事項",HLOOKUP($P19,$F$2:$M$28,ROW()-1,0))</f>
        <v xml:space="preserve">日次で取得
</v>
      </c>
      <c r="R19" s="402" t="s">
        <v>3438</v>
      </c>
      <c r="S19" s="402" t="s">
        <v>3439</v>
      </c>
      <c r="T19" s="407" t="s">
        <v>117</v>
      </c>
      <c r="U19" s="407" t="s">
        <v>3440</v>
      </c>
      <c r="V19" s="408"/>
      <c r="W19" s="411"/>
      <c r="X19" s="394"/>
      <c r="Y19" s="394"/>
    </row>
    <row r="20" spans="1:25" ht="229.5" customHeight="1">
      <c r="A20" s="400" t="s">
        <v>3441</v>
      </c>
      <c r="B20" s="401" t="s">
        <v>3176</v>
      </c>
      <c r="C20" s="401" t="s">
        <v>3442</v>
      </c>
      <c r="D20" s="402" t="s">
        <v>3443</v>
      </c>
      <c r="E20" s="402" t="s">
        <v>3444</v>
      </c>
      <c r="F20" s="402" t="s">
        <v>3191</v>
      </c>
      <c r="G20" s="402" t="s">
        <v>3181</v>
      </c>
      <c r="H20" s="402" t="s">
        <v>3445</v>
      </c>
      <c r="I20" s="402" t="s">
        <v>3446</v>
      </c>
      <c r="J20" s="402" t="s">
        <v>3447</v>
      </c>
      <c r="K20" s="402" t="s">
        <v>3448</v>
      </c>
      <c r="L20" s="402"/>
      <c r="M20" s="402"/>
      <c r="N20" s="403">
        <v>2</v>
      </c>
      <c r="O20" s="404" t="str">
        <f t="shared" si="0"/>
        <v xml:space="preserve">情報システムの通常運用と保守運用のマニュアルを提供する
</v>
      </c>
      <c r="P20" s="405">
        <v>2</v>
      </c>
      <c r="Q20" s="406" t="str">
        <f t="shared" si="2"/>
        <v xml:space="preserve">情報システムの通常運用と保守運用のマニュアルを提供する
</v>
      </c>
      <c r="R20" s="402" t="s">
        <v>3449</v>
      </c>
      <c r="S20" s="402" t="s">
        <v>3450</v>
      </c>
      <c r="T20" s="407" t="s">
        <v>117</v>
      </c>
      <c r="U20" s="407"/>
      <c r="V20" s="408"/>
      <c r="W20" s="409"/>
      <c r="X20" s="394"/>
      <c r="Y20" s="394"/>
    </row>
    <row r="21" spans="1:25" ht="120" customHeight="1">
      <c r="A21" s="400" t="s">
        <v>3451</v>
      </c>
      <c r="B21" s="401" t="s">
        <v>3176</v>
      </c>
      <c r="C21" s="401" t="s">
        <v>3442</v>
      </c>
      <c r="D21" s="402" t="s">
        <v>3452</v>
      </c>
      <c r="E21" s="402" t="s">
        <v>3453</v>
      </c>
      <c r="F21" s="402" t="s">
        <v>3191</v>
      </c>
      <c r="G21" s="402" t="s">
        <v>3181</v>
      </c>
      <c r="H21" s="402" t="s">
        <v>3454</v>
      </c>
      <c r="I21" s="402" t="s">
        <v>3455</v>
      </c>
      <c r="J21" s="402" t="s">
        <v>3456</v>
      </c>
      <c r="K21" s="402"/>
      <c r="L21" s="402"/>
      <c r="M21" s="402"/>
      <c r="N21" s="403">
        <v>1</v>
      </c>
      <c r="O21" s="416" t="s">
        <v>3455</v>
      </c>
      <c r="P21" s="405">
        <v>1</v>
      </c>
      <c r="Q21" s="406" t="str">
        <f t="shared" si="2"/>
        <v>他システムと接続する</v>
      </c>
      <c r="R21" s="402" t="s">
        <v>3457</v>
      </c>
      <c r="S21" s="402" t="s">
        <v>3458</v>
      </c>
      <c r="T21" s="407" t="s">
        <v>117</v>
      </c>
      <c r="U21" s="407"/>
      <c r="V21" s="408"/>
      <c r="W21" s="409"/>
      <c r="X21" s="394"/>
      <c r="Y21" s="394"/>
    </row>
    <row r="22" spans="1:25" ht="96.75" customHeight="1">
      <c r="A22" s="400" t="s">
        <v>3459</v>
      </c>
      <c r="B22" s="401" t="s">
        <v>3176</v>
      </c>
      <c r="C22" s="401" t="s">
        <v>3460</v>
      </c>
      <c r="D22" s="402" t="s">
        <v>3461</v>
      </c>
      <c r="E22" s="402" t="s">
        <v>3462</v>
      </c>
      <c r="F22" s="402" t="s">
        <v>3191</v>
      </c>
      <c r="G22" s="402" t="s">
        <v>3181</v>
      </c>
      <c r="H22" s="402" t="s">
        <v>3463</v>
      </c>
      <c r="I22" s="402" t="s">
        <v>3464</v>
      </c>
      <c r="J22" s="402" t="s">
        <v>3465</v>
      </c>
      <c r="K22" s="402"/>
      <c r="L22" s="402"/>
      <c r="M22" s="402"/>
      <c r="N22" s="403">
        <v>2</v>
      </c>
      <c r="O22" s="404" t="str">
        <f t="shared" ref="O22:O28" si="3">IF(N22="*","ベンダーによる提案事項",HLOOKUP($N22,$F$2:$M$28,ROW()-1,0))</f>
        <v>アップデート</v>
      </c>
      <c r="P22" s="405">
        <v>2</v>
      </c>
      <c r="Q22" s="406" t="str">
        <f t="shared" si="2"/>
        <v>アップデート</v>
      </c>
      <c r="R22" s="402" t="s">
        <v>3466</v>
      </c>
      <c r="S22" s="414"/>
      <c r="T22" s="407" t="s">
        <v>117</v>
      </c>
      <c r="U22" s="407"/>
      <c r="V22" s="408"/>
      <c r="W22" s="409"/>
      <c r="X22" s="394"/>
      <c r="Y22" s="394"/>
    </row>
    <row r="23" spans="1:25" ht="244.5" customHeight="1">
      <c r="A23" s="400" t="s">
        <v>3467</v>
      </c>
      <c r="B23" s="401" t="s">
        <v>3468</v>
      </c>
      <c r="C23" s="402" t="s">
        <v>3469</v>
      </c>
      <c r="D23" s="402" t="s">
        <v>3470</v>
      </c>
      <c r="E23" s="402" t="s">
        <v>3471</v>
      </c>
      <c r="F23" s="402" t="s">
        <v>3191</v>
      </c>
      <c r="G23" s="402" t="s">
        <v>3181</v>
      </c>
      <c r="H23" s="402" t="s">
        <v>3472</v>
      </c>
      <c r="I23" s="402" t="s">
        <v>3473</v>
      </c>
      <c r="J23" s="402" t="s">
        <v>3474</v>
      </c>
      <c r="K23" s="402" t="s">
        <v>3475</v>
      </c>
      <c r="L23" s="402" t="s">
        <v>3476</v>
      </c>
      <c r="M23" s="402" t="s">
        <v>3477</v>
      </c>
      <c r="N23" s="403">
        <v>4</v>
      </c>
      <c r="O23" s="404" t="str">
        <f t="shared" si="3"/>
        <v xml:space="preserve">利用の少ない時間帯（夜間など）
</v>
      </c>
      <c r="P23" s="405">
        <v>4</v>
      </c>
      <c r="Q23" s="406" t="str">
        <f t="shared" si="2"/>
        <v xml:space="preserve">利用の少ない時間帯（夜間など）
</v>
      </c>
      <c r="R23" s="402" t="s">
        <v>3478</v>
      </c>
      <c r="S23" s="402" t="s">
        <v>3479</v>
      </c>
      <c r="T23" s="407" t="s">
        <v>117</v>
      </c>
      <c r="U23" s="407"/>
      <c r="V23" s="408"/>
      <c r="W23" s="409"/>
      <c r="X23" s="394"/>
      <c r="Y23" s="394"/>
    </row>
    <row r="24" spans="1:25" ht="100.5" customHeight="1">
      <c r="A24" s="400" t="s">
        <v>3480</v>
      </c>
      <c r="B24" s="401" t="s">
        <v>3468</v>
      </c>
      <c r="C24" s="402" t="s">
        <v>3481</v>
      </c>
      <c r="D24" s="402" t="s">
        <v>3482</v>
      </c>
      <c r="E24" s="402" t="s">
        <v>3483</v>
      </c>
      <c r="F24" s="402" t="s">
        <v>3191</v>
      </c>
      <c r="G24" s="402" t="s">
        <v>3181</v>
      </c>
      <c r="H24" s="402" t="s">
        <v>3484</v>
      </c>
      <c r="I24" s="402" t="s">
        <v>3485</v>
      </c>
      <c r="J24" s="402" t="s">
        <v>3486</v>
      </c>
      <c r="K24" s="402" t="s">
        <v>3487</v>
      </c>
      <c r="L24" s="402" t="s">
        <v>3488</v>
      </c>
      <c r="M24" s="402"/>
      <c r="N24" s="403">
        <v>3</v>
      </c>
      <c r="O24" s="404" t="str">
        <f t="shared" si="3"/>
        <v>移行対象設備・機器のシステム全部を入れ替える</v>
      </c>
      <c r="P24" s="405">
        <v>3</v>
      </c>
      <c r="Q24" s="406" t="str">
        <f t="shared" si="2"/>
        <v>移行対象設備・機器のシステム全部を入れ替える</v>
      </c>
      <c r="R24" s="402" t="s">
        <v>3489</v>
      </c>
      <c r="S24" s="402" t="s">
        <v>3490</v>
      </c>
      <c r="T24" s="407" t="s">
        <v>117</v>
      </c>
      <c r="U24" s="407" t="s">
        <v>3491</v>
      </c>
      <c r="V24" s="408"/>
      <c r="W24" s="409"/>
      <c r="X24" s="394"/>
      <c r="Y24" s="394"/>
    </row>
    <row r="25" spans="1:25" ht="72" customHeight="1">
      <c r="A25" s="400" t="s">
        <v>3492</v>
      </c>
      <c r="B25" s="401" t="s">
        <v>3468</v>
      </c>
      <c r="C25" s="402" t="s">
        <v>3493</v>
      </c>
      <c r="D25" s="402" t="s">
        <v>3494</v>
      </c>
      <c r="E25" s="402" t="s">
        <v>3495</v>
      </c>
      <c r="F25" s="402" t="s">
        <v>3191</v>
      </c>
      <c r="G25" s="402" t="s">
        <v>3181</v>
      </c>
      <c r="H25" s="402" t="s">
        <v>3484</v>
      </c>
      <c r="I25" s="402" t="s">
        <v>3496</v>
      </c>
      <c r="J25" s="402" t="s">
        <v>3497</v>
      </c>
      <c r="K25" s="402" t="s">
        <v>3498</v>
      </c>
      <c r="L25" s="402"/>
      <c r="M25" s="402"/>
      <c r="N25" s="403" t="s">
        <v>3172</v>
      </c>
      <c r="O25" s="404" t="str">
        <f t="shared" si="3"/>
        <v>ベンダーによる提案事項</v>
      </c>
      <c r="P25" s="400" t="s">
        <v>3172</v>
      </c>
      <c r="Q25" s="406" t="str">
        <f t="shared" si="2"/>
        <v>ベンダーによる提案事項</v>
      </c>
      <c r="R25" s="402" t="s">
        <v>3499</v>
      </c>
      <c r="S25" s="402" t="s">
        <v>3500</v>
      </c>
      <c r="T25" s="407" t="s">
        <v>117</v>
      </c>
      <c r="U25" s="407" t="s">
        <v>3501</v>
      </c>
      <c r="V25" s="408"/>
      <c r="W25" s="409"/>
      <c r="X25" s="394"/>
      <c r="Y25" s="394"/>
    </row>
    <row r="26" spans="1:25" ht="263.25" customHeight="1">
      <c r="A26" s="400" t="s">
        <v>3502</v>
      </c>
      <c r="B26" s="401" t="s">
        <v>3468</v>
      </c>
      <c r="C26" s="402" t="s">
        <v>3503</v>
      </c>
      <c r="D26" s="402" t="s">
        <v>3504</v>
      </c>
      <c r="E26" s="402" t="s">
        <v>3505</v>
      </c>
      <c r="F26" s="402" t="s">
        <v>3191</v>
      </c>
      <c r="G26" s="402" t="s">
        <v>3181</v>
      </c>
      <c r="H26" s="402" t="s">
        <v>3506</v>
      </c>
      <c r="I26" s="402" t="s">
        <v>3507</v>
      </c>
      <c r="J26" s="402" t="s">
        <v>3508</v>
      </c>
      <c r="K26" s="402"/>
      <c r="L26" s="402"/>
      <c r="M26" s="402"/>
      <c r="N26" s="403">
        <v>1</v>
      </c>
      <c r="O26" s="404" t="str">
        <f t="shared" si="3"/>
        <v xml:space="preserve">ユーザとベンダーと共同で実施
</v>
      </c>
      <c r="P26" s="405">
        <v>1</v>
      </c>
      <c r="Q26" s="406" t="str">
        <f t="shared" si="2"/>
        <v xml:space="preserve">ユーザとベンダーと共同で実施
</v>
      </c>
      <c r="R26" s="402" t="s">
        <v>3509</v>
      </c>
      <c r="S26" s="402" t="s">
        <v>3510</v>
      </c>
      <c r="T26" s="407" t="s">
        <v>117</v>
      </c>
      <c r="U26" s="407"/>
      <c r="V26" s="408"/>
      <c r="W26" s="409"/>
      <c r="X26" s="394"/>
      <c r="Y26" s="394"/>
    </row>
    <row r="27" spans="1:25" ht="186" customHeight="1">
      <c r="A27" s="400" t="s">
        <v>3511</v>
      </c>
      <c r="B27" s="401" t="s">
        <v>3512</v>
      </c>
      <c r="C27" s="401" t="s">
        <v>3513</v>
      </c>
      <c r="D27" s="402" t="s">
        <v>3514</v>
      </c>
      <c r="E27" s="402" t="s">
        <v>3515</v>
      </c>
      <c r="F27" s="402" t="s">
        <v>3191</v>
      </c>
      <c r="G27" s="402" t="s">
        <v>3181</v>
      </c>
      <c r="H27" s="402" t="s">
        <v>3516</v>
      </c>
      <c r="I27" s="402" t="s">
        <v>3517</v>
      </c>
      <c r="J27" s="402" t="s">
        <v>3518</v>
      </c>
      <c r="K27" s="402"/>
      <c r="L27" s="402"/>
      <c r="M27" s="402"/>
      <c r="N27" s="403">
        <v>1</v>
      </c>
      <c r="O27" s="404" t="str">
        <f t="shared" si="3"/>
        <v>制約有り(重要な制約のみ適用)</v>
      </c>
      <c r="P27" s="405">
        <v>1</v>
      </c>
      <c r="Q27" s="406" t="str">
        <f>IF(P27="*","ベンダーによる提案事項",HLOOKUP($P27,$F$2:$M$28,ROW()-1,0))</f>
        <v>制約有り(重要な制約のみ適用)</v>
      </c>
      <c r="R27" s="402" t="s">
        <v>3519</v>
      </c>
      <c r="S27" s="402" t="s">
        <v>3520</v>
      </c>
      <c r="T27" s="407" t="s">
        <v>117</v>
      </c>
      <c r="U27" s="417"/>
      <c r="V27" s="408"/>
      <c r="W27" s="409"/>
      <c r="X27" s="394"/>
      <c r="Y27" s="394"/>
    </row>
    <row r="28" spans="1:25" ht="170.25" customHeight="1">
      <c r="A28" s="400" t="s">
        <v>3521</v>
      </c>
      <c r="B28" s="401" t="s">
        <v>3512</v>
      </c>
      <c r="C28" s="401" t="s">
        <v>3513</v>
      </c>
      <c r="D28" s="402" t="s">
        <v>3522</v>
      </c>
      <c r="E28" s="402" t="s">
        <v>3523</v>
      </c>
      <c r="F28" s="402" t="s">
        <v>3191</v>
      </c>
      <c r="G28" s="402" t="s">
        <v>3181</v>
      </c>
      <c r="H28" s="402" t="s">
        <v>3516</v>
      </c>
      <c r="I28" s="402" t="s">
        <v>3517</v>
      </c>
      <c r="J28" s="402" t="s">
        <v>3518</v>
      </c>
      <c r="K28" s="402"/>
      <c r="L28" s="402"/>
      <c r="M28" s="402"/>
      <c r="N28" s="403">
        <v>1</v>
      </c>
      <c r="O28" s="404" t="str">
        <f t="shared" si="3"/>
        <v>制約有り(重要な制約のみ適用)</v>
      </c>
      <c r="P28" s="400">
        <v>2</v>
      </c>
      <c r="Q28" s="406" t="str">
        <f t="shared" si="2"/>
        <v>制約有り(すべての制約を適用)</v>
      </c>
      <c r="R28" s="402" t="s">
        <v>3524</v>
      </c>
      <c r="S28" s="402" t="s">
        <v>3525</v>
      </c>
      <c r="T28" s="407" t="s">
        <v>117</v>
      </c>
      <c r="U28" s="407"/>
      <c r="V28" s="408"/>
      <c r="W28" s="409"/>
      <c r="X28" s="394"/>
      <c r="Y28" s="394"/>
    </row>
    <row r="29" spans="1:25" ht="17.25" customHeight="1">
      <c r="A29" s="418"/>
      <c r="B29" s="419"/>
      <c r="C29" s="394"/>
      <c r="D29" s="394"/>
      <c r="E29" s="420"/>
      <c r="F29" s="394"/>
      <c r="G29" s="394"/>
      <c r="H29" s="421"/>
      <c r="I29" s="421"/>
      <c r="J29" s="421"/>
      <c r="K29" s="421"/>
      <c r="L29" s="421"/>
      <c r="M29" s="421"/>
      <c r="N29" s="422"/>
      <c r="O29" s="422"/>
      <c r="P29" s="422"/>
      <c r="Q29" s="422"/>
      <c r="R29" s="422" t="s">
        <v>3289</v>
      </c>
      <c r="S29" s="394"/>
      <c r="T29" s="410" t="s">
        <v>3290</v>
      </c>
      <c r="U29" s="422"/>
      <c r="V29" s="423"/>
      <c r="W29" s="395"/>
      <c r="X29" s="394"/>
      <c r="Y29" s="394"/>
    </row>
    <row r="30" spans="1:25" ht="17.25" customHeight="1">
      <c r="A30" s="418"/>
      <c r="B30" s="419"/>
      <c r="C30" s="394"/>
      <c r="D30" s="394"/>
      <c r="E30" s="420"/>
      <c r="F30" s="394"/>
      <c r="G30" s="394"/>
      <c r="H30" s="421"/>
      <c r="I30" s="421"/>
      <c r="J30" s="421"/>
      <c r="K30" s="421"/>
      <c r="L30" s="421"/>
      <c r="M30" s="421"/>
      <c r="N30" s="422"/>
      <c r="O30" s="422"/>
      <c r="P30" s="422"/>
      <c r="Q30" s="422"/>
      <c r="R30" s="422" t="s">
        <v>3291</v>
      </c>
      <c r="S30" s="394"/>
      <c r="T30" s="410"/>
      <c r="U30" s="422"/>
      <c r="V30" s="423"/>
      <c r="W30" s="395"/>
      <c r="X30" s="394"/>
      <c r="Y30" s="394"/>
    </row>
    <row r="31" spans="1:25" ht="17.25" customHeight="1">
      <c r="A31" s="418"/>
      <c r="B31" s="419"/>
      <c r="C31" s="394"/>
      <c r="D31" s="394"/>
      <c r="E31" s="394"/>
      <c r="F31" s="394"/>
      <c r="G31" s="394"/>
      <c r="H31" s="421"/>
      <c r="I31" s="421"/>
      <c r="J31" s="421"/>
      <c r="K31" s="421"/>
      <c r="L31" s="421"/>
      <c r="M31" s="421"/>
      <c r="N31" s="410"/>
      <c r="O31" s="410"/>
      <c r="P31" s="410"/>
      <c r="Q31" s="410"/>
      <c r="R31" s="410" t="s">
        <v>3292</v>
      </c>
      <c r="S31" s="394"/>
      <c r="T31" s="422" t="s">
        <v>3293</v>
      </c>
      <c r="U31" s="422"/>
      <c r="V31" s="423"/>
      <c r="W31" s="395"/>
      <c r="X31" s="394"/>
      <c r="Y31" s="394"/>
    </row>
    <row r="32" spans="1:25" ht="17.25" customHeight="1">
      <c r="A32" s="418"/>
      <c r="B32" s="419"/>
      <c r="C32" s="394"/>
      <c r="D32" s="394"/>
      <c r="E32" s="394"/>
      <c r="F32" s="394"/>
      <c r="G32" s="394"/>
      <c r="H32" s="421"/>
      <c r="I32" s="421"/>
      <c r="J32" s="421"/>
      <c r="K32" s="421"/>
      <c r="L32" s="421"/>
      <c r="M32" s="421"/>
      <c r="N32" s="394"/>
      <c r="O32" s="394"/>
      <c r="P32" s="394"/>
      <c r="Q32" s="394"/>
      <c r="R32" s="394"/>
      <c r="S32" s="394"/>
      <c r="T32" s="424"/>
      <c r="U32" s="425"/>
      <c r="V32" s="423"/>
      <c r="X32" s="394"/>
      <c r="Y32" s="394"/>
    </row>
    <row r="33" spans="1:25" ht="17.25" customHeight="1">
      <c r="A33" s="418"/>
      <c r="B33" s="419"/>
      <c r="C33" s="394"/>
      <c r="D33" s="394"/>
      <c r="E33" s="394"/>
      <c r="F33" s="394"/>
      <c r="G33" s="394"/>
      <c r="H33" s="421"/>
      <c r="I33" s="421"/>
      <c r="J33" s="421"/>
      <c r="K33" s="421"/>
      <c r="L33" s="421"/>
      <c r="M33" s="421"/>
      <c r="N33" s="394"/>
      <c r="O33" s="394"/>
      <c r="P33" s="394"/>
      <c r="Q33" s="394"/>
      <c r="R33" s="394"/>
      <c r="S33" s="394"/>
      <c r="T33" s="424"/>
      <c r="U33" s="425"/>
      <c r="V33" s="423"/>
      <c r="X33" s="394"/>
      <c r="Y33" s="394"/>
    </row>
    <row r="34" spans="1:25" ht="17.25" customHeight="1">
      <c r="A34" s="418"/>
      <c r="B34" s="419"/>
      <c r="C34" s="394"/>
      <c r="D34" s="394"/>
      <c r="E34" s="394"/>
      <c r="F34" s="394"/>
      <c r="G34" s="394"/>
      <c r="H34" s="421"/>
      <c r="I34" s="421"/>
      <c r="J34" s="421"/>
      <c r="K34" s="421"/>
      <c r="L34" s="421"/>
      <c r="M34" s="421"/>
      <c r="N34" s="394"/>
      <c r="O34" s="394"/>
      <c r="P34" s="394"/>
      <c r="Q34" s="394"/>
      <c r="R34" s="394"/>
      <c r="S34" s="394"/>
      <c r="T34" s="424"/>
      <c r="U34" s="425"/>
      <c r="V34" s="423"/>
      <c r="X34" s="394"/>
      <c r="Y34" s="394"/>
    </row>
    <row r="35" spans="1:25" ht="17.25" customHeight="1">
      <c r="A35" s="418"/>
      <c r="B35" s="419"/>
      <c r="C35" s="394"/>
      <c r="D35" s="394"/>
      <c r="E35" s="394"/>
      <c r="F35" s="394"/>
      <c r="G35" s="394"/>
      <c r="H35" s="421"/>
      <c r="I35" s="421"/>
      <c r="J35" s="421"/>
      <c r="K35" s="421"/>
      <c r="L35" s="421"/>
      <c r="M35" s="421"/>
      <c r="N35" s="394"/>
      <c r="O35" s="394"/>
      <c r="P35" s="394"/>
      <c r="Q35" s="394"/>
      <c r="R35" s="394"/>
      <c r="S35" s="394"/>
      <c r="T35" s="424"/>
      <c r="U35" s="425"/>
      <c r="V35" s="423"/>
      <c r="X35" s="394"/>
      <c r="Y35" s="394"/>
    </row>
    <row r="36" spans="1:25" ht="17.25" customHeight="1">
      <c r="A36" s="418"/>
      <c r="B36" s="419"/>
      <c r="C36" s="394"/>
      <c r="D36" s="394"/>
      <c r="E36" s="394"/>
      <c r="F36" s="394"/>
      <c r="G36" s="394"/>
      <c r="H36" s="421"/>
      <c r="I36" s="421"/>
      <c r="J36" s="421"/>
      <c r="K36" s="421"/>
      <c r="L36" s="421"/>
      <c r="M36" s="421"/>
      <c r="N36" s="394"/>
      <c r="O36" s="394"/>
      <c r="P36" s="394"/>
      <c r="Q36" s="394"/>
      <c r="R36" s="394"/>
      <c r="S36" s="394"/>
      <c r="T36" s="424"/>
      <c r="U36" s="425"/>
      <c r="V36" s="423"/>
      <c r="X36" s="394"/>
      <c r="Y36" s="394"/>
    </row>
    <row r="37" spans="1:25" ht="17.25" customHeight="1">
      <c r="A37" s="418"/>
      <c r="B37" s="419"/>
      <c r="C37" s="394"/>
      <c r="D37" s="394"/>
      <c r="E37" s="394"/>
      <c r="F37" s="394"/>
      <c r="G37" s="394"/>
      <c r="H37" s="421"/>
      <c r="I37" s="421"/>
      <c r="J37" s="421"/>
      <c r="K37" s="421"/>
      <c r="L37" s="421"/>
      <c r="M37" s="421"/>
      <c r="N37" s="394"/>
      <c r="O37" s="394"/>
      <c r="P37" s="394"/>
      <c r="Q37" s="394"/>
      <c r="R37" s="394"/>
      <c r="S37" s="394"/>
      <c r="T37" s="424"/>
      <c r="U37" s="425"/>
      <c r="V37" s="423"/>
      <c r="X37" s="394"/>
      <c r="Y37" s="394"/>
    </row>
    <row r="38" spans="1:25" ht="17.25" customHeight="1">
      <c r="A38" s="418"/>
      <c r="B38" s="419"/>
      <c r="C38" s="394"/>
      <c r="D38" s="394"/>
      <c r="E38" s="394"/>
      <c r="F38" s="394"/>
      <c r="G38" s="394"/>
      <c r="H38" s="421"/>
      <c r="I38" s="421"/>
      <c r="J38" s="421"/>
      <c r="K38" s="421"/>
      <c r="L38" s="421"/>
      <c r="M38" s="421"/>
      <c r="N38" s="394"/>
      <c r="O38" s="394"/>
      <c r="P38" s="394"/>
      <c r="Q38" s="394"/>
      <c r="R38" s="394"/>
      <c r="S38" s="394"/>
      <c r="T38" s="424"/>
      <c r="U38" s="425"/>
      <c r="V38" s="423"/>
      <c r="X38" s="394"/>
      <c r="Y38" s="394"/>
    </row>
    <row r="39" spans="1:25" ht="17.25" customHeight="1">
      <c r="A39" s="418"/>
      <c r="B39" s="419"/>
      <c r="C39" s="394"/>
      <c r="D39" s="394"/>
      <c r="E39" s="394"/>
      <c r="F39" s="394"/>
      <c r="G39" s="394"/>
      <c r="H39" s="421"/>
      <c r="I39" s="421"/>
      <c r="J39" s="421"/>
      <c r="K39" s="421"/>
      <c r="L39" s="421"/>
      <c r="M39" s="421"/>
      <c r="N39" s="394"/>
      <c r="O39" s="394"/>
      <c r="P39" s="394"/>
      <c r="Q39" s="394"/>
      <c r="R39" s="394"/>
      <c r="S39" s="394"/>
      <c r="T39" s="424"/>
      <c r="U39" s="425"/>
      <c r="V39" s="423"/>
      <c r="X39" s="394"/>
      <c r="Y39" s="394"/>
    </row>
    <row r="40" spans="1:25" ht="17.25" customHeight="1">
      <c r="A40" s="418"/>
      <c r="B40" s="419"/>
      <c r="C40" s="394"/>
      <c r="D40" s="394"/>
      <c r="E40" s="394"/>
      <c r="F40" s="394"/>
      <c r="G40" s="394"/>
      <c r="H40" s="421"/>
      <c r="I40" s="421"/>
      <c r="J40" s="421"/>
      <c r="K40" s="421"/>
      <c r="L40" s="421"/>
      <c r="M40" s="421"/>
      <c r="N40" s="394"/>
      <c r="O40" s="394"/>
      <c r="P40" s="394"/>
      <c r="Q40" s="394"/>
      <c r="R40" s="394"/>
      <c r="S40" s="394"/>
      <c r="T40" s="424"/>
      <c r="U40" s="425"/>
      <c r="V40" s="423"/>
      <c r="X40" s="394"/>
      <c r="Y40" s="394"/>
    </row>
    <row r="41" spans="1:25" ht="17.25" customHeight="1">
      <c r="A41" s="418"/>
      <c r="B41" s="419"/>
      <c r="C41" s="394"/>
      <c r="D41" s="394"/>
      <c r="E41" s="394"/>
      <c r="F41" s="394"/>
      <c r="G41" s="394"/>
      <c r="H41" s="421"/>
      <c r="I41" s="421"/>
      <c r="J41" s="421"/>
      <c r="K41" s="421"/>
      <c r="L41" s="421"/>
      <c r="M41" s="421"/>
      <c r="N41" s="394"/>
      <c r="O41" s="394"/>
      <c r="P41" s="394"/>
      <c r="Q41" s="394"/>
      <c r="R41" s="394"/>
      <c r="S41" s="394"/>
      <c r="T41" s="424"/>
      <c r="U41" s="425"/>
      <c r="V41" s="423"/>
      <c r="X41" s="394"/>
      <c r="Y41" s="394"/>
    </row>
    <row r="42" spans="1:25" ht="17.25" customHeight="1">
      <c r="A42" s="418"/>
      <c r="B42" s="419"/>
      <c r="C42" s="394"/>
      <c r="D42" s="394"/>
      <c r="E42" s="394"/>
      <c r="F42" s="394"/>
      <c r="G42" s="394"/>
      <c r="H42" s="421"/>
      <c r="I42" s="421"/>
      <c r="J42" s="421"/>
      <c r="K42" s="421"/>
      <c r="L42" s="421"/>
      <c r="M42" s="421"/>
      <c r="N42" s="394"/>
      <c r="O42" s="394"/>
      <c r="P42" s="394"/>
      <c r="Q42" s="394"/>
      <c r="R42" s="394"/>
      <c r="S42" s="394"/>
      <c r="T42" s="424"/>
      <c r="U42" s="425"/>
      <c r="V42" s="423"/>
      <c r="X42" s="394"/>
      <c r="Y42" s="394"/>
    </row>
    <row r="43" spans="1:25" ht="17.25" customHeight="1">
      <c r="A43" s="418"/>
      <c r="B43" s="419"/>
      <c r="C43" s="394"/>
      <c r="D43" s="394"/>
      <c r="E43" s="394"/>
      <c r="F43" s="394"/>
      <c r="G43" s="394"/>
      <c r="H43" s="421"/>
      <c r="I43" s="421"/>
      <c r="J43" s="421"/>
      <c r="K43" s="421"/>
      <c r="L43" s="421"/>
      <c r="M43" s="421"/>
      <c r="N43" s="394"/>
      <c r="O43" s="394"/>
      <c r="P43" s="394"/>
      <c r="Q43" s="394"/>
      <c r="R43" s="394"/>
      <c r="S43" s="394"/>
      <c r="T43" s="424"/>
      <c r="U43" s="425"/>
      <c r="V43" s="423"/>
      <c r="X43" s="394"/>
      <c r="Y43" s="394"/>
    </row>
    <row r="44" spans="1:25" ht="17.25" customHeight="1">
      <c r="A44" s="418"/>
      <c r="B44" s="419"/>
      <c r="C44" s="394"/>
      <c r="D44" s="394"/>
      <c r="E44" s="394"/>
      <c r="F44" s="394"/>
      <c r="G44" s="394"/>
      <c r="H44" s="421"/>
      <c r="I44" s="421"/>
      <c r="J44" s="421"/>
      <c r="K44" s="421"/>
      <c r="L44" s="421"/>
      <c r="M44" s="421"/>
      <c r="N44" s="394"/>
      <c r="O44" s="394"/>
      <c r="P44" s="394"/>
      <c r="Q44" s="394"/>
      <c r="R44" s="394"/>
      <c r="S44" s="394"/>
      <c r="T44" s="424"/>
      <c r="U44" s="425"/>
      <c r="V44" s="423"/>
      <c r="X44" s="394"/>
      <c r="Y44" s="394"/>
    </row>
    <row r="45" spans="1:25" ht="17.25" customHeight="1">
      <c r="A45" s="418"/>
      <c r="B45" s="419"/>
      <c r="C45" s="394"/>
      <c r="D45" s="394"/>
      <c r="E45" s="394"/>
      <c r="F45" s="394"/>
      <c r="G45" s="394"/>
      <c r="H45" s="421"/>
      <c r="I45" s="421"/>
      <c r="J45" s="421"/>
      <c r="K45" s="421"/>
      <c r="L45" s="421"/>
      <c r="M45" s="421"/>
      <c r="N45" s="394"/>
      <c r="O45" s="394"/>
      <c r="P45" s="394"/>
      <c r="Q45" s="394"/>
      <c r="R45" s="394"/>
      <c r="S45" s="394"/>
      <c r="T45" s="424"/>
      <c r="U45" s="425"/>
      <c r="V45" s="423"/>
      <c r="X45" s="394"/>
      <c r="Y45" s="394"/>
    </row>
    <row r="46" spans="1:25" ht="17.25" customHeight="1">
      <c r="A46" s="418"/>
      <c r="B46" s="419"/>
      <c r="C46" s="394"/>
      <c r="D46" s="394"/>
      <c r="E46" s="394"/>
      <c r="F46" s="394"/>
      <c r="G46" s="394"/>
      <c r="H46" s="421"/>
      <c r="I46" s="421"/>
      <c r="J46" s="421"/>
      <c r="K46" s="421"/>
      <c r="L46" s="421"/>
      <c r="M46" s="421"/>
      <c r="N46" s="394"/>
      <c r="O46" s="394"/>
      <c r="P46" s="394"/>
      <c r="Q46" s="394"/>
      <c r="R46" s="394"/>
      <c r="S46" s="394"/>
      <c r="T46" s="424"/>
      <c r="U46" s="425"/>
      <c r="V46" s="423"/>
      <c r="X46" s="394"/>
      <c r="Y46" s="394"/>
    </row>
    <row r="47" spans="1:25" ht="17.25" customHeight="1">
      <c r="A47" s="418"/>
      <c r="B47" s="419"/>
      <c r="C47" s="394"/>
      <c r="D47" s="394"/>
      <c r="E47" s="394"/>
      <c r="F47" s="394"/>
      <c r="G47" s="394"/>
      <c r="H47" s="421"/>
      <c r="I47" s="421"/>
      <c r="J47" s="421"/>
      <c r="K47" s="421"/>
      <c r="L47" s="421"/>
      <c r="M47" s="421"/>
      <c r="N47" s="394"/>
      <c r="O47" s="394"/>
      <c r="P47" s="394"/>
      <c r="Q47" s="394"/>
      <c r="R47" s="394"/>
      <c r="S47" s="394"/>
      <c r="T47" s="424"/>
      <c r="U47" s="425"/>
      <c r="V47" s="423"/>
      <c r="X47" s="394"/>
      <c r="Y47" s="394"/>
    </row>
    <row r="48" spans="1:25" ht="17.25" customHeight="1">
      <c r="A48" s="418"/>
      <c r="B48" s="419"/>
      <c r="C48" s="394"/>
      <c r="D48" s="394"/>
      <c r="E48" s="394"/>
      <c r="F48" s="394"/>
      <c r="G48" s="394"/>
      <c r="H48" s="421"/>
      <c r="I48" s="421"/>
      <c r="J48" s="421"/>
      <c r="K48" s="421"/>
      <c r="L48" s="421"/>
      <c r="M48" s="421"/>
      <c r="N48" s="394"/>
      <c r="O48" s="394"/>
      <c r="P48" s="394"/>
      <c r="Q48" s="394"/>
      <c r="R48" s="394"/>
      <c r="S48" s="394"/>
      <c r="T48" s="424"/>
      <c r="U48" s="425"/>
      <c r="V48" s="423"/>
      <c r="X48" s="394"/>
      <c r="Y48" s="394"/>
    </row>
    <row r="49" spans="1:25" ht="17.25" customHeight="1">
      <c r="A49" s="418"/>
      <c r="B49" s="419"/>
      <c r="C49" s="394"/>
      <c r="D49" s="394"/>
      <c r="E49" s="394"/>
      <c r="F49" s="394"/>
      <c r="G49" s="394"/>
      <c r="H49" s="421"/>
      <c r="I49" s="421"/>
      <c r="J49" s="421"/>
      <c r="K49" s="421"/>
      <c r="L49" s="421"/>
      <c r="M49" s="421"/>
      <c r="N49" s="394"/>
      <c r="O49" s="394"/>
      <c r="P49" s="394"/>
      <c r="Q49" s="394"/>
      <c r="R49" s="394"/>
      <c r="S49" s="394"/>
      <c r="T49" s="424"/>
      <c r="U49" s="425"/>
      <c r="V49" s="423"/>
      <c r="X49" s="394"/>
      <c r="Y49" s="394"/>
    </row>
    <row r="50" spans="1:25" ht="17.25" customHeight="1">
      <c r="A50" s="418"/>
      <c r="B50" s="419"/>
      <c r="C50" s="394"/>
      <c r="D50" s="394"/>
      <c r="E50" s="394"/>
      <c r="F50" s="394"/>
      <c r="G50" s="394"/>
      <c r="H50" s="421"/>
      <c r="I50" s="421"/>
      <c r="J50" s="421"/>
      <c r="K50" s="421"/>
      <c r="L50" s="421"/>
      <c r="M50" s="421"/>
      <c r="N50" s="394"/>
      <c r="O50" s="394"/>
      <c r="P50" s="394"/>
      <c r="Q50" s="394"/>
      <c r="R50" s="394"/>
      <c r="S50" s="394"/>
      <c r="T50" s="424"/>
      <c r="U50" s="425"/>
      <c r="V50" s="423"/>
      <c r="X50" s="394"/>
      <c r="Y50" s="394"/>
    </row>
    <row r="51" spans="1:25" ht="17.25" customHeight="1">
      <c r="A51" s="418"/>
      <c r="B51" s="419"/>
      <c r="C51" s="394"/>
      <c r="D51" s="394"/>
      <c r="E51" s="394"/>
      <c r="F51" s="394"/>
      <c r="G51" s="394"/>
      <c r="H51" s="421"/>
      <c r="I51" s="421"/>
      <c r="J51" s="421"/>
      <c r="K51" s="421"/>
      <c r="L51" s="421"/>
      <c r="M51" s="421"/>
      <c r="N51" s="394"/>
      <c r="O51" s="394"/>
      <c r="P51" s="394"/>
      <c r="Q51" s="394"/>
      <c r="R51" s="394"/>
      <c r="S51" s="394"/>
      <c r="T51" s="424"/>
      <c r="U51" s="425"/>
      <c r="V51" s="423"/>
      <c r="X51" s="394"/>
      <c r="Y51" s="394"/>
    </row>
    <row r="52" spans="1:25" ht="17.25" customHeight="1">
      <c r="A52" s="418"/>
      <c r="B52" s="419"/>
      <c r="C52" s="394"/>
      <c r="D52" s="394"/>
      <c r="E52" s="394"/>
      <c r="F52" s="394"/>
      <c r="G52" s="394"/>
      <c r="H52" s="421"/>
      <c r="I52" s="421"/>
      <c r="J52" s="421"/>
      <c r="K52" s="421"/>
      <c r="L52" s="421"/>
      <c r="M52" s="421"/>
      <c r="N52" s="394"/>
      <c r="O52" s="394"/>
      <c r="P52" s="394"/>
      <c r="Q52" s="394"/>
      <c r="R52" s="394"/>
      <c r="S52" s="394"/>
      <c r="T52" s="424"/>
      <c r="U52" s="425"/>
      <c r="V52" s="423"/>
      <c r="X52" s="394"/>
      <c r="Y52" s="394"/>
    </row>
    <row r="53" spans="1:25" ht="17.25" customHeight="1">
      <c r="A53" s="418"/>
      <c r="B53" s="419"/>
      <c r="C53" s="394"/>
      <c r="D53" s="394"/>
      <c r="E53" s="394"/>
      <c r="F53" s="394"/>
      <c r="G53" s="394"/>
      <c r="H53" s="421"/>
      <c r="I53" s="421"/>
      <c r="J53" s="421"/>
      <c r="K53" s="421"/>
      <c r="L53" s="421"/>
      <c r="M53" s="421"/>
      <c r="N53" s="394"/>
      <c r="O53" s="394"/>
      <c r="P53" s="394"/>
      <c r="Q53" s="394"/>
      <c r="R53" s="394"/>
      <c r="S53" s="394"/>
      <c r="T53" s="424"/>
      <c r="U53" s="425"/>
      <c r="V53" s="423"/>
      <c r="X53" s="394"/>
      <c r="Y53" s="394"/>
    </row>
    <row r="54" spans="1:25" ht="17.25" customHeight="1">
      <c r="A54" s="418"/>
      <c r="B54" s="419"/>
      <c r="C54" s="394"/>
      <c r="D54" s="394"/>
      <c r="E54" s="394"/>
      <c r="F54" s="394"/>
      <c r="G54" s="394"/>
      <c r="H54" s="421"/>
      <c r="I54" s="421"/>
      <c r="J54" s="421"/>
      <c r="K54" s="421"/>
      <c r="L54" s="421"/>
      <c r="M54" s="421"/>
      <c r="N54" s="394"/>
      <c r="O54" s="394"/>
      <c r="P54" s="394"/>
      <c r="Q54" s="394"/>
      <c r="R54" s="394"/>
      <c r="S54" s="394"/>
      <c r="T54" s="424"/>
      <c r="U54" s="425"/>
      <c r="V54" s="423"/>
      <c r="X54" s="394"/>
      <c r="Y54" s="394"/>
    </row>
    <row r="55" spans="1:25" ht="17.25" customHeight="1">
      <c r="A55" s="418"/>
      <c r="B55" s="419"/>
      <c r="C55" s="394"/>
      <c r="D55" s="394"/>
      <c r="E55" s="394"/>
      <c r="F55" s="394"/>
      <c r="G55" s="394"/>
      <c r="H55" s="421"/>
      <c r="I55" s="421"/>
      <c r="J55" s="421"/>
      <c r="K55" s="421"/>
      <c r="L55" s="421"/>
      <c r="M55" s="421"/>
      <c r="N55" s="394"/>
      <c r="O55" s="394"/>
      <c r="P55" s="394"/>
      <c r="Q55" s="394"/>
      <c r="R55" s="394"/>
      <c r="S55" s="394"/>
      <c r="T55" s="424"/>
      <c r="U55" s="425"/>
      <c r="V55" s="423"/>
      <c r="X55" s="394"/>
      <c r="Y55" s="394"/>
    </row>
    <row r="56" spans="1:25" ht="17.25" customHeight="1">
      <c r="A56" s="418"/>
      <c r="B56" s="419"/>
      <c r="C56" s="394"/>
      <c r="D56" s="394"/>
      <c r="E56" s="394"/>
      <c r="F56" s="394"/>
      <c r="G56" s="394"/>
      <c r="H56" s="421"/>
      <c r="I56" s="421"/>
      <c r="J56" s="421"/>
      <c r="K56" s="421"/>
      <c r="L56" s="421"/>
      <c r="M56" s="421"/>
      <c r="N56" s="394"/>
      <c r="O56" s="394"/>
      <c r="P56" s="394"/>
      <c r="Q56" s="394"/>
      <c r="R56" s="394"/>
      <c r="S56" s="394"/>
      <c r="T56" s="424"/>
      <c r="U56" s="425"/>
      <c r="V56" s="423"/>
      <c r="X56" s="394"/>
      <c r="Y56" s="394"/>
    </row>
    <row r="57" spans="1:25" ht="17.25" customHeight="1">
      <c r="A57" s="418"/>
      <c r="B57" s="419"/>
      <c r="C57" s="394"/>
      <c r="D57" s="394"/>
      <c r="E57" s="394"/>
      <c r="F57" s="394"/>
      <c r="G57" s="394"/>
      <c r="H57" s="421"/>
      <c r="I57" s="421"/>
      <c r="J57" s="421"/>
      <c r="K57" s="421"/>
      <c r="L57" s="421"/>
      <c r="M57" s="421"/>
      <c r="N57" s="394"/>
      <c r="O57" s="394"/>
      <c r="P57" s="394"/>
      <c r="Q57" s="394"/>
      <c r="R57" s="394"/>
      <c r="S57" s="394"/>
      <c r="T57" s="424"/>
      <c r="U57" s="425"/>
      <c r="V57" s="423"/>
      <c r="X57" s="394"/>
      <c r="Y57" s="394"/>
    </row>
    <row r="58" spans="1:25" ht="17.25" customHeight="1">
      <c r="A58" s="418"/>
      <c r="B58" s="419"/>
      <c r="C58" s="394"/>
      <c r="D58" s="394"/>
      <c r="E58" s="394"/>
      <c r="F58" s="394"/>
      <c r="G58" s="394"/>
      <c r="H58" s="421"/>
      <c r="I58" s="421"/>
      <c r="J58" s="421"/>
      <c r="K58" s="421"/>
      <c r="L58" s="421"/>
      <c r="M58" s="421"/>
      <c r="N58" s="394"/>
      <c r="O58" s="394"/>
      <c r="P58" s="394"/>
      <c r="Q58" s="394"/>
      <c r="R58" s="394"/>
      <c r="S58" s="394"/>
      <c r="T58" s="424"/>
      <c r="U58" s="425"/>
      <c r="V58" s="423"/>
      <c r="X58" s="394"/>
      <c r="Y58" s="394"/>
    </row>
    <row r="59" spans="1:25" ht="17.25" customHeight="1">
      <c r="A59" s="418"/>
      <c r="B59" s="419"/>
      <c r="C59" s="394"/>
      <c r="D59" s="394"/>
      <c r="E59" s="394"/>
      <c r="F59" s="394"/>
      <c r="G59" s="394"/>
      <c r="H59" s="421"/>
      <c r="I59" s="421"/>
      <c r="J59" s="421"/>
      <c r="K59" s="421"/>
      <c r="L59" s="421"/>
      <c r="M59" s="421"/>
      <c r="N59" s="394"/>
      <c r="O59" s="394"/>
      <c r="P59" s="394"/>
      <c r="Q59" s="394"/>
      <c r="R59" s="394"/>
      <c r="S59" s="394"/>
      <c r="T59" s="424"/>
      <c r="U59" s="425"/>
      <c r="V59" s="423"/>
      <c r="X59" s="394"/>
      <c r="Y59" s="394"/>
    </row>
    <row r="60" spans="1:25" ht="17.25" customHeight="1">
      <c r="A60" s="418"/>
      <c r="B60" s="419"/>
      <c r="C60" s="394"/>
      <c r="D60" s="394"/>
      <c r="E60" s="394"/>
      <c r="F60" s="394"/>
      <c r="G60" s="394"/>
      <c r="H60" s="421"/>
      <c r="I60" s="421"/>
      <c r="J60" s="421"/>
      <c r="K60" s="421"/>
      <c r="L60" s="421"/>
      <c r="M60" s="421"/>
      <c r="N60" s="394"/>
      <c r="O60" s="394"/>
      <c r="P60" s="394"/>
      <c r="Q60" s="394"/>
      <c r="R60" s="394"/>
      <c r="S60" s="394"/>
      <c r="T60" s="424"/>
      <c r="U60" s="425"/>
      <c r="V60" s="423"/>
      <c r="X60" s="394"/>
      <c r="Y60" s="394"/>
    </row>
    <row r="61" spans="1:25" ht="17.25" customHeight="1">
      <c r="A61" s="418"/>
      <c r="B61" s="419"/>
      <c r="C61" s="394"/>
      <c r="D61" s="394"/>
      <c r="E61" s="394"/>
      <c r="F61" s="394"/>
      <c r="G61" s="394"/>
      <c r="H61" s="421"/>
      <c r="I61" s="421"/>
      <c r="J61" s="421"/>
      <c r="K61" s="421"/>
      <c r="L61" s="421"/>
      <c r="M61" s="421"/>
      <c r="N61" s="394"/>
      <c r="O61" s="394"/>
      <c r="P61" s="394"/>
      <c r="Q61" s="394"/>
      <c r="R61" s="394"/>
      <c r="S61" s="394"/>
      <c r="T61" s="424"/>
      <c r="U61" s="425"/>
      <c r="V61" s="423"/>
      <c r="X61" s="394"/>
      <c r="Y61" s="394"/>
    </row>
    <row r="62" spans="1:25" ht="17.25" customHeight="1">
      <c r="A62" s="418"/>
      <c r="B62" s="419"/>
      <c r="C62" s="394"/>
      <c r="D62" s="394"/>
      <c r="E62" s="394"/>
      <c r="F62" s="394"/>
      <c r="G62" s="394"/>
      <c r="H62" s="421"/>
      <c r="I62" s="421"/>
      <c r="J62" s="421"/>
      <c r="K62" s="421"/>
      <c r="L62" s="421"/>
      <c r="M62" s="421"/>
      <c r="N62" s="394"/>
      <c r="O62" s="394"/>
      <c r="P62" s="394"/>
      <c r="Q62" s="394"/>
      <c r="R62" s="394"/>
      <c r="S62" s="394"/>
      <c r="T62" s="424"/>
      <c r="U62" s="425"/>
      <c r="V62" s="423"/>
      <c r="X62" s="394"/>
      <c r="Y62" s="394"/>
    </row>
    <row r="63" spans="1:25" ht="17.25" customHeight="1">
      <c r="A63" s="418"/>
      <c r="B63" s="419"/>
      <c r="C63" s="394"/>
      <c r="D63" s="394"/>
      <c r="E63" s="394"/>
      <c r="F63" s="394"/>
      <c r="G63" s="394"/>
      <c r="H63" s="421"/>
      <c r="I63" s="421"/>
      <c r="J63" s="421"/>
      <c r="K63" s="421"/>
      <c r="L63" s="421"/>
      <c r="M63" s="421"/>
      <c r="N63" s="394"/>
      <c r="O63" s="394"/>
      <c r="P63" s="394"/>
      <c r="Q63" s="394"/>
      <c r="R63" s="394"/>
      <c r="S63" s="394"/>
      <c r="T63" s="424"/>
      <c r="U63" s="425"/>
      <c r="V63" s="423"/>
      <c r="X63" s="394"/>
      <c r="Y63" s="394"/>
    </row>
    <row r="64" spans="1:25" ht="17.25" customHeight="1">
      <c r="A64" s="418"/>
      <c r="B64" s="419"/>
      <c r="C64" s="394"/>
      <c r="D64" s="394"/>
      <c r="E64" s="394"/>
      <c r="F64" s="394"/>
      <c r="G64" s="394"/>
      <c r="H64" s="421"/>
      <c r="I64" s="421"/>
      <c r="J64" s="421"/>
      <c r="K64" s="421"/>
      <c r="L64" s="421"/>
      <c r="M64" s="421"/>
      <c r="N64" s="394"/>
      <c r="O64" s="394"/>
      <c r="P64" s="394"/>
      <c r="Q64" s="394"/>
      <c r="R64" s="394"/>
      <c r="S64" s="394"/>
      <c r="T64" s="424"/>
      <c r="U64" s="425"/>
      <c r="V64" s="423"/>
      <c r="X64" s="394"/>
      <c r="Y64" s="394"/>
    </row>
    <row r="65" spans="1:25" ht="17.25" customHeight="1">
      <c r="A65" s="418"/>
      <c r="B65" s="419"/>
      <c r="C65" s="394"/>
      <c r="D65" s="394"/>
      <c r="E65" s="394"/>
      <c r="F65" s="394"/>
      <c r="G65" s="394"/>
      <c r="H65" s="421"/>
      <c r="I65" s="421"/>
      <c r="J65" s="421"/>
      <c r="K65" s="421"/>
      <c r="L65" s="421"/>
      <c r="M65" s="421"/>
      <c r="N65" s="394"/>
      <c r="O65" s="394"/>
      <c r="P65" s="394"/>
      <c r="Q65" s="394"/>
      <c r="R65" s="394"/>
      <c r="S65" s="394"/>
      <c r="T65" s="424"/>
      <c r="U65" s="425"/>
      <c r="V65" s="423"/>
      <c r="X65" s="394"/>
      <c r="Y65" s="394"/>
    </row>
    <row r="66" spans="1:25" ht="17.25" customHeight="1">
      <c r="A66" s="418"/>
      <c r="B66" s="419"/>
      <c r="C66" s="394"/>
      <c r="D66" s="394"/>
      <c r="E66" s="394"/>
      <c r="F66" s="394"/>
      <c r="G66" s="394"/>
      <c r="H66" s="421"/>
      <c r="I66" s="421"/>
      <c r="J66" s="421"/>
      <c r="K66" s="421"/>
      <c r="L66" s="421"/>
      <c r="M66" s="421"/>
      <c r="N66" s="394"/>
      <c r="O66" s="394"/>
      <c r="P66" s="394"/>
      <c r="Q66" s="394"/>
      <c r="R66" s="394"/>
      <c r="S66" s="394"/>
      <c r="T66" s="424"/>
      <c r="U66" s="425"/>
      <c r="V66" s="423"/>
      <c r="X66" s="394"/>
      <c r="Y66" s="394"/>
    </row>
    <row r="67" spans="1:25" ht="17.25" customHeight="1">
      <c r="A67" s="418"/>
      <c r="B67" s="419"/>
      <c r="C67" s="394"/>
      <c r="D67" s="394"/>
      <c r="E67" s="394"/>
      <c r="F67" s="394"/>
      <c r="G67" s="394"/>
      <c r="H67" s="421"/>
      <c r="I67" s="421"/>
      <c r="J67" s="421"/>
      <c r="K67" s="421"/>
      <c r="L67" s="421"/>
      <c r="M67" s="421"/>
      <c r="N67" s="394"/>
      <c r="O67" s="394"/>
      <c r="P67" s="394"/>
      <c r="Q67" s="394"/>
      <c r="R67" s="394"/>
      <c r="S67" s="394"/>
      <c r="T67" s="424"/>
      <c r="U67" s="425"/>
      <c r="V67" s="423"/>
      <c r="X67" s="394"/>
      <c r="Y67" s="394"/>
    </row>
    <row r="68" spans="1:25" ht="17.25" customHeight="1">
      <c r="A68" s="418"/>
      <c r="B68" s="419"/>
      <c r="C68" s="394"/>
      <c r="D68" s="394"/>
      <c r="E68" s="394"/>
      <c r="F68" s="394"/>
      <c r="G68" s="394"/>
      <c r="H68" s="421"/>
      <c r="I68" s="421"/>
      <c r="J68" s="421"/>
      <c r="K68" s="421"/>
      <c r="L68" s="421"/>
      <c r="M68" s="421"/>
      <c r="N68" s="394"/>
      <c r="O68" s="394"/>
      <c r="P68" s="394"/>
      <c r="Q68" s="394"/>
      <c r="R68" s="394"/>
      <c r="S68" s="394"/>
      <c r="T68" s="424"/>
      <c r="U68" s="425"/>
      <c r="V68" s="423"/>
      <c r="X68" s="394"/>
      <c r="Y68" s="394"/>
    </row>
    <row r="69" spans="1:25" ht="17.25" customHeight="1">
      <c r="A69" s="418"/>
      <c r="B69" s="419"/>
      <c r="C69" s="394"/>
      <c r="D69" s="394"/>
      <c r="E69" s="394"/>
      <c r="F69" s="394"/>
      <c r="G69" s="394"/>
      <c r="H69" s="421"/>
      <c r="I69" s="421"/>
      <c r="J69" s="421"/>
      <c r="K69" s="421"/>
      <c r="L69" s="421"/>
      <c r="M69" s="421"/>
      <c r="N69" s="394"/>
      <c r="O69" s="394"/>
      <c r="P69" s="394"/>
      <c r="Q69" s="394"/>
      <c r="R69" s="394"/>
      <c r="S69" s="394"/>
      <c r="T69" s="424"/>
      <c r="U69" s="425"/>
      <c r="V69" s="423"/>
      <c r="X69" s="394"/>
      <c r="Y69" s="394"/>
    </row>
    <row r="70" spans="1:25" ht="17.25" customHeight="1">
      <c r="A70" s="418"/>
      <c r="B70" s="419"/>
      <c r="C70" s="394"/>
      <c r="D70" s="394"/>
      <c r="E70" s="394"/>
      <c r="F70" s="394"/>
      <c r="G70" s="394"/>
      <c r="H70" s="421"/>
      <c r="I70" s="421"/>
      <c r="J70" s="421"/>
      <c r="K70" s="421"/>
      <c r="L70" s="421"/>
      <c r="M70" s="421"/>
      <c r="N70" s="394"/>
      <c r="O70" s="394"/>
      <c r="P70" s="394"/>
      <c r="Q70" s="394"/>
      <c r="R70" s="394"/>
      <c r="S70" s="394"/>
      <c r="T70" s="424"/>
      <c r="U70" s="425"/>
      <c r="V70" s="423"/>
      <c r="X70" s="394"/>
      <c r="Y70" s="394"/>
    </row>
    <row r="71" spans="1:25" ht="17.25" customHeight="1">
      <c r="A71" s="418"/>
      <c r="B71" s="419"/>
      <c r="C71" s="394"/>
      <c r="D71" s="394"/>
      <c r="E71" s="394"/>
      <c r="F71" s="394"/>
      <c r="G71" s="394"/>
      <c r="H71" s="421"/>
      <c r="I71" s="421"/>
      <c r="J71" s="421"/>
      <c r="K71" s="421"/>
      <c r="L71" s="421"/>
      <c r="M71" s="421"/>
      <c r="N71" s="394"/>
      <c r="O71" s="394"/>
      <c r="P71" s="394"/>
      <c r="Q71" s="394"/>
      <c r="R71" s="394"/>
      <c r="S71" s="394"/>
      <c r="T71" s="424"/>
      <c r="U71" s="425"/>
      <c r="V71" s="423"/>
      <c r="X71" s="394"/>
      <c r="Y71" s="394"/>
    </row>
    <row r="72" spans="1:25" ht="17.25" customHeight="1">
      <c r="A72" s="418"/>
      <c r="B72" s="419"/>
      <c r="C72" s="394"/>
      <c r="D72" s="394"/>
      <c r="E72" s="394"/>
      <c r="F72" s="394"/>
      <c r="G72" s="394"/>
      <c r="H72" s="421"/>
      <c r="I72" s="421"/>
      <c r="J72" s="421"/>
      <c r="K72" s="421"/>
      <c r="L72" s="421"/>
      <c r="M72" s="421"/>
      <c r="N72" s="394"/>
      <c r="O72" s="394"/>
      <c r="P72" s="394"/>
      <c r="Q72" s="394"/>
      <c r="R72" s="394"/>
      <c r="S72" s="394"/>
      <c r="T72" s="424"/>
      <c r="U72" s="425"/>
      <c r="V72" s="423"/>
      <c r="X72" s="394"/>
      <c r="Y72" s="394"/>
    </row>
    <row r="73" spans="1:25" ht="17.25" customHeight="1">
      <c r="A73" s="418"/>
      <c r="B73" s="419"/>
      <c r="C73" s="394"/>
      <c r="D73" s="394"/>
      <c r="E73" s="394"/>
      <c r="F73" s="394"/>
      <c r="G73" s="394"/>
      <c r="H73" s="421"/>
      <c r="I73" s="421"/>
      <c r="J73" s="421"/>
      <c r="K73" s="421"/>
      <c r="L73" s="421"/>
      <c r="M73" s="421"/>
      <c r="N73" s="394"/>
      <c r="O73" s="394"/>
      <c r="P73" s="394"/>
      <c r="Q73" s="394"/>
      <c r="R73" s="394"/>
      <c r="S73" s="394"/>
      <c r="T73" s="424"/>
      <c r="U73" s="425"/>
      <c r="V73" s="423"/>
      <c r="X73" s="394"/>
      <c r="Y73" s="394"/>
    </row>
    <row r="74" spans="1:25" ht="17.25" customHeight="1">
      <c r="A74" s="418"/>
      <c r="B74" s="419"/>
      <c r="C74" s="394"/>
      <c r="D74" s="394"/>
      <c r="E74" s="394"/>
      <c r="F74" s="394"/>
      <c r="G74" s="394"/>
      <c r="H74" s="421"/>
      <c r="I74" s="421"/>
      <c r="J74" s="421"/>
      <c r="K74" s="421"/>
      <c r="L74" s="421"/>
      <c r="M74" s="421"/>
      <c r="N74" s="394"/>
      <c r="O74" s="394"/>
      <c r="P74" s="394"/>
      <c r="Q74" s="394"/>
      <c r="R74" s="394"/>
      <c r="S74" s="394"/>
      <c r="T74" s="424"/>
      <c r="U74" s="425"/>
      <c r="V74" s="423"/>
      <c r="X74" s="394"/>
      <c r="Y74" s="394"/>
    </row>
    <row r="75" spans="1:25" ht="17.25" customHeight="1">
      <c r="A75" s="418"/>
      <c r="B75" s="419"/>
      <c r="C75" s="394"/>
      <c r="D75" s="394"/>
      <c r="E75" s="394"/>
      <c r="F75" s="394"/>
      <c r="G75" s="394"/>
      <c r="H75" s="421"/>
      <c r="I75" s="421"/>
      <c r="J75" s="421"/>
      <c r="K75" s="421"/>
      <c r="L75" s="421"/>
      <c r="M75" s="421"/>
      <c r="N75" s="394"/>
      <c r="O75" s="394"/>
      <c r="P75" s="394"/>
      <c r="Q75" s="394"/>
      <c r="R75" s="394"/>
      <c r="S75" s="394"/>
      <c r="T75" s="424"/>
      <c r="U75" s="425"/>
      <c r="V75" s="423"/>
      <c r="X75" s="394"/>
      <c r="Y75" s="394"/>
    </row>
    <row r="76" spans="1:25" ht="17.25" customHeight="1">
      <c r="A76" s="418"/>
      <c r="B76" s="419"/>
      <c r="C76" s="394"/>
      <c r="D76" s="394"/>
      <c r="E76" s="394"/>
      <c r="F76" s="394"/>
      <c r="G76" s="394"/>
      <c r="H76" s="421"/>
      <c r="I76" s="421"/>
      <c r="J76" s="421"/>
      <c r="K76" s="421"/>
      <c r="L76" s="421"/>
      <c r="M76" s="421"/>
      <c r="N76" s="394"/>
      <c r="O76" s="394"/>
      <c r="P76" s="394"/>
      <c r="Q76" s="394"/>
      <c r="R76" s="394"/>
      <c r="S76" s="394"/>
      <c r="T76" s="424"/>
      <c r="U76" s="425"/>
      <c r="V76" s="423"/>
      <c r="X76" s="394"/>
      <c r="Y76" s="394"/>
    </row>
    <row r="77" spans="1:25" ht="17.25" customHeight="1">
      <c r="A77" s="418"/>
      <c r="B77" s="419"/>
      <c r="C77" s="394"/>
      <c r="D77" s="394"/>
      <c r="E77" s="394"/>
      <c r="F77" s="394"/>
      <c r="G77" s="394"/>
      <c r="H77" s="421"/>
      <c r="I77" s="421"/>
      <c r="J77" s="421"/>
      <c r="K77" s="421"/>
      <c r="L77" s="421"/>
      <c r="M77" s="421"/>
      <c r="N77" s="394"/>
      <c r="O77" s="394"/>
      <c r="P77" s="394"/>
      <c r="Q77" s="394"/>
      <c r="R77" s="394"/>
      <c r="S77" s="394"/>
      <c r="T77" s="424"/>
      <c r="U77" s="425"/>
      <c r="V77" s="423"/>
      <c r="X77" s="394"/>
      <c r="Y77" s="394"/>
    </row>
    <row r="78" spans="1:25" ht="17.25" customHeight="1">
      <c r="A78" s="418"/>
      <c r="B78" s="419"/>
      <c r="C78" s="394"/>
      <c r="D78" s="394"/>
      <c r="E78" s="394"/>
      <c r="F78" s="394"/>
      <c r="G78" s="394"/>
      <c r="H78" s="421"/>
      <c r="I78" s="421"/>
      <c r="J78" s="421"/>
      <c r="K78" s="421"/>
      <c r="L78" s="421"/>
      <c r="M78" s="421"/>
      <c r="N78" s="394"/>
      <c r="O78" s="394"/>
      <c r="P78" s="394"/>
      <c r="Q78" s="394"/>
      <c r="R78" s="394"/>
      <c r="S78" s="394"/>
      <c r="T78" s="424"/>
      <c r="U78" s="425"/>
      <c r="V78" s="423"/>
      <c r="X78" s="394"/>
      <c r="Y78" s="394"/>
    </row>
    <row r="79" spans="1:25" ht="17.25" customHeight="1">
      <c r="A79" s="418"/>
      <c r="B79" s="419"/>
      <c r="C79" s="394"/>
      <c r="D79" s="394"/>
      <c r="E79" s="394"/>
      <c r="F79" s="394"/>
      <c r="G79" s="394"/>
      <c r="H79" s="421"/>
      <c r="I79" s="421"/>
      <c r="J79" s="421"/>
      <c r="K79" s="421"/>
      <c r="L79" s="421"/>
      <c r="M79" s="421"/>
      <c r="N79" s="394"/>
      <c r="O79" s="394"/>
      <c r="P79" s="394"/>
      <c r="Q79" s="394"/>
      <c r="R79" s="394"/>
      <c r="S79" s="394"/>
      <c r="T79" s="424"/>
      <c r="U79" s="425"/>
      <c r="V79" s="423"/>
      <c r="X79" s="394"/>
      <c r="Y79" s="394"/>
    </row>
    <row r="80" spans="1:25" ht="17.25" customHeight="1">
      <c r="A80" s="418"/>
      <c r="B80" s="419"/>
      <c r="C80" s="394"/>
      <c r="D80" s="394"/>
      <c r="E80" s="394"/>
      <c r="F80" s="394"/>
      <c r="G80" s="394"/>
      <c r="H80" s="421"/>
      <c r="I80" s="421"/>
      <c r="J80" s="421"/>
      <c r="K80" s="421"/>
      <c r="L80" s="421"/>
      <c r="M80" s="421"/>
      <c r="N80" s="394"/>
      <c r="O80" s="394"/>
      <c r="P80" s="394"/>
      <c r="Q80" s="394"/>
      <c r="R80" s="394"/>
      <c r="S80" s="394"/>
      <c r="T80" s="424"/>
      <c r="U80" s="425"/>
      <c r="V80" s="423"/>
      <c r="X80" s="394"/>
      <c r="Y80" s="394"/>
    </row>
    <row r="81" spans="1:25" ht="17.25" customHeight="1">
      <c r="A81" s="418"/>
      <c r="B81" s="419"/>
      <c r="C81" s="394"/>
      <c r="D81" s="394"/>
      <c r="E81" s="394"/>
      <c r="F81" s="394"/>
      <c r="G81" s="394"/>
      <c r="H81" s="421"/>
      <c r="I81" s="421"/>
      <c r="J81" s="421"/>
      <c r="K81" s="421"/>
      <c r="L81" s="421"/>
      <c r="M81" s="421"/>
      <c r="N81" s="394"/>
      <c r="O81" s="394"/>
      <c r="P81" s="394"/>
      <c r="Q81" s="394"/>
      <c r="R81" s="394"/>
      <c r="S81" s="394"/>
      <c r="T81" s="424"/>
      <c r="U81" s="425"/>
      <c r="V81" s="423"/>
      <c r="X81" s="394"/>
      <c r="Y81" s="394"/>
    </row>
    <row r="82" spans="1:25" ht="17.25" customHeight="1">
      <c r="A82" s="418"/>
      <c r="B82" s="419"/>
      <c r="C82" s="394"/>
      <c r="D82" s="394"/>
      <c r="E82" s="394"/>
      <c r="F82" s="394"/>
      <c r="G82" s="394"/>
      <c r="H82" s="421"/>
      <c r="I82" s="421"/>
      <c r="J82" s="421"/>
      <c r="K82" s="421"/>
      <c r="L82" s="421"/>
      <c r="M82" s="421"/>
      <c r="N82" s="394"/>
      <c r="O82" s="394"/>
      <c r="P82" s="394"/>
      <c r="Q82" s="394"/>
      <c r="R82" s="394"/>
      <c r="S82" s="394"/>
      <c r="T82" s="424"/>
      <c r="U82" s="425"/>
      <c r="V82" s="423"/>
      <c r="X82" s="394"/>
      <c r="Y82" s="394"/>
    </row>
    <row r="83" spans="1:25" ht="17.25" customHeight="1">
      <c r="A83" s="418"/>
      <c r="B83" s="419"/>
      <c r="C83" s="394"/>
      <c r="D83" s="394"/>
      <c r="E83" s="394"/>
      <c r="F83" s="394"/>
      <c r="G83" s="394"/>
      <c r="H83" s="421"/>
      <c r="I83" s="421"/>
      <c r="J83" s="421"/>
      <c r="K83" s="421"/>
      <c r="L83" s="421"/>
      <c r="M83" s="421"/>
      <c r="N83" s="394"/>
      <c r="O83" s="394"/>
      <c r="P83" s="394"/>
      <c r="Q83" s="394"/>
      <c r="R83" s="394"/>
      <c r="S83" s="394"/>
      <c r="T83" s="424"/>
      <c r="U83" s="425"/>
      <c r="V83" s="423"/>
      <c r="X83" s="394"/>
      <c r="Y83" s="394"/>
    </row>
    <row r="84" spans="1:25" ht="17.25" customHeight="1">
      <c r="A84" s="418"/>
      <c r="B84" s="419"/>
      <c r="C84" s="394"/>
      <c r="D84" s="394"/>
      <c r="E84" s="394"/>
      <c r="F84" s="394"/>
      <c r="G84" s="394"/>
      <c r="H84" s="421"/>
      <c r="I84" s="421"/>
      <c r="J84" s="421"/>
      <c r="K84" s="421"/>
      <c r="L84" s="421"/>
      <c r="M84" s="421"/>
      <c r="N84" s="394"/>
      <c r="O84" s="394"/>
      <c r="P84" s="394"/>
      <c r="Q84" s="394"/>
      <c r="R84" s="394"/>
      <c r="S84" s="394"/>
      <c r="T84" s="424"/>
      <c r="U84" s="425"/>
      <c r="V84" s="423"/>
      <c r="X84" s="394"/>
      <c r="Y84" s="394"/>
    </row>
    <row r="85" spans="1:25" ht="17.25" customHeight="1">
      <c r="A85" s="418"/>
      <c r="B85" s="419"/>
      <c r="C85" s="394"/>
      <c r="D85" s="394"/>
      <c r="E85" s="394"/>
      <c r="F85" s="394"/>
      <c r="G85" s="394"/>
      <c r="H85" s="421"/>
      <c r="I85" s="421"/>
      <c r="J85" s="421"/>
      <c r="K85" s="421"/>
      <c r="L85" s="421"/>
      <c r="M85" s="421"/>
      <c r="N85" s="394"/>
      <c r="O85" s="394"/>
      <c r="P85" s="394"/>
      <c r="Q85" s="394"/>
      <c r="R85" s="394"/>
      <c r="S85" s="394"/>
      <c r="T85" s="424"/>
      <c r="U85" s="425"/>
      <c r="V85" s="423"/>
      <c r="X85" s="394"/>
      <c r="Y85" s="394"/>
    </row>
    <row r="86" spans="1:25" ht="17.25" customHeight="1">
      <c r="A86" s="418"/>
      <c r="B86" s="419"/>
      <c r="C86" s="394"/>
      <c r="D86" s="394"/>
      <c r="E86" s="394"/>
      <c r="F86" s="394"/>
      <c r="G86" s="394"/>
      <c r="H86" s="421"/>
      <c r="I86" s="421"/>
      <c r="J86" s="421"/>
      <c r="K86" s="421"/>
      <c r="L86" s="421"/>
      <c r="M86" s="421"/>
      <c r="N86" s="394"/>
      <c r="O86" s="394"/>
      <c r="P86" s="394"/>
      <c r="Q86" s="394"/>
      <c r="R86" s="394"/>
      <c r="S86" s="394"/>
      <c r="T86" s="424"/>
      <c r="U86" s="425"/>
      <c r="V86" s="423"/>
      <c r="X86" s="394"/>
      <c r="Y86" s="394"/>
    </row>
    <row r="87" spans="1:25" ht="17.25" customHeight="1">
      <c r="A87" s="418"/>
      <c r="B87" s="419"/>
      <c r="C87" s="394"/>
      <c r="D87" s="394"/>
      <c r="E87" s="394"/>
      <c r="F87" s="394"/>
      <c r="G87" s="394"/>
      <c r="H87" s="421"/>
      <c r="I87" s="421"/>
      <c r="J87" s="421"/>
      <c r="K87" s="421"/>
      <c r="L87" s="421"/>
      <c r="M87" s="421"/>
      <c r="N87" s="394"/>
      <c r="O87" s="394"/>
      <c r="P87" s="394"/>
      <c r="Q87" s="394"/>
      <c r="R87" s="394"/>
      <c r="S87" s="394"/>
      <c r="T87" s="424"/>
      <c r="U87" s="425"/>
      <c r="V87" s="423"/>
      <c r="X87" s="394"/>
      <c r="Y87" s="394"/>
    </row>
    <row r="88" spans="1:25" ht="17.25" customHeight="1">
      <c r="A88" s="418"/>
      <c r="B88" s="419"/>
      <c r="C88" s="394"/>
      <c r="D88" s="394"/>
      <c r="E88" s="394"/>
      <c r="F88" s="394"/>
      <c r="G88" s="394"/>
      <c r="H88" s="421"/>
      <c r="I88" s="421"/>
      <c r="J88" s="421"/>
      <c r="K88" s="421"/>
      <c r="L88" s="421"/>
      <c r="M88" s="421"/>
      <c r="N88" s="394"/>
      <c r="O88" s="394"/>
      <c r="P88" s="394"/>
      <c r="Q88" s="394"/>
      <c r="R88" s="394"/>
      <c r="S88" s="394"/>
      <c r="T88" s="424"/>
      <c r="U88" s="425"/>
      <c r="V88" s="423"/>
      <c r="X88" s="394"/>
      <c r="Y88" s="394"/>
    </row>
    <row r="89" spans="1:25" ht="17.25" customHeight="1">
      <c r="A89" s="418"/>
      <c r="B89" s="419"/>
      <c r="C89" s="394"/>
      <c r="D89" s="394"/>
      <c r="E89" s="394"/>
      <c r="F89" s="394"/>
      <c r="G89" s="394"/>
      <c r="H89" s="421"/>
      <c r="I89" s="421"/>
      <c r="J89" s="421"/>
      <c r="K89" s="421"/>
      <c r="L89" s="421"/>
      <c r="M89" s="421"/>
      <c r="N89" s="394"/>
      <c r="O89" s="394"/>
      <c r="P89" s="394"/>
      <c r="Q89" s="394"/>
      <c r="R89" s="394"/>
      <c r="S89" s="394"/>
      <c r="T89" s="424"/>
      <c r="U89" s="425"/>
      <c r="V89" s="423"/>
      <c r="X89" s="394"/>
      <c r="Y89" s="394"/>
    </row>
    <row r="90" spans="1:25" ht="17.25" customHeight="1">
      <c r="A90" s="418"/>
      <c r="B90" s="419"/>
      <c r="C90" s="394"/>
      <c r="D90" s="394"/>
      <c r="E90" s="394"/>
      <c r="F90" s="394"/>
      <c r="G90" s="394"/>
      <c r="H90" s="421"/>
      <c r="I90" s="421"/>
      <c r="J90" s="421"/>
      <c r="K90" s="421"/>
      <c r="L90" s="421"/>
      <c r="M90" s="421"/>
      <c r="N90" s="394"/>
      <c r="O90" s="394"/>
      <c r="P90" s="394"/>
      <c r="Q90" s="394"/>
      <c r="R90" s="394"/>
      <c r="S90" s="394"/>
      <c r="T90" s="424"/>
      <c r="U90" s="425"/>
      <c r="V90" s="423"/>
      <c r="X90" s="394"/>
      <c r="Y90" s="394"/>
    </row>
    <row r="91" spans="1:25" ht="17.25" customHeight="1">
      <c r="A91" s="418"/>
      <c r="B91" s="419"/>
      <c r="C91" s="394"/>
      <c r="D91" s="394"/>
      <c r="E91" s="394"/>
      <c r="F91" s="394"/>
      <c r="G91" s="394"/>
      <c r="H91" s="421"/>
      <c r="I91" s="421"/>
      <c r="J91" s="421"/>
      <c r="K91" s="421"/>
      <c r="L91" s="421"/>
      <c r="M91" s="421"/>
      <c r="N91" s="394"/>
      <c r="O91" s="394"/>
      <c r="P91" s="394"/>
      <c r="Q91" s="394"/>
      <c r="R91" s="394"/>
      <c r="S91" s="394"/>
      <c r="T91" s="424"/>
      <c r="U91" s="425"/>
      <c r="V91" s="423"/>
      <c r="X91" s="394"/>
      <c r="Y91" s="394"/>
    </row>
    <row r="92" spans="1:25" ht="17.25" customHeight="1">
      <c r="A92" s="418"/>
      <c r="B92" s="419"/>
      <c r="C92" s="394"/>
      <c r="D92" s="394"/>
      <c r="E92" s="394"/>
      <c r="F92" s="394"/>
      <c r="G92" s="394"/>
      <c r="H92" s="421"/>
      <c r="I92" s="421"/>
      <c r="J92" s="421"/>
      <c r="K92" s="421"/>
      <c r="L92" s="421"/>
      <c r="M92" s="421"/>
      <c r="N92" s="394"/>
      <c r="O92" s="394"/>
      <c r="P92" s="394"/>
      <c r="Q92" s="394"/>
      <c r="R92" s="394"/>
      <c r="S92" s="394"/>
      <c r="T92" s="424"/>
      <c r="U92" s="425"/>
      <c r="V92" s="423"/>
      <c r="X92" s="394"/>
      <c r="Y92" s="394"/>
    </row>
    <row r="93" spans="1:25" ht="17.25" customHeight="1">
      <c r="A93" s="418"/>
      <c r="B93" s="419"/>
      <c r="C93" s="394"/>
      <c r="D93" s="394"/>
      <c r="E93" s="394"/>
      <c r="F93" s="394"/>
      <c r="G93" s="394"/>
      <c r="H93" s="421"/>
      <c r="I93" s="421"/>
      <c r="J93" s="421"/>
      <c r="K93" s="421"/>
      <c r="L93" s="421"/>
      <c r="M93" s="421"/>
      <c r="N93" s="394"/>
      <c r="O93" s="394"/>
      <c r="P93" s="394"/>
      <c r="Q93" s="394"/>
      <c r="R93" s="394"/>
      <c r="S93" s="394"/>
      <c r="T93" s="424"/>
      <c r="U93" s="425"/>
      <c r="V93" s="423"/>
      <c r="X93" s="394"/>
      <c r="Y93" s="394"/>
    </row>
    <row r="94" spans="1:25" ht="17.25" customHeight="1">
      <c r="A94" s="418"/>
      <c r="B94" s="419"/>
      <c r="C94" s="394"/>
      <c r="D94" s="394"/>
      <c r="E94" s="394"/>
      <c r="F94" s="394"/>
      <c r="G94" s="394"/>
      <c r="H94" s="421"/>
      <c r="I94" s="421"/>
      <c r="J94" s="421"/>
      <c r="K94" s="421"/>
      <c r="L94" s="421"/>
      <c r="M94" s="421"/>
      <c r="N94" s="394"/>
      <c r="O94" s="394"/>
      <c r="P94" s="394"/>
      <c r="Q94" s="394"/>
      <c r="R94" s="394"/>
      <c r="S94" s="394"/>
      <c r="T94" s="424"/>
      <c r="U94" s="425"/>
      <c r="V94" s="423"/>
      <c r="X94" s="394"/>
      <c r="Y94" s="394"/>
    </row>
    <row r="95" spans="1:25" ht="17.25" customHeight="1">
      <c r="A95" s="418"/>
      <c r="B95" s="419"/>
      <c r="C95" s="394"/>
      <c r="D95" s="394"/>
      <c r="E95" s="394"/>
      <c r="F95" s="394"/>
      <c r="G95" s="394"/>
      <c r="H95" s="421"/>
      <c r="I95" s="421"/>
      <c r="J95" s="421"/>
      <c r="K95" s="421"/>
      <c r="L95" s="421"/>
      <c r="M95" s="421"/>
      <c r="N95" s="394"/>
      <c r="O95" s="394"/>
      <c r="P95" s="394"/>
      <c r="Q95" s="394"/>
      <c r="R95" s="394"/>
      <c r="S95" s="394"/>
      <c r="T95" s="424"/>
      <c r="U95" s="425"/>
      <c r="V95" s="423"/>
      <c r="X95" s="394"/>
      <c r="Y95" s="394"/>
    </row>
    <row r="96" spans="1:25" ht="17.25" customHeight="1">
      <c r="A96" s="418"/>
      <c r="B96" s="419"/>
      <c r="C96" s="394"/>
      <c r="D96" s="394"/>
      <c r="E96" s="394"/>
      <c r="F96" s="394"/>
      <c r="G96" s="394"/>
      <c r="H96" s="421"/>
      <c r="I96" s="421"/>
      <c r="J96" s="421"/>
      <c r="K96" s="421"/>
      <c r="L96" s="421"/>
      <c r="M96" s="421"/>
      <c r="N96" s="394"/>
      <c r="O96" s="394"/>
      <c r="P96" s="394"/>
      <c r="Q96" s="394"/>
      <c r="R96" s="394"/>
      <c r="S96" s="394"/>
      <c r="T96" s="424"/>
      <c r="U96" s="425"/>
      <c r="V96" s="423"/>
      <c r="X96" s="394"/>
      <c r="Y96" s="394"/>
    </row>
    <row r="97" spans="1:25" ht="17.25" customHeight="1">
      <c r="A97" s="418"/>
      <c r="B97" s="419"/>
      <c r="C97" s="394"/>
      <c r="D97" s="394"/>
      <c r="E97" s="394"/>
      <c r="F97" s="394"/>
      <c r="G97" s="394"/>
      <c r="H97" s="421"/>
      <c r="I97" s="421"/>
      <c r="J97" s="421"/>
      <c r="K97" s="421"/>
      <c r="L97" s="421"/>
      <c r="M97" s="421"/>
      <c r="N97" s="394"/>
      <c r="O97" s="394"/>
      <c r="P97" s="394"/>
      <c r="Q97" s="394"/>
      <c r="R97" s="394"/>
      <c r="S97" s="394"/>
      <c r="T97" s="424"/>
      <c r="U97" s="425"/>
      <c r="V97" s="423"/>
      <c r="X97" s="394"/>
      <c r="Y97" s="394"/>
    </row>
    <row r="98" spans="1:25" ht="17.25" customHeight="1">
      <c r="A98" s="418"/>
      <c r="B98" s="419"/>
      <c r="C98" s="394"/>
      <c r="D98" s="394"/>
      <c r="E98" s="394"/>
      <c r="F98" s="394"/>
      <c r="G98" s="394"/>
      <c r="H98" s="421"/>
      <c r="I98" s="421"/>
      <c r="J98" s="421"/>
      <c r="K98" s="421"/>
      <c r="L98" s="421"/>
      <c r="M98" s="421"/>
      <c r="N98" s="394"/>
      <c r="O98" s="394"/>
      <c r="P98" s="394"/>
      <c r="Q98" s="394"/>
      <c r="R98" s="394"/>
      <c r="S98" s="394"/>
      <c r="T98" s="424"/>
      <c r="U98" s="425"/>
      <c r="V98" s="423"/>
      <c r="X98" s="394"/>
      <c r="Y98" s="394"/>
    </row>
    <row r="99" spans="1:25" ht="17.25" customHeight="1">
      <c r="A99" s="418"/>
      <c r="B99" s="419"/>
      <c r="C99" s="394"/>
      <c r="D99" s="394"/>
      <c r="E99" s="394"/>
      <c r="F99" s="394"/>
      <c r="G99" s="394"/>
      <c r="H99" s="421"/>
      <c r="I99" s="421"/>
      <c r="J99" s="421"/>
      <c r="K99" s="421"/>
      <c r="L99" s="421"/>
      <c r="M99" s="421"/>
      <c r="N99" s="394"/>
      <c r="O99" s="394"/>
      <c r="P99" s="394"/>
      <c r="Q99" s="394"/>
      <c r="R99" s="394"/>
      <c r="S99" s="394"/>
      <c r="T99" s="424"/>
      <c r="U99" s="425"/>
      <c r="V99" s="423"/>
      <c r="X99" s="394"/>
      <c r="Y99" s="394"/>
    </row>
    <row r="100" spans="1:25" ht="17.25" customHeight="1">
      <c r="A100" s="418"/>
      <c r="B100" s="419"/>
      <c r="C100" s="394"/>
      <c r="D100" s="394"/>
      <c r="E100" s="394"/>
      <c r="F100" s="394"/>
      <c r="G100" s="394"/>
      <c r="H100" s="421"/>
      <c r="I100" s="421"/>
      <c r="J100" s="421"/>
      <c r="K100" s="421"/>
      <c r="L100" s="421"/>
      <c r="M100" s="421"/>
      <c r="N100" s="394"/>
      <c r="O100" s="394"/>
      <c r="P100" s="394"/>
      <c r="Q100" s="394"/>
      <c r="R100" s="394"/>
      <c r="S100" s="394"/>
      <c r="T100" s="424"/>
      <c r="U100" s="425"/>
      <c r="V100" s="423"/>
      <c r="X100" s="394"/>
      <c r="Y100" s="394"/>
    </row>
    <row r="101" spans="1:25" ht="17.25" customHeight="1">
      <c r="A101" s="418"/>
      <c r="B101" s="419"/>
      <c r="C101" s="394"/>
      <c r="D101" s="394"/>
      <c r="E101" s="394"/>
      <c r="F101" s="394"/>
      <c r="G101" s="394"/>
      <c r="H101" s="421"/>
      <c r="I101" s="421"/>
      <c r="J101" s="421"/>
      <c r="K101" s="421"/>
      <c r="L101" s="421"/>
      <c r="M101" s="421"/>
      <c r="N101" s="394"/>
      <c r="O101" s="394"/>
      <c r="P101" s="394"/>
      <c r="Q101" s="394"/>
      <c r="R101" s="394"/>
      <c r="S101" s="394"/>
      <c r="T101" s="424"/>
      <c r="U101" s="425"/>
      <c r="V101" s="423"/>
      <c r="X101" s="394"/>
      <c r="Y101" s="394"/>
    </row>
    <row r="102" spans="1:25" ht="17.25" customHeight="1">
      <c r="A102" s="418"/>
      <c r="B102" s="419"/>
      <c r="C102" s="394"/>
      <c r="D102" s="394"/>
      <c r="E102" s="394"/>
      <c r="F102" s="394"/>
      <c r="G102" s="394"/>
      <c r="H102" s="421"/>
      <c r="I102" s="421"/>
      <c r="J102" s="421"/>
      <c r="K102" s="421"/>
      <c r="L102" s="421"/>
      <c r="M102" s="421"/>
      <c r="N102" s="394"/>
      <c r="O102" s="394"/>
      <c r="P102" s="394"/>
      <c r="Q102" s="394"/>
      <c r="R102" s="394"/>
      <c r="S102" s="394"/>
      <c r="T102" s="424"/>
      <c r="U102" s="425"/>
      <c r="V102" s="423"/>
      <c r="X102" s="394"/>
      <c r="Y102" s="394"/>
    </row>
    <row r="103" spans="1:25" ht="17.25" customHeight="1">
      <c r="A103" s="418"/>
      <c r="B103" s="419"/>
      <c r="C103" s="394"/>
      <c r="D103" s="394"/>
      <c r="E103" s="394"/>
      <c r="F103" s="394"/>
      <c r="G103" s="394"/>
      <c r="H103" s="421"/>
      <c r="I103" s="421"/>
      <c r="J103" s="421"/>
      <c r="K103" s="421"/>
      <c r="L103" s="421"/>
      <c r="M103" s="421"/>
      <c r="N103" s="394"/>
      <c r="O103" s="394"/>
      <c r="P103" s="394"/>
      <c r="Q103" s="394"/>
      <c r="R103" s="394"/>
      <c r="S103" s="394"/>
      <c r="T103" s="424"/>
      <c r="U103" s="425"/>
      <c r="V103" s="423"/>
      <c r="X103" s="394"/>
      <c r="Y103" s="394"/>
    </row>
    <row r="104" spans="1:25" ht="17.25" customHeight="1">
      <c r="A104" s="418"/>
      <c r="B104" s="419"/>
      <c r="C104" s="394"/>
      <c r="D104" s="394"/>
      <c r="E104" s="394"/>
      <c r="F104" s="394"/>
      <c r="G104" s="394"/>
      <c r="H104" s="421"/>
      <c r="I104" s="421"/>
      <c r="J104" s="421"/>
      <c r="K104" s="421"/>
      <c r="L104" s="421"/>
      <c r="M104" s="421"/>
      <c r="N104" s="394"/>
      <c r="O104" s="394"/>
      <c r="P104" s="394"/>
      <c r="Q104" s="394"/>
      <c r="R104" s="394"/>
      <c r="S104" s="394"/>
      <c r="T104" s="424"/>
      <c r="U104" s="425"/>
      <c r="V104" s="423"/>
      <c r="X104" s="394"/>
      <c r="Y104" s="394"/>
    </row>
    <row r="105" spans="1:25" ht="17.25" customHeight="1">
      <c r="A105" s="418"/>
      <c r="B105" s="419"/>
      <c r="C105" s="394"/>
      <c r="D105" s="394"/>
      <c r="E105" s="394"/>
      <c r="F105" s="394"/>
      <c r="G105" s="394"/>
      <c r="H105" s="421"/>
      <c r="I105" s="421"/>
      <c r="J105" s="421"/>
      <c r="K105" s="421"/>
      <c r="L105" s="421"/>
      <c r="M105" s="421"/>
      <c r="N105" s="394"/>
      <c r="O105" s="394"/>
      <c r="P105" s="394"/>
      <c r="Q105" s="394"/>
      <c r="R105" s="394"/>
      <c r="S105" s="394"/>
      <c r="T105" s="424"/>
      <c r="U105" s="425"/>
      <c r="V105" s="423"/>
      <c r="X105" s="394"/>
      <c r="Y105" s="394"/>
    </row>
    <row r="106" spans="1:25" ht="17.25" customHeight="1">
      <c r="A106" s="418"/>
      <c r="B106" s="419"/>
      <c r="C106" s="394"/>
      <c r="D106" s="394"/>
      <c r="E106" s="394"/>
      <c r="F106" s="394"/>
      <c r="G106" s="394"/>
      <c r="H106" s="421"/>
      <c r="I106" s="421"/>
      <c r="J106" s="421"/>
      <c r="K106" s="421"/>
      <c r="L106" s="421"/>
      <c r="M106" s="421"/>
      <c r="N106" s="394"/>
      <c r="O106" s="394"/>
      <c r="P106" s="394"/>
      <c r="Q106" s="394"/>
      <c r="R106" s="394"/>
      <c r="S106" s="394"/>
      <c r="T106" s="424"/>
      <c r="U106" s="425"/>
      <c r="V106" s="423"/>
      <c r="X106" s="394"/>
      <c r="Y106" s="394"/>
    </row>
    <row r="107" spans="1:25" ht="17.25" customHeight="1">
      <c r="A107" s="418"/>
      <c r="B107" s="419"/>
      <c r="C107" s="394"/>
      <c r="D107" s="394"/>
      <c r="E107" s="394"/>
      <c r="F107" s="394"/>
      <c r="G107" s="394"/>
      <c r="H107" s="421"/>
      <c r="I107" s="421"/>
      <c r="J107" s="421"/>
      <c r="K107" s="421"/>
      <c r="L107" s="421"/>
      <c r="M107" s="421"/>
      <c r="N107" s="394"/>
      <c r="O107" s="394"/>
      <c r="P107" s="394"/>
      <c r="Q107" s="394"/>
      <c r="R107" s="394"/>
      <c r="S107" s="394"/>
      <c r="T107" s="424"/>
      <c r="U107" s="425"/>
      <c r="V107" s="423"/>
      <c r="X107" s="394"/>
      <c r="Y107" s="394"/>
    </row>
    <row r="108" spans="1:25" ht="17.25" customHeight="1">
      <c r="A108" s="418"/>
      <c r="B108" s="419"/>
      <c r="C108" s="394"/>
      <c r="D108" s="394"/>
      <c r="E108" s="394"/>
      <c r="F108" s="394"/>
      <c r="G108" s="394"/>
      <c r="H108" s="421"/>
      <c r="I108" s="421"/>
      <c r="J108" s="421"/>
      <c r="K108" s="421"/>
      <c r="L108" s="421"/>
      <c r="M108" s="421"/>
      <c r="N108" s="394"/>
      <c r="O108" s="394"/>
      <c r="P108" s="394"/>
      <c r="Q108" s="394"/>
      <c r="R108" s="394"/>
      <c r="S108" s="394"/>
      <c r="T108" s="424"/>
      <c r="U108" s="425"/>
      <c r="V108" s="423"/>
      <c r="X108" s="394"/>
      <c r="Y108" s="394"/>
    </row>
    <row r="109" spans="1:25" ht="17.25" customHeight="1">
      <c r="A109" s="418"/>
      <c r="B109" s="419"/>
      <c r="C109" s="394"/>
      <c r="D109" s="394"/>
      <c r="E109" s="394"/>
      <c r="F109" s="394"/>
      <c r="G109" s="394"/>
      <c r="H109" s="421"/>
      <c r="I109" s="421"/>
      <c r="J109" s="421"/>
      <c r="K109" s="421"/>
      <c r="L109" s="421"/>
      <c r="M109" s="421"/>
      <c r="N109" s="394"/>
      <c r="O109" s="394"/>
      <c r="P109" s="394"/>
      <c r="Q109" s="394"/>
      <c r="R109" s="394"/>
      <c r="S109" s="394"/>
      <c r="T109" s="424"/>
      <c r="U109" s="425"/>
      <c r="V109" s="423"/>
      <c r="X109" s="394"/>
      <c r="Y109" s="394"/>
    </row>
    <row r="110" spans="1:25" ht="17.25" customHeight="1">
      <c r="A110" s="418"/>
      <c r="B110" s="419"/>
      <c r="C110" s="394"/>
      <c r="D110" s="394"/>
      <c r="E110" s="394"/>
      <c r="F110" s="394"/>
      <c r="G110" s="394"/>
      <c r="H110" s="421"/>
      <c r="I110" s="421"/>
      <c r="J110" s="421"/>
      <c r="K110" s="421"/>
      <c r="L110" s="421"/>
      <c r="M110" s="421"/>
      <c r="N110" s="394"/>
      <c r="O110" s="394"/>
      <c r="P110" s="394"/>
      <c r="Q110" s="394"/>
      <c r="R110" s="394"/>
      <c r="S110" s="394"/>
      <c r="T110" s="424"/>
      <c r="U110" s="425"/>
      <c r="V110" s="423"/>
      <c r="X110" s="394"/>
      <c r="Y110" s="394"/>
    </row>
    <row r="111" spans="1:25" ht="17.25" customHeight="1">
      <c r="A111" s="418"/>
      <c r="B111" s="419"/>
      <c r="C111" s="394"/>
      <c r="D111" s="394"/>
      <c r="E111" s="394"/>
      <c r="F111" s="394"/>
      <c r="G111" s="394"/>
      <c r="H111" s="421"/>
      <c r="I111" s="421"/>
      <c r="J111" s="421"/>
      <c r="K111" s="421"/>
      <c r="L111" s="421"/>
      <c r="M111" s="421"/>
      <c r="N111" s="394"/>
      <c r="O111" s="394"/>
      <c r="P111" s="394"/>
      <c r="Q111" s="394"/>
      <c r="R111" s="394"/>
      <c r="S111" s="394"/>
      <c r="T111" s="424"/>
      <c r="U111" s="425"/>
      <c r="V111" s="423"/>
      <c r="X111" s="394"/>
      <c r="Y111" s="394"/>
    </row>
    <row r="112" spans="1:25" ht="17.25" customHeight="1">
      <c r="A112" s="418"/>
      <c r="B112" s="419"/>
      <c r="C112" s="394"/>
      <c r="D112" s="394"/>
      <c r="E112" s="394"/>
      <c r="F112" s="394"/>
      <c r="G112" s="394"/>
      <c r="H112" s="421"/>
      <c r="I112" s="421"/>
      <c r="J112" s="421"/>
      <c r="K112" s="421"/>
      <c r="L112" s="421"/>
      <c r="M112" s="421"/>
      <c r="N112" s="394"/>
      <c r="O112" s="394"/>
      <c r="P112" s="394"/>
      <c r="Q112" s="394"/>
      <c r="R112" s="394"/>
      <c r="S112" s="394"/>
      <c r="T112" s="424"/>
      <c r="U112" s="425"/>
      <c r="V112" s="423"/>
      <c r="X112" s="394"/>
      <c r="Y112" s="394"/>
    </row>
    <row r="113" spans="1:25" ht="17.25" customHeight="1">
      <c r="A113" s="418"/>
      <c r="B113" s="419"/>
      <c r="C113" s="394"/>
      <c r="D113" s="394"/>
      <c r="E113" s="394"/>
      <c r="F113" s="394"/>
      <c r="G113" s="394"/>
      <c r="H113" s="421"/>
      <c r="I113" s="421"/>
      <c r="J113" s="421"/>
      <c r="K113" s="421"/>
      <c r="L113" s="421"/>
      <c r="M113" s="421"/>
      <c r="N113" s="394"/>
      <c r="O113" s="394"/>
      <c r="P113" s="394"/>
      <c r="Q113" s="394"/>
      <c r="R113" s="394"/>
      <c r="S113" s="394"/>
      <c r="T113" s="424"/>
      <c r="U113" s="425"/>
      <c r="V113" s="423"/>
      <c r="X113" s="394"/>
      <c r="Y113" s="394"/>
    </row>
    <row r="114" spans="1:25" ht="17.25" customHeight="1">
      <c r="A114" s="418"/>
      <c r="B114" s="419"/>
      <c r="C114" s="394"/>
      <c r="D114" s="394"/>
      <c r="E114" s="394"/>
      <c r="F114" s="394"/>
      <c r="G114" s="394"/>
      <c r="H114" s="421"/>
      <c r="I114" s="421"/>
      <c r="J114" s="421"/>
      <c r="K114" s="421"/>
      <c r="L114" s="421"/>
      <c r="M114" s="421"/>
      <c r="N114" s="394"/>
      <c r="O114" s="394"/>
      <c r="P114" s="394"/>
      <c r="Q114" s="394"/>
      <c r="R114" s="394"/>
      <c r="S114" s="394"/>
      <c r="T114" s="424"/>
      <c r="U114" s="425"/>
      <c r="V114" s="423"/>
      <c r="X114" s="394"/>
      <c r="Y114" s="394"/>
    </row>
    <row r="115" spans="1:25" ht="17.25" customHeight="1">
      <c r="A115" s="418"/>
      <c r="B115" s="419"/>
      <c r="C115" s="394"/>
      <c r="D115" s="394"/>
      <c r="E115" s="394"/>
      <c r="F115" s="394"/>
      <c r="G115" s="394"/>
      <c r="H115" s="421"/>
      <c r="I115" s="421"/>
      <c r="J115" s="421"/>
      <c r="K115" s="421"/>
      <c r="L115" s="421"/>
      <c r="M115" s="421"/>
      <c r="N115" s="394"/>
      <c r="O115" s="394"/>
      <c r="P115" s="394"/>
      <c r="Q115" s="394"/>
      <c r="R115" s="394"/>
      <c r="S115" s="394"/>
      <c r="T115" s="424"/>
      <c r="U115" s="425"/>
      <c r="V115" s="423"/>
      <c r="X115" s="394"/>
      <c r="Y115" s="394"/>
    </row>
    <row r="116" spans="1:25" ht="17.25" customHeight="1">
      <c r="A116" s="418"/>
      <c r="B116" s="419"/>
      <c r="C116" s="394"/>
      <c r="D116" s="394"/>
      <c r="E116" s="394"/>
      <c r="F116" s="394"/>
      <c r="G116" s="394"/>
      <c r="H116" s="421"/>
      <c r="I116" s="421"/>
      <c r="J116" s="421"/>
      <c r="K116" s="421"/>
      <c r="L116" s="421"/>
      <c r="M116" s="421"/>
      <c r="N116" s="394"/>
      <c r="O116" s="394"/>
      <c r="P116" s="394"/>
      <c r="Q116" s="394"/>
      <c r="R116" s="394"/>
      <c r="S116" s="394"/>
      <c r="T116" s="424"/>
      <c r="U116" s="425"/>
      <c r="V116" s="423"/>
      <c r="X116" s="394"/>
      <c r="Y116" s="394"/>
    </row>
    <row r="117" spans="1:25" ht="17.25" customHeight="1">
      <c r="A117" s="418"/>
      <c r="B117" s="419"/>
      <c r="C117" s="394"/>
      <c r="D117" s="394"/>
      <c r="E117" s="394"/>
      <c r="F117" s="394"/>
      <c r="G117" s="394"/>
      <c r="H117" s="421"/>
      <c r="I117" s="421"/>
      <c r="J117" s="421"/>
      <c r="K117" s="421"/>
      <c r="L117" s="421"/>
      <c r="M117" s="421"/>
      <c r="N117" s="394"/>
      <c r="O117" s="394"/>
      <c r="P117" s="394"/>
      <c r="Q117" s="394"/>
      <c r="R117" s="394"/>
      <c r="S117" s="394"/>
      <c r="T117" s="424"/>
      <c r="U117" s="425"/>
      <c r="V117" s="423"/>
      <c r="X117" s="394"/>
      <c r="Y117" s="394"/>
    </row>
    <row r="118" spans="1:25" ht="17.25" customHeight="1">
      <c r="A118" s="418"/>
      <c r="B118" s="419"/>
      <c r="C118" s="394"/>
      <c r="D118" s="394"/>
      <c r="E118" s="394"/>
      <c r="F118" s="394"/>
      <c r="G118" s="394"/>
      <c r="H118" s="421"/>
      <c r="I118" s="421"/>
      <c r="J118" s="421"/>
      <c r="K118" s="421"/>
      <c r="L118" s="421"/>
      <c r="M118" s="421"/>
      <c r="N118" s="394"/>
      <c r="O118" s="394"/>
      <c r="P118" s="394"/>
      <c r="Q118" s="394"/>
      <c r="R118" s="394"/>
      <c r="S118" s="394"/>
      <c r="T118" s="424"/>
      <c r="U118" s="425"/>
      <c r="V118" s="423"/>
      <c r="X118" s="394"/>
      <c r="Y118" s="394"/>
    </row>
    <row r="119" spans="1:25" ht="17.25" customHeight="1">
      <c r="A119" s="418"/>
      <c r="B119" s="419"/>
      <c r="C119" s="394"/>
      <c r="D119" s="394"/>
      <c r="E119" s="394"/>
      <c r="F119" s="394"/>
      <c r="G119" s="394"/>
      <c r="H119" s="421"/>
      <c r="I119" s="421"/>
      <c r="J119" s="421"/>
      <c r="K119" s="421"/>
      <c r="L119" s="421"/>
      <c r="M119" s="421"/>
      <c r="N119" s="394"/>
      <c r="O119" s="394"/>
      <c r="P119" s="394"/>
      <c r="Q119" s="394"/>
      <c r="R119" s="394"/>
      <c r="S119" s="394"/>
      <c r="T119" s="424"/>
      <c r="U119" s="425"/>
      <c r="V119" s="423"/>
      <c r="X119" s="394"/>
      <c r="Y119" s="394"/>
    </row>
    <row r="120" spans="1:25" ht="17.25" customHeight="1">
      <c r="A120" s="418"/>
      <c r="B120" s="419"/>
      <c r="C120" s="394"/>
      <c r="D120" s="394"/>
      <c r="E120" s="394"/>
      <c r="F120" s="394"/>
      <c r="G120" s="394"/>
      <c r="H120" s="421"/>
      <c r="I120" s="421"/>
      <c r="J120" s="421"/>
      <c r="K120" s="421"/>
      <c r="L120" s="421"/>
      <c r="M120" s="421"/>
      <c r="N120" s="394"/>
      <c r="O120" s="394"/>
      <c r="P120" s="394"/>
      <c r="Q120" s="394"/>
      <c r="R120" s="394"/>
      <c r="S120" s="394"/>
      <c r="T120" s="424"/>
      <c r="U120" s="425"/>
      <c r="V120" s="423"/>
      <c r="X120" s="394"/>
      <c r="Y120" s="394"/>
    </row>
    <row r="121" spans="1:25" ht="17.25" customHeight="1">
      <c r="A121" s="418"/>
      <c r="B121" s="419"/>
      <c r="C121" s="394"/>
      <c r="D121" s="394"/>
      <c r="E121" s="394"/>
      <c r="F121" s="394"/>
      <c r="G121" s="394"/>
      <c r="H121" s="421"/>
      <c r="I121" s="421"/>
      <c r="J121" s="421"/>
      <c r="K121" s="421"/>
      <c r="L121" s="421"/>
      <c r="M121" s="421"/>
      <c r="N121" s="394"/>
      <c r="O121" s="394"/>
      <c r="P121" s="394"/>
      <c r="Q121" s="394"/>
      <c r="R121" s="394"/>
      <c r="S121" s="394"/>
      <c r="T121" s="424"/>
      <c r="U121" s="425"/>
      <c r="V121" s="423"/>
      <c r="X121" s="394"/>
      <c r="Y121" s="394"/>
    </row>
    <row r="122" spans="1:25" ht="17.25" customHeight="1">
      <c r="A122" s="418"/>
      <c r="B122" s="419"/>
      <c r="C122" s="394"/>
      <c r="D122" s="394"/>
      <c r="E122" s="394"/>
      <c r="F122" s="394"/>
      <c r="G122" s="394"/>
      <c r="H122" s="421"/>
      <c r="I122" s="421"/>
      <c r="J122" s="421"/>
      <c r="K122" s="421"/>
      <c r="L122" s="421"/>
      <c r="M122" s="421"/>
      <c r="N122" s="394"/>
      <c r="O122" s="394"/>
      <c r="P122" s="394"/>
      <c r="Q122" s="394"/>
      <c r="R122" s="394"/>
      <c r="S122" s="394"/>
      <c r="T122" s="424"/>
      <c r="U122" s="425"/>
      <c r="V122" s="423"/>
      <c r="X122" s="394"/>
      <c r="Y122" s="394"/>
    </row>
    <row r="123" spans="1:25" ht="17.25" customHeight="1">
      <c r="A123" s="418"/>
      <c r="B123" s="419"/>
      <c r="C123" s="394"/>
      <c r="D123" s="394"/>
      <c r="E123" s="394"/>
      <c r="F123" s="394"/>
      <c r="G123" s="394"/>
      <c r="H123" s="421"/>
      <c r="I123" s="421"/>
      <c r="J123" s="421"/>
      <c r="K123" s="421"/>
      <c r="L123" s="421"/>
      <c r="M123" s="421"/>
      <c r="N123" s="394"/>
      <c r="O123" s="394"/>
      <c r="P123" s="394"/>
      <c r="Q123" s="394"/>
      <c r="R123" s="394"/>
      <c r="S123" s="394"/>
      <c r="T123" s="424"/>
      <c r="U123" s="425"/>
      <c r="V123" s="423"/>
      <c r="X123" s="394"/>
      <c r="Y123" s="394"/>
    </row>
    <row r="124" spans="1:25" ht="17.25" customHeight="1">
      <c r="A124" s="418"/>
      <c r="B124" s="419"/>
      <c r="C124" s="394"/>
      <c r="D124" s="394"/>
      <c r="E124" s="394"/>
      <c r="F124" s="394"/>
      <c r="G124" s="394"/>
      <c r="H124" s="421"/>
      <c r="I124" s="421"/>
      <c r="J124" s="421"/>
      <c r="K124" s="421"/>
      <c r="L124" s="421"/>
      <c r="M124" s="421"/>
      <c r="N124" s="394"/>
      <c r="O124" s="394"/>
      <c r="P124" s="394"/>
      <c r="Q124" s="394"/>
      <c r="R124" s="394"/>
      <c r="S124" s="394"/>
      <c r="T124" s="424"/>
      <c r="U124" s="425"/>
      <c r="V124" s="423"/>
      <c r="X124" s="394"/>
      <c r="Y124" s="394"/>
    </row>
    <row r="125" spans="1:25" ht="17.25" customHeight="1">
      <c r="A125" s="418"/>
      <c r="B125" s="419"/>
      <c r="C125" s="394"/>
      <c r="D125" s="394"/>
      <c r="E125" s="394"/>
      <c r="F125" s="394"/>
      <c r="G125" s="394"/>
      <c r="H125" s="421"/>
      <c r="I125" s="421"/>
      <c r="J125" s="421"/>
      <c r="K125" s="421"/>
      <c r="L125" s="421"/>
      <c r="M125" s="421"/>
      <c r="N125" s="394"/>
      <c r="O125" s="394"/>
      <c r="P125" s="394"/>
      <c r="Q125" s="394"/>
      <c r="R125" s="394"/>
      <c r="S125" s="394"/>
      <c r="T125" s="424"/>
      <c r="U125" s="425"/>
      <c r="V125" s="423"/>
      <c r="X125" s="394"/>
      <c r="Y125" s="394"/>
    </row>
    <row r="126" spans="1:25" ht="17.25" customHeight="1">
      <c r="A126" s="418"/>
      <c r="B126" s="419"/>
      <c r="C126" s="394"/>
      <c r="D126" s="394"/>
      <c r="E126" s="394"/>
      <c r="F126" s="394"/>
      <c r="G126" s="394"/>
      <c r="H126" s="421"/>
      <c r="I126" s="421"/>
      <c r="J126" s="421"/>
      <c r="K126" s="421"/>
      <c r="L126" s="421"/>
      <c r="M126" s="421"/>
      <c r="N126" s="394"/>
      <c r="O126" s="394"/>
      <c r="P126" s="394"/>
      <c r="Q126" s="394"/>
      <c r="R126" s="394"/>
      <c r="S126" s="394"/>
      <c r="T126" s="424"/>
      <c r="U126" s="425"/>
      <c r="V126" s="423"/>
      <c r="X126" s="394"/>
      <c r="Y126" s="394"/>
    </row>
    <row r="127" spans="1:25" ht="17.25" customHeight="1">
      <c r="A127" s="418"/>
      <c r="B127" s="419"/>
      <c r="C127" s="394"/>
      <c r="D127" s="394"/>
      <c r="E127" s="394"/>
      <c r="F127" s="394"/>
      <c r="G127" s="394"/>
      <c r="H127" s="421"/>
      <c r="I127" s="421"/>
      <c r="J127" s="421"/>
      <c r="K127" s="421"/>
      <c r="L127" s="421"/>
      <c r="M127" s="421"/>
      <c r="N127" s="394"/>
      <c r="O127" s="394"/>
      <c r="P127" s="394"/>
      <c r="Q127" s="394"/>
      <c r="R127" s="394"/>
      <c r="S127" s="394"/>
      <c r="T127" s="424"/>
      <c r="U127" s="425"/>
      <c r="V127" s="423"/>
      <c r="X127" s="394"/>
      <c r="Y127" s="394"/>
    </row>
    <row r="128" spans="1:25" ht="17.25" customHeight="1">
      <c r="A128" s="418"/>
      <c r="B128" s="419"/>
      <c r="C128" s="394"/>
      <c r="D128" s="394"/>
      <c r="E128" s="394"/>
      <c r="F128" s="394"/>
      <c r="G128" s="394"/>
      <c r="H128" s="421"/>
      <c r="I128" s="421"/>
      <c r="J128" s="421"/>
      <c r="K128" s="421"/>
      <c r="L128" s="421"/>
      <c r="M128" s="421"/>
      <c r="N128" s="394"/>
      <c r="O128" s="394"/>
      <c r="P128" s="394"/>
      <c r="Q128" s="394"/>
      <c r="R128" s="394"/>
      <c r="S128" s="394"/>
      <c r="T128" s="424"/>
      <c r="U128" s="425"/>
      <c r="V128" s="423"/>
      <c r="X128" s="394"/>
      <c r="Y128" s="394"/>
    </row>
    <row r="129" spans="1:25" ht="17.25" customHeight="1">
      <c r="A129" s="418"/>
      <c r="B129" s="419"/>
      <c r="C129" s="394"/>
      <c r="D129" s="394"/>
      <c r="E129" s="394"/>
      <c r="F129" s="394"/>
      <c r="G129" s="394"/>
      <c r="H129" s="421"/>
      <c r="I129" s="421"/>
      <c r="J129" s="421"/>
      <c r="K129" s="421"/>
      <c r="L129" s="421"/>
      <c r="M129" s="421"/>
      <c r="N129" s="394"/>
      <c r="O129" s="394"/>
      <c r="P129" s="394"/>
      <c r="Q129" s="394"/>
      <c r="R129" s="394"/>
      <c r="S129" s="394"/>
      <c r="T129" s="424"/>
      <c r="U129" s="425"/>
      <c r="V129" s="423"/>
      <c r="X129" s="394"/>
      <c r="Y129" s="394"/>
    </row>
    <row r="130" spans="1:25" ht="17.25" customHeight="1">
      <c r="A130" s="418"/>
      <c r="B130" s="419"/>
      <c r="C130" s="394"/>
      <c r="D130" s="394"/>
      <c r="E130" s="394"/>
      <c r="F130" s="394"/>
      <c r="G130" s="394"/>
      <c r="H130" s="421"/>
      <c r="I130" s="421"/>
      <c r="J130" s="421"/>
      <c r="K130" s="421"/>
      <c r="L130" s="421"/>
      <c r="M130" s="421"/>
      <c r="N130" s="394"/>
      <c r="O130" s="394"/>
      <c r="P130" s="394"/>
      <c r="Q130" s="394"/>
      <c r="R130" s="394"/>
      <c r="S130" s="394"/>
      <c r="T130" s="424"/>
      <c r="U130" s="425"/>
      <c r="V130" s="423"/>
      <c r="X130" s="394"/>
      <c r="Y130" s="394"/>
    </row>
    <row r="131" spans="1:25" ht="17.25" customHeight="1">
      <c r="A131" s="418"/>
      <c r="B131" s="419"/>
      <c r="C131" s="394"/>
      <c r="D131" s="394"/>
      <c r="E131" s="394"/>
      <c r="F131" s="394"/>
      <c r="G131" s="394"/>
      <c r="H131" s="421"/>
      <c r="I131" s="421"/>
      <c r="J131" s="421"/>
      <c r="K131" s="421"/>
      <c r="L131" s="421"/>
      <c r="M131" s="421"/>
      <c r="N131" s="394"/>
      <c r="O131" s="394"/>
      <c r="P131" s="394"/>
      <c r="Q131" s="394"/>
      <c r="R131" s="394"/>
      <c r="S131" s="394"/>
      <c r="T131" s="424"/>
      <c r="U131" s="425"/>
      <c r="V131" s="423"/>
      <c r="X131" s="394"/>
      <c r="Y131" s="394"/>
    </row>
    <row r="132" spans="1:25" ht="17.25" customHeight="1">
      <c r="A132" s="418"/>
      <c r="B132" s="419"/>
      <c r="C132" s="394"/>
      <c r="D132" s="394"/>
      <c r="E132" s="394"/>
      <c r="F132" s="394"/>
      <c r="G132" s="394"/>
      <c r="H132" s="421"/>
      <c r="I132" s="421"/>
      <c r="J132" s="421"/>
      <c r="K132" s="421"/>
      <c r="L132" s="421"/>
      <c r="M132" s="421"/>
      <c r="N132" s="394"/>
      <c r="O132" s="394"/>
      <c r="P132" s="394"/>
      <c r="Q132" s="394"/>
      <c r="R132" s="394"/>
      <c r="S132" s="394"/>
      <c r="T132" s="424"/>
      <c r="U132" s="425"/>
      <c r="V132" s="423"/>
      <c r="X132" s="394"/>
      <c r="Y132" s="394"/>
    </row>
    <row r="133" spans="1:25" ht="17.25" customHeight="1">
      <c r="A133" s="418"/>
      <c r="B133" s="419"/>
      <c r="C133" s="394"/>
      <c r="D133" s="394"/>
      <c r="E133" s="394"/>
      <c r="F133" s="394"/>
      <c r="G133" s="394"/>
      <c r="H133" s="421"/>
      <c r="I133" s="421"/>
      <c r="J133" s="421"/>
      <c r="K133" s="421"/>
      <c r="L133" s="421"/>
      <c r="M133" s="421"/>
      <c r="N133" s="394"/>
      <c r="O133" s="394"/>
      <c r="P133" s="394"/>
      <c r="Q133" s="394"/>
      <c r="R133" s="394"/>
      <c r="S133" s="394"/>
      <c r="T133" s="424"/>
      <c r="U133" s="425"/>
      <c r="V133" s="423"/>
      <c r="X133" s="394"/>
      <c r="Y133" s="394"/>
    </row>
    <row r="134" spans="1:25" ht="17.25" customHeight="1">
      <c r="A134" s="418"/>
      <c r="B134" s="419"/>
      <c r="C134" s="394"/>
      <c r="D134" s="394"/>
      <c r="E134" s="394"/>
      <c r="F134" s="394"/>
      <c r="G134" s="394"/>
      <c r="H134" s="421"/>
      <c r="I134" s="421"/>
      <c r="J134" s="421"/>
      <c r="K134" s="421"/>
      <c r="L134" s="421"/>
      <c r="M134" s="421"/>
      <c r="N134" s="394"/>
      <c r="O134" s="394"/>
      <c r="P134" s="394"/>
      <c r="Q134" s="394"/>
      <c r="R134" s="394"/>
      <c r="S134" s="394"/>
      <c r="T134" s="424"/>
      <c r="U134" s="425"/>
      <c r="V134" s="423"/>
      <c r="X134" s="394"/>
      <c r="Y134" s="394"/>
    </row>
    <row r="135" spans="1:25" ht="17.25" customHeight="1">
      <c r="A135" s="418"/>
      <c r="B135" s="419"/>
      <c r="C135" s="394"/>
      <c r="D135" s="394"/>
      <c r="E135" s="394"/>
      <c r="F135" s="394"/>
      <c r="G135" s="394"/>
      <c r="H135" s="421"/>
      <c r="I135" s="421"/>
      <c r="J135" s="421"/>
      <c r="K135" s="421"/>
      <c r="L135" s="421"/>
      <c r="M135" s="421"/>
      <c r="N135" s="394"/>
      <c r="O135" s="394"/>
      <c r="P135" s="394"/>
      <c r="Q135" s="394"/>
      <c r="R135" s="394"/>
      <c r="S135" s="394"/>
      <c r="T135" s="424"/>
      <c r="U135" s="425"/>
      <c r="V135" s="423"/>
      <c r="X135" s="394"/>
      <c r="Y135" s="394"/>
    </row>
    <row r="136" spans="1:25" ht="17.25" customHeight="1">
      <c r="A136" s="418"/>
      <c r="B136" s="419"/>
      <c r="C136" s="394"/>
      <c r="D136" s="394"/>
      <c r="E136" s="394"/>
      <c r="F136" s="394"/>
      <c r="G136" s="394"/>
      <c r="H136" s="421"/>
      <c r="I136" s="421"/>
      <c r="J136" s="421"/>
      <c r="K136" s="421"/>
      <c r="L136" s="421"/>
      <c r="M136" s="421"/>
      <c r="N136" s="394"/>
      <c r="O136" s="394"/>
      <c r="P136" s="394"/>
      <c r="Q136" s="394"/>
      <c r="R136" s="394"/>
      <c r="S136" s="394"/>
      <c r="T136" s="424"/>
      <c r="U136" s="425"/>
      <c r="V136" s="423"/>
      <c r="X136" s="394"/>
      <c r="Y136" s="394"/>
    </row>
    <row r="137" spans="1:25" ht="17.25" customHeight="1">
      <c r="A137" s="418"/>
      <c r="B137" s="419"/>
      <c r="C137" s="394"/>
      <c r="D137" s="394"/>
      <c r="E137" s="394"/>
      <c r="F137" s="394"/>
      <c r="G137" s="394"/>
      <c r="H137" s="421"/>
      <c r="I137" s="421"/>
      <c r="J137" s="421"/>
      <c r="K137" s="421"/>
      <c r="L137" s="421"/>
      <c r="M137" s="421"/>
      <c r="N137" s="394"/>
      <c r="O137" s="394"/>
      <c r="P137" s="394"/>
      <c r="Q137" s="394"/>
      <c r="R137" s="394"/>
      <c r="S137" s="394"/>
      <c r="T137" s="424"/>
      <c r="U137" s="425"/>
      <c r="V137" s="423"/>
      <c r="X137" s="394"/>
      <c r="Y137" s="394"/>
    </row>
    <row r="138" spans="1:25" ht="17.25" customHeight="1">
      <c r="A138" s="418"/>
      <c r="B138" s="419"/>
      <c r="C138" s="394"/>
      <c r="D138" s="394"/>
      <c r="E138" s="394"/>
      <c r="F138" s="394"/>
      <c r="G138" s="394"/>
      <c r="H138" s="421"/>
      <c r="I138" s="421"/>
      <c r="J138" s="421"/>
      <c r="K138" s="421"/>
      <c r="L138" s="421"/>
      <c r="M138" s="421"/>
      <c r="N138" s="394"/>
      <c r="O138" s="394"/>
      <c r="P138" s="394"/>
      <c r="Q138" s="394"/>
      <c r="R138" s="394"/>
      <c r="S138" s="394"/>
      <c r="T138" s="424"/>
      <c r="U138" s="425"/>
      <c r="V138" s="423"/>
      <c r="X138" s="394"/>
      <c r="Y138" s="394"/>
    </row>
    <row r="139" spans="1:25" ht="17.25" customHeight="1">
      <c r="A139" s="418"/>
      <c r="B139" s="419"/>
      <c r="C139" s="394"/>
      <c r="D139" s="394"/>
      <c r="E139" s="394"/>
      <c r="F139" s="394"/>
      <c r="G139" s="394"/>
      <c r="H139" s="421"/>
      <c r="I139" s="421"/>
      <c r="J139" s="421"/>
      <c r="K139" s="421"/>
      <c r="L139" s="421"/>
      <c r="M139" s="421"/>
      <c r="N139" s="394"/>
      <c r="O139" s="394"/>
      <c r="P139" s="394"/>
      <c r="Q139" s="394"/>
      <c r="R139" s="394"/>
      <c r="S139" s="394"/>
      <c r="T139" s="424"/>
      <c r="U139" s="425"/>
      <c r="V139" s="423"/>
      <c r="X139" s="394"/>
      <c r="Y139" s="394"/>
    </row>
    <row r="140" spans="1:25" ht="17.25" customHeight="1">
      <c r="A140" s="418"/>
      <c r="B140" s="419"/>
      <c r="C140" s="394"/>
      <c r="D140" s="394"/>
      <c r="E140" s="394"/>
      <c r="F140" s="394"/>
      <c r="G140" s="394"/>
      <c r="H140" s="421"/>
      <c r="I140" s="421"/>
      <c r="J140" s="421"/>
      <c r="K140" s="421"/>
      <c r="L140" s="421"/>
      <c r="M140" s="421"/>
      <c r="N140" s="394"/>
      <c r="O140" s="394"/>
      <c r="P140" s="394"/>
      <c r="Q140" s="394"/>
      <c r="R140" s="394"/>
      <c r="S140" s="394"/>
      <c r="T140" s="424"/>
      <c r="U140" s="425"/>
      <c r="V140" s="423"/>
      <c r="X140" s="394"/>
      <c r="Y140" s="394"/>
    </row>
    <row r="141" spans="1:25" ht="17.25" customHeight="1">
      <c r="A141" s="418"/>
      <c r="B141" s="419"/>
      <c r="C141" s="394"/>
      <c r="D141" s="394"/>
      <c r="E141" s="394"/>
      <c r="F141" s="394"/>
      <c r="G141" s="394"/>
      <c r="H141" s="421"/>
      <c r="I141" s="421"/>
      <c r="J141" s="421"/>
      <c r="K141" s="421"/>
      <c r="L141" s="421"/>
      <c r="M141" s="421"/>
      <c r="N141" s="394"/>
      <c r="O141" s="394"/>
      <c r="P141" s="394"/>
      <c r="Q141" s="394"/>
      <c r="R141" s="394"/>
      <c r="S141" s="394"/>
      <c r="T141" s="424"/>
      <c r="U141" s="425"/>
      <c r="V141" s="423"/>
      <c r="X141" s="394"/>
      <c r="Y141" s="394"/>
    </row>
    <row r="142" spans="1:25" ht="17.25" customHeight="1">
      <c r="A142" s="418"/>
      <c r="B142" s="419"/>
      <c r="C142" s="394"/>
      <c r="D142" s="394"/>
      <c r="E142" s="394"/>
      <c r="F142" s="394"/>
      <c r="G142" s="394"/>
      <c r="H142" s="421"/>
      <c r="I142" s="421"/>
      <c r="J142" s="421"/>
      <c r="K142" s="421"/>
      <c r="L142" s="421"/>
      <c r="M142" s="421"/>
      <c r="N142" s="394"/>
      <c r="O142" s="394"/>
      <c r="P142" s="394"/>
      <c r="Q142" s="394"/>
      <c r="R142" s="394"/>
      <c r="S142" s="394"/>
      <c r="T142" s="424"/>
      <c r="U142" s="425"/>
      <c r="V142" s="423"/>
      <c r="X142" s="394"/>
      <c r="Y142" s="394"/>
    </row>
    <row r="143" spans="1:25" ht="17.25" customHeight="1">
      <c r="A143" s="418"/>
      <c r="B143" s="419"/>
      <c r="C143" s="394"/>
      <c r="D143" s="394"/>
      <c r="E143" s="394"/>
      <c r="F143" s="394"/>
      <c r="G143" s="394"/>
      <c r="H143" s="421"/>
      <c r="I143" s="421"/>
      <c r="J143" s="421"/>
      <c r="K143" s="421"/>
      <c r="L143" s="421"/>
      <c r="M143" s="421"/>
      <c r="N143" s="394"/>
      <c r="O143" s="394"/>
      <c r="P143" s="394"/>
      <c r="Q143" s="394"/>
      <c r="R143" s="394"/>
      <c r="S143" s="394"/>
      <c r="T143" s="424"/>
      <c r="U143" s="425"/>
      <c r="V143" s="423"/>
      <c r="X143" s="394"/>
      <c r="Y143" s="394"/>
    </row>
    <row r="144" spans="1:25" ht="17.25" customHeight="1">
      <c r="A144" s="418"/>
      <c r="B144" s="419"/>
      <c r="C144" s="394"/>
      <c r="D144" s="394"/>
      <c r="E144" s="394"/>
      <c r="F144" s="394"/>
      <c r="G144" s="394"/>
      <c r="H144" s="421"/>
      <c r="I144" s="421"/>
      <c r="J144" s="421"/>
      <c r="K144" s="421"/>
      <c r="L144" s="421"/>
      <c r="M144" s="421"/>
      <c r="N144" s="394"/>
      <c r="O144" s="394"/>
      <c r="P144" s="394"/>
      <c r="Q144" s="394"/>
      <c r="R144" s="394"/>
      <c r="S144" s="394"/>
      <c r="T144" s="424"/>
      <c r="U144" s="425"/>
      <c r="V144" s="423"/>
      <c r="X144" s="394"/>
      <c r="Y144" s="394"/>
    </row>
    <row r="145" spans="1:25" ht="17.25" customHeight="1">
      <c r="A145" s="418"/>
      <c r="B145" s="419"/>
      <c r="C145" s="394"/>
      <c r="D145" s="394"/>
      <c r="E145" s="394"/>
      <c r="F145" s="394"/>
      <c r="G145" s="394"/>
      <c r="H145" s="421"/>
      <c r="I145" s="421"/>
      <c r="J145" s="421"/>
      <c r="K145" s="421"/>
      <c r="L145" s="421"/>
      <c r="M145" s="421"/>
      <c r="N145" s="394"/>
      <c r="O145" s="394"/>
      <c r="P145" s="394"/>
      <c r="Q145" s="394"/>
      <c r="R145" s="394"/>
      <c r="S145" s="394"/>
      <c r="T145" s="424"/>
      <c r="U145" s="425"/>
      <c r="V145" s="423"/>
      <c r="X145" s="394"/>
      <c r="Y145" s="394"/>
    </row>
    <row r="146" spans="1:25" ht="17.25" customHeight="1">
      <c r="A146" s="418"/>
      <c r="B146" s="419"/>
      <c r="C146" s="394"/>
      <c r="D146" s="394"/>
      <c r="E146" s="394"/>
      <c r="F146" s="394"/>
      <c r="G146" s="394"/>
      <c r="H146" s="421"/>
      <c r="I146" s="421"/>
      <c r="J146" s="421"/>
      <c r="K146" s="421"/>
      <c r="L146" s="421"/>
      <c r="M146" s="421"/>
      <c r="N146" s="394"/>
      <c r="O146" s="394"/>
      <c r="P146" s="394"/>
      <c r="Q146" s="394"/>
      <c r="R146" s="394"/>
      <c r="S146" s="394"/>
      <c r="T146" s="424"/>
      <c r="U146" s="425"/>
      <c r="V146" s="423"/>
      <c r="X146" s="394"/>
      <c r="Y146" s="394"/>
    </row>
    <row r="147" spans="1:25" ht="17.25" customHeight="1">
      <c r="A147" s="418"/>
      <c r="B147" s="419"/>
      <c r="C147" s="394"/>
      <c r="D147" s="394"/>
      <c r="E147" s="394"/>
      <c r="F147" s="394"/>
      <c r="G147" s="394"/>
      <c r="H147" s="421"/>
      <c r="I147" s="421"/>
      <c r="J147" s="421"/>
      <c r="K147" s="421"/>
      <c r="L147" s="421"/>
      <c r="M147" s="421"/>
      <c r="N147" s="394"/>
      <c r="O147" s="394"/>
      <c r="P147" s="394"/>
      <c r="Q147" s="394"/>
      <c r="R147" s="394"/>
      <c r="S147" s="394"/>
      <c r="T147" s="424"/>
      <c r="U147" s="425"/>
      <c r="V147" s="423"/>
      <c r="X147" s="394"/>
      <c r="Y147" s="394"/>
    </row>
    <row r="148" spans="1:25" ht="17.25" customHeight="1">
      <c r="A148" s="418"/>
      <c r="B148" s="419"/>
      <c r="C148" s="394"/>
      <c r="D148" s="394"/>
      <c r="E148" s="394"/>
      <c r="F148" s="394"/>
      <c r="G148" s="394"/>
      <c r="H148" s="421"/>
      <c r="I148" s="421"/>
      <c r="J148" s="421"/>
      <c r="K148" s="421"/>
      <c r="L148" s="421"/>
      <c r="M148" s="421"/>
      <c r="N148" s="394"/>
      <c r="O148" s="394"/>
      <c r="P148" s="394"/>
      <c r="Q148" s="394"/>
      <c r="R148" s="394"/>
      <c r="S148" s="394"/>
      <c r="T148" s="424"/>
      <c r="U148" s="425"/>
      <c r="V148" s="423"/>
      <c r="X148" s="394"/>
      <c r="Y148" s="394"/>
    </row>
    <row r="149" spans="1:25" ht="17.25" customHeight="1">
      <c r="A149" s="418"/>
      <c r="B149" s="419"/>
      <c r="C149" s="394"/>
      <c r="D149" s="394"/>
      <c r="E149" s="394"/>
      <c r="F149" s="394"/>
      <c r="G149" s="394"/>
      <c r="H149" s="421"/>
      <c r="I149" s="421"/>
      <c r="J149" s="421"/>
      <c r="K149" s="421"/>
      <c r="L149" s="421"/>
      <c r="M149" s="421"/>
      <c r="N149" s="394"/>
      <c r="O149" s="394"/>
      <c r="P149" s="394"/>
      <c r="Q149" s="394"/>
      <c r="R149" s="394"/>
      <c r="S149" s="394"/>
      <c r="T149" s="424"/>
      <c r="U149" s="425"/>
      <c r="V149" s="423"/>
      <c r="X149" s="394"/>
      <c r="Y149" s="394"/>
    </row>
    <row r="150" spans="1:25" ht="17.25" customHeight="1">
      <c r="A150" s="418"/>
      <c r="B150" s="419"/>
      <c r="C150" s="394"/>
      <c r="D150" s="394"/>
      <c r="E150" s="394"/>
      <c r="F150" s="394"/>
      <c r="G150" s="394"/>
      <c r="H150" s="421"/>
      <c r="I150" s="421"/>
      <c r="J150" s="421"/>
      <c r="K150" s="421"/>
      <c r="L150" s="421"/>
      <c r="M150" s="421"/>
      <c r="N150" s="394"/>
      <c r="O150" s="394"/>
      <c r="P150" s="394"/>
      <c r="Q150" s="394"/>
      <c r="R150" s="394"/>
      <c r="S150" s="394"/>
      <c r="T150" s="424"/>
      <c r="U150" s="425"/>
      <c r="V150" s="423"/>
      <c r="X150" s="394"/>
      <c r="Y150" s="394"/>
    </row>
    <row r="151" spans="1:25" ht="17.25" customHeight="1">
      <c r="A151" s="418"/>
      <c r="B151" s="419"/>
      <c r="C151" s="394"/>
      <c r="D151" s="394"/>
      <c r="E151" s="394"/>
      <c r="F151" s="394"/>
      <c r="G151" s="394"/>
      <c r="H151" s="421"/>
      <c r="I151" s="421"/>
      <c r="J151" s="421"/>
      <c r="K151" s="421"/>
      <c r="L151" s="421"/>
      <c r="M151" s="421"/>
      <c r="N151" s="394"/>
      <c r="O151" s="394"/>
      <c r="P151" s="394"/>
      <c r="Q151" s="394"/>
      <c r="R151" s="394"/>
      <c r="S151" s="394"/>
      <c r="T151" s="424"/>
      <c r="U151" s="425"/>
      <c r="V151" s="423"/>
      <c r="X151" s="394"/>
      <c r="Y151" s="394"/>
    </row>
    <row r="152" spans="1:25" ht="17.25" customHeight="1">
      <c r="A152" s="418"/>
      <c r="B152" s="419"/>
      <c r="C152" s="394"/>
      <c r="D152" s="394"/>
      <c r="E152" s="394"/>
      <c r="F152" s="394"/>
      <c r="G152" s="394"/>
      <c r="H152" s="421"/>
      <c r="I152" s="421"/>
      <c r="J152" s="421"/>
      <c r="K152" s="421"/>
      <c r="L152" s="421"/>
      <c r="M152" s="421"/>
      <c r="N152" s="394"/>
      <c r="O152" s="394"/>
      <c r="P152" s="394"/>
      <c r="Q152" s="394"/>
      <c r="R152" s="394"/>
      <c r="S152" s="394"/>
      <c r="T152" s="424"/>
      <c r="U152" s="425"/>
      <c r="V152" s="423"/>
      <c r="X152" s="394"/>
      <c r="Y152" s="394"/>
    </row>
    <row r="153" spans="1:25" ht="17.25" customHeight="1">
      <c r="A153" s="418"/>
      <c r="B153" s="419"/>
      <c r="C153" s="394"/>
      <c r="D153" s="394"/>
      <c r="E153" s="394"/>
      <c r="F153" s="394"/>
      <c r="G153" s="394"/>
      <c r="H153" s="421"/>
      <c r="I153" s="421"/>
      <c r="J153" s="421"/>
      <c r="K153" s="421"/>
      <c r="L153" s="421"/>
      <c r="M153" s="421"/>
      <c r="N153" s="394"/>
      <c r="O153" s="394"/>
      <c r="P153" s="394"/>
      <c r="Q153" s="394"/>
      <c r="R153" s="394"/>
      <c r="S153" s="394"/>
      <c r="T153" s="424"/>
      <c r="U153" s="425"/>
      <c r="V153" s="423"/>
      <c r="X153" s="394"/>
      <c r="Y153" s="394"/>
    </row>
    <row r="154" spans="1:25" ht="17.25" customHeight="1">
      <c r="A154" s="418"/>
      <c r="B154" s="419"/>
      <c r="C154" s="394"/>
      <c r="D154" s="394"/>
      <c r="E154" s="394"/>
      <c r="F154" s="394"/>
      <c r="G154" s="394"/>
      <c r="H154" s="421"/>
      <c r="I154" s="421"/>
      <c r="J154" s="421"/>
      <c r="K154" s="421"/>
      <c r="L154" s="421"/>
      <c r="M154" s="421"/>
      <c r="N154" s="394"/>
      <c r="O154" s="394"/>
      <c r="P154" s="394"/>
      <c r="Q154" s="394"/>
      <c r="R154" s="394"/>
      <c r="S154" s="394"/>
      <c r="T154" s="424"/>
      <c r="U154" s="425"/>
      <c r="V154" s="423"/>
      <c r="X154" s="394"/>
      <c r="Y154" s="394"/>
    </row>
    <row r="155" spans="1:25" ht="17.25" customHeight="1">
      <c r="A155" s="418"/>
      <c r="B155" s="419"/>
      <c r="C155" s="394"/>
      <c r="D155" s="394"/>
      <c r="E155" s="394"/>
      <c r="F155" s="394"/>
      <c r="G155" s="394"/>
      <c r="H155" s="421"/>
      <c r="I155" s="421"/>
      <c r="J155" s="421"/>
      <c r="K155" s="421"/>
      <c r="L155" s="421"/>
      <c r="M155" s="421"/>
      <c r="N155" s="394"/>
      <c r="O155" s="394"/>
      <c r="P155" s="394"/>
      <c r="Q155" s="394"/>
      <c r="R155" s="394"/>
      <c r="S155" s="394"/>
      <c r="T155" s="424"/>
      <c r="U155" s="425"/>
      <c r="V155" s="423"/>
      <c r="X155" s="394"/>
      <c r="Y155" s="394"/>
    </row>
    <row r="156" spans="1:25" ht="17.25" customHeight="1">
      <c r="A156" s="418"/>
      <c r="B156" s="419"/>
      <c r="C156" s="394"/>
      <c r="D156" s="394"/>
      <c r="E156" s="394"/>
      <c r="F156" s="394"/>
      <c r="G156" s="394"/>
      <c r="H156" s="421"/>
      <c r="I156" s="421"/>
      <c r="J156" s="421"/>
      <c r="K156" s="421"/>
      <c r="L156" s="421"/>
      <c r="M156" s="421"/>
      <c r="N156" s="394"/>
      <c r="O156" s="394"/>
      <c r="P156" s="394"/>
      <c r="Q156" s="394"/>
      <c r="R156" s="394"/>
      <c r="S156" s="394"/>
      <c r="T156" s="424"/>
      <c r="U156" s="425"/>
      <c r="V156" s="423"/>
      <c r="X156" s="394"/>
      <c r="Y156" s="394"/>
    </row>
    <row r="157" spans="1:25" ht="17.25" customHeight="1">
      <c r="A157" s="418"/>
      <c r="B157" s="419"/>
      <c r="C157" s="394"/>
      <c r="D157" s="394"/>
      <c r="E157" s="394"/>
      <c r="F157" s="394"/>
      <c r="G157" s="394"/>
      <c r="H157" s="421"/>
      <c r="I157" s="421"/>
      <c r="J157" s="421"/>
      <c r="K157" s="421"/>
      <c r="L157" s="421"/>
      <c r="M157" s="421"/>
      <c r="N157" s="394"/>
      <c r="O157" s="394"/>
      <c r="P157" s="394"/>
      <c r="Q157" s="394"/>
      <c r="R157" s="394"/>
      <c r="S157" s="394"/>
      <c r="T157" s="424"/>
      <c r="U157" s="425"/>
      <c r="V157" s="423"/>
      <c r="X157" s="394"/>
      <c r="Y157" s="394"/>
    </row>
    <row r="158" spans="1:25" ht="17.25" customHeight="1">
      <c r="A158" s="418"/>
      <c r="B158" s="419"/>
      <c r="C158" s="394"/>
      <c r="D158" s="394"/>
      <c r="E158" s="394"/>
      <c r="F158" s="394"/>
      <c r="G158" s="394"/>
      <c r="H158" s="421"/>
      <c r="I158" s="421"/>
      <c r="J158" s="421"/>
      <c r="K158" s="421"/>
      <c r="L158" s="421"/>
      <c r="M158" s="421"/>
      <c r="N158" s="394"/>
      <c r="O158" s="394"/>
      <c r="P158" s="394"/>
      <c r="Q158" s="394"/>
      <c r="R158" s="394"/>
      <c r="S158" s="394"/>
      <c r="T158" s="424"/>
      <c r="U158" s="425"/>
      <c r="V158" s="423"/>
      <c r="X158" s="394"/>
      <c r="Y158" s="394"/>
    </row>
    <row r="159" spans="1:25" ht="17.25" customHeight="1">
      <c r="A159" s="418"/>
      <c r="B159" s="419"/>
      <c r="C159" s="394"/>
      <c r="D159" s="394"/>
      <c r="E159" s="394"/>
      <c r="F159" s="394"/>
      <c r="G159" s="394"/>
      <c r="H159" s="421"/>
      <c r="I159" s="421"/>
      <c r="J159" s="421"/>
      <c r="K159" s="421"/>
      <c r="L159" s="421"/>
      <c r="M159" s="421"/>
      <c r="N159" s="394"/>
      <c r="O159" s="394"/>
      <c r="P159" s="394"/>
      <c r="Q159" s="394"/>
      <c r="R159" s="394"/>
      <c r="S159" s="394"/>
      <c r="T159" s="424"/>
      <c r="U159" s="425"/>
      <c r="V159" s="423"/>
      <c r="X159" s="394"/>
      <c r="Y159" s="394"/>
    </row>
    <row r="160" spans="1:25" ht="17.25" customHeight="1">
      <c r="A160" s="418"/>
      <c r="B160" s="419"/>
      <c r="C160" s="394"/>
      <c r="D160" s="394"/>
      <c r="E160" s="394"/>
      <c r="F160" s="394"/>
      <c r="G160" s="394"/>
      <c r="H160" s="421"/>
      <c r="I160" s="421"/>
      <c r="J160" s="421"/>
      <c r="K160" s="421"/>
      <c r="L160" s="421"/>
      <c r="M160" s="421"/>
      <c r="N160" s="394"/>
      <c r="O160" s="394"/>
      <c r="P160" s="394"/>
      <c r="Q160" s="394"/>
      <c r="R160" s="394"/>
      <c r="S160" s="394"/>
      <c r="T160" s="424"/>
      <c r="U160" s="425"/>
      <c r="V160" s="423"/>
      <c r="X160" s="394"/>
      <c r="Y160" s="394"/>
    </row>
    <row r="161" spans="1:25" ht="17.25" customHeight="1">
      <c r="A161" s="418"/>
      <c r="B161" s="419"/>
      <c r="C161" s="394"/>
      <c r="D161" s="394"/>
      <c r="E161" s="394"/>
      <c r="F161" s="394"/>
      <c r="G161" s="394"/>
      <c r="H161" s="421"/>
      <c r="I161" s="421"/>
      <c r="J161" s="421"/>
      <c r="K161" s="421"/>
      <c r="L161" s="421"/>
      <c r="M161" s="421"/>
      <c r="N161" s="394"/>
      <c r="O161" s="394"/>
      <c r="P161" s="394"/>
      <c r="Q161" s="394"/>
      <c r="R161" s="394"/>
      <c r="S161" s="394"/>
      <c r="T161" s="424"/>
      <c r="U161" s="425"/>
      <c r="V161" s="423"/>
      <c r="X161" s="394"/>
      <c r="Y161" s="394"/>
    </row>
    <row r="162" spans="1:25" ht="17.25" customHeight="1">
      <c r="A162" s="418"/>
      <c r="B162" s="419"/>
      <c r="C162" s="394"/>
      <c r="D162" s="394"/>
      <c r="E162" s="394"/>
      <c r="F162" s="394"/>
      <c r="G162" s="394"/>
      <c r="H162" s="421"/>
      <c r="I162" s="421"/>
      <c r="J162" s="421"/>
      <c r="K162" s="421"/>
      <c r="L162" s="421"/>
      <c r="M162" s="421"/>
      <c r="N162" s="394"/>
      <c r="O162" s="394"/>
      <c r="P162" s="394"/>
      <c r="Q162" s="394"/>
      <c r="R162" s="394"/>
      <c r="S162" s="394"/>
      <c r="T162" s="424"/>
      <c r="U162" s="425"/>
      <c r="V162" s="423"/>
      <c r="X162" s="394"/>
      <c r="Y162" s="394"/>
    </row>
    <row r="163" spans="1:25" ht="17.25" customHeight="1">
      <c r="A163" s="418"/>
      <c r="B163" s="419"/>
      <c r="C163" s="394"/>
      <c r="D163" s="394"/>
      <c r="E163" s="394"/>
      <c r="F163" s="394"/>
      <c r="G163" s="394"/>
      <c r="H163" s="421"/>
      <c r="I163" s="421"/>
      <c r="J163" s="421"/>
      <c r="K163" s="421"/>
      <c r="L163" s="421"/>
      <c r="M163" s="421"/>
      <c r="N163" s="394"/>
      <c r="O163" s="394"/>
      <c r="P163" s="394"/>
      <c r="Q163" s="394"/>
      <c r="R163" s="394"/>
      <c r="S163" s="394"/>
      <c r="T163" s="424"/>
      <c r="U163" s="425"/>
      <c r="V163" s="423"/>
      <c r="X163" s="394"/>
      <c r="Y163" s="394"/>
    </row>
    <row r="164" spans="1:25" ht="17.25" customHeight="1">
      <c r="A164" s="418"/>
      <c r="B164" s="419"/>
      <c r="C164" s="394"/>
      <c r="D164" s="394"/>
      <c r="E164" s="394"/>
      <c r="F164" s="394"/>
      <c r="G164" s="394"/>
      <c r="H164" s="421"/>
      <c r="I164" s="421"/>
      <c r="J164" s="421"/>
      <c r="K164" s="421"/>
      <c r="L164" s="421"/>
      <c r="M164" s="421"/>
      <c r="N164" s="394"/>
      <c r="O164" s="394"/>
      <c r="P164" s="394"/>
      <c r="Q164" s="394"/>
      <c r="R164" s="394"/>
      <c r="S164" s="394"/>
      <c r="T164" s="424"/>
      <c r="U164" s="425"/>
      <c r="V164" s="423"/>
      <c r="X164" s="394"/>
      <c r="Y164" s="394"/>
    </row>
    <row r="165" spans="1:25" ht="17.25" customHeight="1">
      <c r="A165" s="418"/>
      <c r="B165" s="419"/>
      <c r="C165" s="394"/>
      <c r="D165" s="394"/>
      <c r="E165" s="394"/>
      <c r="F165" s="394"/>
      <c r="G165" s="394"/>
      <c r="H165" s="421"/>
      <c r="I165" s="421"/>
      <c r="J165" s="421"/>
      <c r="K165" s="421"/>
      <c r="L165" s="421"/>
      <c r="M165" s="421"/>
      <c r="N165" s="394"/>
      <c r="O165" s="394"/>
      <c r="P165" s="394"/>
      <c r="Q165" s="394"/>
      <c r="R165" s="394"/>
      <c r="S165" s="394"/>
      <c r="T165" s="424"/>
      <c r="U165" s="425"/>
      <c r="V165" s="423"/>
      <c r="X165" s="394"/>
      <c r="Y165" s="394"/>
    </row>
    <row r="166" spans="1:25" ht="17.25" customHeight="1">
      <c r="A166" s="418"/>
      <c r="B166" s="419"/>
      <c r="C166" s="394"/>
      <c r="D166" s="394"/>
      <c r="E166" s="394"/>
      <c r="F166" s="394"/>
      <c r="G166" s="394"/>
      <c r="H166" s="421"/>
      <c r="I166" s="421"/>
      <c r="J166" s="421"/>
      <c r="K166" s="421"/>
      <c r="L166" s="421"/>
      <c r="M166" s="421"/>
      <c r="N166" s="394"/>
      <c r="O166" s="394"/>
      <c r="P166" s="394"/>
      <c r="Q166" s="394"/>
      <c r="R166" s="394"/>
      <c r="S166" s="394"/>
      <c r="T166" s="424"/>
      <c r="U166" s="425"/>
      <c r="V166" s="423"/>
      <c r="X166" s="394"/>
      <c r="Y166" s="394"/>
    </row>
    <row r="167" spans="1:25" ht="17.25" customHeight="1">
      <c r="A167" s="418"/>
      <c r="B167" s="419"/>
      <c r="C167" s="394"/>
      <c r="D167" s="394"/>
      <c r="E167" s="394"/>
      <c r="F167" s="394"/>
      <c r="G167" s="394"/>
      <c r="H167" s="421"/>
      <c r="I167" s="421"/>
      <c r="J167" s="421"/>
      <c r="K167" s="421"/>
      <c r="L167" s="421"/>
      <c r="M167" s="421"/>
      <c r="N167" s="394"/>
      <c r="O167" s="394"/>
      <c r="P167" s="394"/>
      <c r="Q167" s="394"/>
      <c r="R167" s="394"/>
      <c r="S167" s="394"/>
      <c r="T167" s="424"/>
      <c r="U167" s="425"/>
      <c r="V167" s="423"/>
      <c r="X167" s="394"/>
      <c r="Y167" s="394"/>
    </row>
    <row r="168" spans="1:25" ht="17.25" customHeight="1">
      <c r="A168" s="418"/>
      <c r="B168" s="419"/>
      <c r="C168" s="394"/>
      <c r="D168" s="394"/>
      <c r="E168" s="394"/>
      <c r="F168" s="394"/>
      <c r="G168" s="394"/>
      <c r="H168" s="421"/>
      <c r="I168" s="421"/>
      <c r="J168" s="421"/>
      <c r="K168" s="421"/>
      <c r="L168" s="421"/>
      <c r="M168" s="421"/>
      <c r="N168" s="394"/>
      <c r="O168" s="394"/>
      <c r="P168" s="394"/>
      <c r="Q168" s="394"/>
      <c r="R168" s="394"/>
      <c r="S168" s="394"/>
      <c r="T168" s="424"/>
      <c r="U168" s="425"/>
      <c r="V168" s="423"/>
      <c r="X168" s="394"/>
      <c r="Y168" s="394"/>
    </row>
    <row r="169" spans="1:25" ht="17.25" customHeight="1">
      <c r="A169" s="418"/>
      <c r="B169" s="419"/>
      <c r="C169" s="394"/>
      <c r="D169" s="394"/>
      <c r="E169" s="394"/>
      <c r="F169" s="394"/>
      <c r="G169" s="394"/>
      <c r="H169" s="421"/>
      <c r="I169" s="421"/>
      <c r="J169" s="421"/>
      <c r="K169" s="421"/>
      <c r="L169" s="421"/>
      <c r="M169" s="421"/>
      <c r="N169" s="394"/>
      <c r="O169" s="394"/>
      <c r="P169" s="394"/>
      <c r="Q169" s="394"/>
      <c r="R169" s="394"/>
      <c r="S169" s="394"/>
      <c r="T169" s="424"/>
      <c r="U169" s="425"/>
      <c r="V169" s="423"/>
      <c r="X169" s="394"/>
      <c r="Y169" s="394"/>
    </row>
    <row r="170" spans="1:25" ht="17.25" customHeight="1">
      <c r="A170" s="418"/>
      <c r="B170" s="419"/>
      <c r="C170" s="394"/>
      <c r="D170" s="394"/>
      <c r="E170" s="394"/>
      <c r="F170" s="394"/>
      <c r="G170" s="394"/>
      <c r="H170" s="421"/>
      <c r="I170" s="421"/>
      <c r="J170" s="421"/>
      <c r="K170" s="421"/>
      <c r="L170" s="421"/>
      <c r="M170" s="421"/>
      <c r="N170" s="394"/>
      <c r="O170" s="394"/>
      <c r="P170" s="394"/>
      <c r="Q170" s="394"/>
      <c r="R170" s="394"/>
      <c r="S170" s="394"/>
      <c r="T170" s="424"/>
      <c r="U170" s="425"/>
      <c r="V170" s="423"/>
      <c r="X170" s="394"/>
      <c r="Y170" s="394"/>
    </row>
    <row r="171" spans="1:25" ht="17.25" customHeight="1">
      <c r="A171" s="418"/>
      <c r="B171" s="419"/>
      <c r="C171" s="394"/>
      <c r="D171" s="394"/>
      <c r="E171" s="394"/>
      <c r="F171" s="394"/>
      <c r="G171" s="394"/>
      <c r="H171" s="421"/>
      <c r="I171" s="421"/>
      <c r="J171" s="421"/>
      <c r="K171" s="421"/>
      <c r="L171" s="421"/>
      <c r="M171" s="421"/>
      <c r="N171" s="394"/>
      <c r="O171" s="394"/>
      <c r="P171" s="394"/>
      <c r="Q171" s="394"/>
      <c r="R171" s="394"/>
      <c r="S171" s="394"/>
      <c r="T171" s="424"/>
      <c r="U171" s="425"/>
      <c r="V171" s="423"/>
      <c r="X171" s="394"/>
      <c r="Y171" s="394"/>
    </row>
    <row r="172" spans="1:25" ht="17.25" customHeight="1">
      <c r="A172" s="418"/>
      <c r="B172" s="419"/>
      <c r="C172" s="394"/>
      <c r="D172" s="394"/>
      <c r="E172" s="394"/>
      <c r="F172" s="394"/>
      <c r="G172" s="394"/>
      <c r="H172" s="421"/>
      <c r="I172" s="421"/>
      <c r="J172" s="421"/>
      <c r="K172" s="421"/>
      <c r="L172" s="421"/>
      <c r="M172" s="421"/>
      <c r="N172" s="394"/>
      <c r="O172" s="394"/>
      <c r="P172" s="394"/>
      <c r="Q172" s="394"/>
      <c r="R172" s="394"/>
      <c r="S172" s="394"/>
      <c r="T172" s="424"/>
      <c r="U172" s="425"/>
      <c r="V172" s="423"/>
      <c r="X172" s="394"/>
      <c r="Y172" s="394"/>
    </row>
    <row r="173" spans="1:25" ht="17.25" customHeight="1">
      <c r="A173" s="418"/>
      <c r="B173" s="419"/>
      <c r="C173" s="394"/>
      <c r="D173" s="394"/>
      <c r="E173" s="394"/>
      <c r="F173" s="394"/>
      <c r="G173" s="394"/>
      <c r="H173" s="421"/>
      <c r="I173" s="421"/>
      <c r="J173" s="421"/>
      <c r="K173" s="421"/>
      <c r="L173" s="421"/>
      <c r="M173" s="421"/>
      <c r="N173" s="394"/>
      <c r="O173" s="394"/>
      <c r="P173" s="394"/>
      <c r="Q173" s="394"/>
      <c r="R173" s="394"/>
      <c r="S173" s="394"/>
      <c r="T173" s="424"/>
      <c r="U173" s="425"/>
      <c r="V173" s="423"/>
      <c r="X173" s="394"/>
      <c r="Y173" s="394"/>
    </row>
    <row r="174" spans="1:25" ht="17.25" customHeight="1">
      <c r="A174" s="418"/>
      <c r="B174" s="419"/>
      <c r="C174" s="394"/>
      <c r="D174" s="394"/>
      <c r="E174" s="394"/>
      <c r="F174" s="394"/>
      <c r="G174" s="394"/>
      <c r="H174" s="421"/>
      <c r="I174" s="421"/>
      <c r="J174" s="421"/>
      <c r="K174" s="421"/>
      <c r="L174" s="421"/>
      <c r="M174" s="421"/>
      <c r="N174" s="394"/>
      <c r="O174" s="394"/>
      <c r="P174" s="394"/>
      <c r="Q174" s="394"/>
      <c r="R174" s="394"/>
      <c r="S174" s="394"/>
      <c r="T174" s="424"/>
      <c r="U174" s="425"/>
      <c r="V174" s="423"/>
      <c r="X174" s="394"/>
      <c r="Y174" s="394"/>
    </row>
    <row r="175" spans="1:25" ht="17.25" customHeight="1">
      <c r="A175" s="418"/>
      <c r="B175" s="419"/>
      <c r="C175" s="394"/>
      <c r="D175" s="394"/>
      <c r="E175" s="394"/>
      <c r="F175" s="394"/>
      <c r="G175" s="394"/>
      <c r="H175" s="421"/>
      <c r="I175" s="421"/>
      <c r="J175" s="421"/>
      <c r="K175" s="421"/>
      <c r="L175" s="421"/>
      <c r="M175" s="421"/>
      <c r="N175" s="394"/>
      <c r="O175" s="394"/>
      <c r="P175" s="394"/>
      <c r="Q175" s="394"/>
      <c r="R175" s="394"/>
      <c r="S175" s="394"/>
      <c r="T175" s="424"/>
      <c r="U175" s="425"/>
      <c r="V175" s="423"/>
      <c r="X175" s="394"/>
      <c r="Y175" s="394"/>
    </row>
    <row r="176" spans="1:25" ht="17.25" customHeight="1">
      <c r="A176" s="418"/>
      <c r="B176" s="419"/>
      <c r="C176" s="394"/>
      <c r="D176" s="394"/>
      <c r="E176" s="394"/>
      <c r="F176" s="394"/>
      <c r="G176" s="394"/>
      <c r="H176" s="421"/>
      <c r="I176" s="421"/>
      <c r="J176" s="421"/>
      <c r="K176" s="421"/>
      <c r="L176" s="421"/>
      <c r="M176" s="421"/>
      <c r="N176" s="394"/>
      <c r="O176" s="394"/>
      <c r="P176" s="394"/>
      <c r="Q176" s="394"/>
      <c r="R176" s="394"/>
      <c r="S176" s="394"/>
      <c r="T176" s="424"/>
      <c r="U176" s="425"/>
      <c r="V176" s="423"/>
      <c r="X176" s="394"/>
      <c r="Y176" s="394"/>
    </row>
    <row r="177" spans="1:25" ht="17.25" customHeight="1">
      <c r="A177" s="418"/>
      <c r="B177" s="419"/>
      <c r="C177" s="394"/>
      <c r="D177" s="394"/>
      <c r="E177" s="394"/>
      <c r="F177" s="394"/>
      <c r="G177" s="394"/>
      <c r="H177" s="421"/>
      <c r="I177" s="421"/>
      <c r="J177" s="421"/>
      <c r="K177" s="421"/>
      <c r="L177" s="421"/>
      <c r="M177" s="421"/>
      <c r="N177" s="394"/>
      <c r="O177" s="394"/>
      <c r="P177" s="394"/>
      <c r="Q177" s="394"/>
      <c r="R177" s="394"/>
      <c r="S177" s="394"/>
      <c r="T177" s="424"/>
      <c r="U177" s="425"/>
      <c r="V177" s="423"/>
      <c r="X177" s="394"/>
      <c r="Y177" s="394"/>
    </row>
    <row r="178" spans="1:25" ht="17.25" customHeight="1">
      <c r="A178" s="418"/>
      <c r="B178" s="419"/>
      <c r="C178" s="394"/>
      <c r="D178" s="394"/>
      <c r="E178" s="394"/>
      <c r="F178" s="394"/>
      <c r="G178" s="394"/>
      <c r="H178" s="421"/>
      <c r="I178" s="421"/>
      <c r="J178" s="421"/>
      <c r="K178" s="421"/>
      <c r="L178" s="421"/>
      <c r="M178" s="421"/>
      <c r="N178" s="394"/>
      <c r="O178" s="394"/>
      <c r="P178" s="394"/>
      <c r="Q178" s="394"/>
      <c r="R178" s="394"/>
      <c r="S178" s="394"/>
      <c r="T178" s="424"/>
      <c r="U178" s="425"/>
      <c r="V178" s="423"/>
      <c r="X178" s="394"/>
      <c r="Y178" s="394"/>
    </row>
    <row r="179" spans="1:25" ht="17.25" customHeight="1">
      <c r="A179" s="418"/>
      <c r="B179" s="419"/>
      <c r="C179" s="394"/>
      <c r="D179" s="394"/>
      <c r="E179" s="394"/>
      <c r="F179" s="394"/>
      <c r="G179" s="394"/>
      <c r="H179" s="421"/>
      <c r="I179" s="421"/>
      <c r="J179" s="421"/>
      <c r="K179" s="421"/>
      <c r="L179" s="421"/>
      <c r="M179" s="421"/>
      <c r="N179" s="394"/>
      <c r="O179" s="394"/>
      <c r="P179" s="394"/>
      <c r="Q179" s="394"/>
      <c r="R179" s="394"/>
      <c r="S179" s="394"/>
      <c r="T179" s="424"/>
      <c r="U179" s="425"/>
      <c r="V179" s="423"/>
      <c r="X179" s="394"/>
      <c r="Y179" s="394"/>
    </row>
    <row r="180" spans="1:25" ht="17.25" customHeight="1">
      <c r="A180" s="418"/>
      <c r="B180" s="419"/>
      <c r="C180" s="394"/>
      <c r="D180" s="394"/>
      <c r="E180" s="394"/>
      <c r="F180" s="394"/>
      <c r="G180" s="394"/>
      <c r="H180" s="421"/>
      <c r="I180" s="421"/>
      <c r="J180" s="421"/>
      <c r="K180" s="421"/>
      <c r="L180" s="421"/>
      <c r="M180" s="421"/>
      <c r="N180" s="394"/>
      <c r="O180" s="394"/>
      <c r="P180" s="394"/>
      <c r="Q180" s="394"/>
      <c r="R180" s="394"/>
      <c r="S180" s="394"/>
      <c r="T180" s="424"/>
      <c r="U180" s="425"/>
      <c r="V180" s="423"/>
      <c r="X180" s="394"/>
      <c r="Y180" s="394"/>
    </row>
    <row r="181" spans="1:25" ht="17.25" customHeight="1">
      <c r="A181" s="418"/>
      <c r="B181" s="419"/>
      <c r="C181" s="394"/>
      <c r="D181" s="394"/>
      <c r="E181" s="394"/>
      <c r="F181" s="394"/>
      <c r="G181" s="394"/>
      <c r="H181" s="421"/>
      <c r="I181" s="421"/>
      <c r="J181" s="421"/>
      <c r="K181" s="421"/>
      <c r="L181" s="421"/>
      <c r="M181" s="421"/>
      <c r="N181" s="394"/>
      <c r="O181" s="394"/>
      <c r="P181" s="394"/>
      <c r="Q181" s="394"/>
      <c r="R181" s="394"/>
      <c r="S181" s="394"/>
      <c r="T181" s="424"/>
      <c r="U181" s="425"/>
      <c r="V181" s="423"/>
      <c r="X181" s="394"/>
      <c r="Y181" s="394"/>
    </row>
    <row r="182" spans="1:25" ht="17.25" customHeight="1">
      <c r="A182" s="418"/>
      <c r="B182" s="419"/>
      <c r="C182" s="394"/>
      <c r="D182" s="394"/>
      <c r="E182" s="394"/>
      <c r="F182" s="394"/>
      <c r="G182" s="394"/>
      <c r="H182" s="421"/>
      <c r="I182" s="421"/>
      <c r="J182" s="421"/>
      <c r="K182" s="421"/>
      <c r="L182" s="421"/>
      <c r="M182" s="421"/>
      <c r="N182" s="394"/>
      <c r="O182" s="394"/>
      <c r="P182" s="394"/>
      <c r="Q182" s="394"/>
      <c r="R182" s="394"/>
      <c r="S182" s="394"/>
      <c r="T182" s="424"/>
      <c r="U182" s="425"/>
      <c r="V182" s="423"/>
      <c r="X182" s="394"/>
      <c r="Y182" s="394"/>
    </row>
    <row r="183" spans="1:25" ht="17.25" customHeight="1">
      <c r="A183" s="418"/>
      <c r="B183" s="419"/>
      <c r="C183" s="394"/>
      <c r="D183" s="394"/>
      <c r="E183" s="394"/>
      <c r="F183" s="394"/>
      <c r="G183" s="394"/>
      <c r="H183" s="421"/>
      <c r="I183" s="421"/>
      <c r="J183" s="421"/>
      <c r="K183" s="421"/>
      <c r="L183" s="421"/>
      <c r="M183" s="421"/>
      <c r="N183" s="394"/>
      <c r="O183" s="394"/>
      <c r="P183" s="394"/>
      <c r="Q183" s="394"/>
      <c r="R183" s="394"/>
      <c r="S183" s="394"/>
      <c r="T183" s="424"/>
      <c r="U183" s="425"/>
      <c r="V183" s="423"/>
      <c r="X183" s="394"/>
      <c r="Y183" s="394"/>
    </row>
    <row r="184" spans="1:25" ht="17.25" customHeight="1">
      <c r="A184" s="418"/>
      <c r="B184" s="419"/>
      <c r="C184" s="394"/>
      <c r="D184" s="394"/>
      <c r="E184" s="394"/>
      <c r="F184" s="394"/>
      <c r="G184" s="394"/>
      <c r="H184" s="421"/>
      <c r="I184" s="421"/>
      <c r="J184" s="421"/>
      <c r="K184" s="421"/>
      <c r="L184" s="421"/>
      <c r="M184" s="421"/>
      <c r="N184" s="394"/>
      <c r="O184" s="394"/>
      <c r="P184" s="394"/>
      <c r="Q184" s="394"/>
      <c r="R184" s="394"/>
      <c r="S184" s="394"/>
      <c r="T184" s="424"/>
      <c r="U184" s="425"/>
      <c r="V184" s="423"/>
      <c r="X184" s="394"/>
      <c r="Y184" s="394"/>
    </row>
    <row r="185" spans="1:25" ht="17.25" customHeight="1">
      <c r="A185" s="418"/>
      <c r="B185" s="419"/>
      <c r="C185" s="394"/>
      <c r="D185" s="394"/>
      <c r="E185" s="394"/>
      <c r="F185" s="394"/>
      <c r="G185" s="394"/>
      <c r="H185" s="421"/>
      <c r="I185" s="421"/>
      <c r="J185" s="421"/>
      <c r="K185" s="421"/>
      <c r="L185" s="421"/>
      <c r="M185" s="421"/>
      <c r="N185" s="394"/>
      <c r="O185" s="394"/>
      <c r="P185" s="394"/>
      <c r="Q185" s="394"/>
      <c r="R185" s="394"/>
      <c r="S185" s="394"/>
      <c r="T185" s="424"/>
      <c r="U185" s="425"/>
      <c r="V185" s="423"/>
      <c r="X185" s="394"/>
      <c r="Y185" s="394"/>
    </row>
    <row r="186" spans="1:25" ht="17.25" customHeight="1">
      <c r="A186" s="418"/>
      <c r="B186" s="419"/>
      <c r="C186" s="394"/>
      <c r="D186" s="394"/>
      <c r="E186" s="394"/>
      <c r="F186" s="394"/>
      <c r="G186" s="394"/>
      <c r="H186" s="421"/>
      <c r="I186" s="421"/>
      <c r="J186" s="421"/>
      <c r="K186" s="421"/>
      <c r="L186" s="421"/>
      <c r="M186" s="421"/>
      <c r="N186" s="394"/>
      <c r="O186" s="394"/>
      <c r="P186" s="394"/>
      <c r="Q186" s="394"/>
      <c r="R186" s="394"/>
      <c r="S186" s="394"/>
      <c r="T186" s="424"/>
      <c r="U186" s="425"/>
      <c r="V186" s="423"/>
      <c r="X186" s="394"/>
      <c r="Y186" s="394"/>
    </row>
    <row r="187" spans="1:25" ht="17.25" customHeight="1">
      <c r="A187" s="418"/>
      <c r="B187" s="419"/>
      <c r="C187" s="394"/>
      <c r="D187" s="394"/>
      <c r="E187" s="394"/>
      <c r="F187" s="394"/>
      <c r="G187" s="394"/>
      <c r="H187" s="421"/>
      <c r="I187" s="421"/>
      <c r="J187" s="421"/>
      <c r="K187" s="421"/>
      <c r="L187" s="421"/>
      <c r="M187" s="421"/>
      <c r="N187" s="394"/>
      <c r="O187" s="394"/>
      <c r="P187" s="394"/>
      <c r="Q187" s="394"/>
      <c r="R187" s="394"/>
      <c r="S187" s="394"/>
      <c r="T187" s="424"/>
      <c r="U187" s="425"/>
      <c r="V187" s="423"/>
      <c r="X187" s="394"/>
      <c r="Y187" s="394"/>
    </row>
    <row r="188" spans="1:25" ht="17.25" customHeight="1">
      <c r="A188" s="418"/>
      <c r="B188" s="419"/>
      <c r="C188" s="394"/>
      <c r="D188" s="394"/>
      <c r="E188" s="394"/>
      <c r="F188" s="394"/>
      <c r="G188" s="394"/>
      <c r="H188" s="421"/>
      <c r="I188" s="421"/>
      <c r="J188" s="421"/>
      <c r="K188" s="421"/>
      <c r="L188" s="421"/>
      <c r="M188" s="421"/>
      <c r="N188" s="394"/>
      <c r="O188" s="394"/>
      <c r="P188" s="394"/>
      <c r="Q188" s="394"/>
      <c r="R188" s="394"/>
      <c r="S188" s="394"/>
      <c r="T188" s="424"/>
      <c r="U188" s="425"/>
      <c r="V188" s="423"/>
      <c r="X188" s="394"/>
      <c r="Y188" s="394"/>
    </row>
    <row r="189" spans="1:25" ht="17.25" customHeight="1">
      <c r="A189" s="418"/>
      <c r="B189" s="419"/>
      <c r="C189" s="394"/>
      <c r="D189" s="394"/>
      <c r="E189" s="394"/>
      <c r="F189" s="394"/>
      <c r="G189" s="394"/>
      <c r="H189" s="421"/>
      <c r="I189" s="421"/>
      <c r="J189" s="421"/>
      <c r="K189" s="421"/>
      <c r="L189" s="421"/>
      <c r="M189" s="421"/>
      <c r="N189" s="394"/>
      <c r="O189" s="394"/>
      <c r="P189" s="394"/>
      <c r="Q189" s="394"/>
      <c r="R189" s="394"/>
      <c r="S189" s="394"/>
      <c r="T189" s="424"/>
      <c r="U189" s="425"/>
      <c r="V189" s="423"/>
      <c r="X189" s="394"/>
      <c r="Y189" s="394"/>
    </row>
    <row r="190" spans="1:25" ht="17.25" customHeight="1">
      <c r="A190" s="418"/>
      <c r="B190" s="419"/>
      <c r="C190" s="394"/>
      <c r="D190" s="394"/>
      <c r="E190" s="394"/>
      <c r="F190" s="394"/>
      <c r="G190" s="394"/>
      <c r="H190" s="421"/>
      <c r="I190" s="421"/>
      <c r="J190" s="421"/>
      <c r="K190" s="421"/>
      <c r="L190" s="421"/>
      <c r="M190" s="421"/>
      <c r="N190" s="394"/>
      <c r="O190" s="394"/>
      <c r="P190" s="394"/>
      <c r="Q190" s="394"/>
      <c r="R190" s="394"/>
      <c r="S190" s="394"/>
      <c r="T190" s="424"/>
      <c r="U190" s="425"/>
      <c r="V190" s="423"/>
      <c r="X190" s="394"/>
      <c r="Y190" s="394"/>
    </row>
    <row r="191" spans="1:25" ht="17.25" customHeight="1">
      <c r="A191" s="418"/>
      <c r="B191" s="419"/>
      <c r="C191" s="394"/>
      <c r="D191" s="394"/>
      <c r="E191" s="394"/>
      <c r="F191" s="394"/>
      <c r="G191" s="394"/>
      <c r="H191" s="421"/>
      <c r="I191" s="421"/>
      <c r="J191" s="421"/>
      <c r="K191" s="421"/>
      <c r="L191" s="421"/>
      <c r="M191" s="421"/>
      <c r="N191" s="394"/>
      <c r="O191" s="394"/>
      <c r="P191" s="394"/>
      <c r="Q191" s="394"/>
      <c r="R191" s="394"/>
      <c r="S191" s="394"/>
      <c r="T191" s="424"/>
      <c r="U191" s="425"/>
      <c r="V191" s="423"/>
      <c r="X191" s="394"/>
      <c r="Y191" s="394"/>
    </row>
    <row r="192" spans="1:25" ht="17.25" customHeight="1">
      <c r="A192" s="418"/>
      <c r="B192" s="419"/>
      <c r="C192" s="394"/>
      <c r="D192" s="394"/>
      <c r="E192" s="394"/>
      <c r="F192" s="394"/>
      <c r="G192" s="394"/>
      <c r="H192" s="421"/>
      <c r="I192" s="421"/>
      <c r="J192" s="421"/>
      <c r="K192" s="421"/>
      <c r="L192" s="421"/>
      <c r="M192" s="421"/>
      <c r="N192" s="394"/>
      <c r="O192" s="394"/>
      <c r="P192" s="394"/>
      <c r="Q192" s="394"/>
      <c r="R192" s="394"/>
      <c r="S192" s="394"/>
      <c r="T192" s="424"/>
      <c r="U192" s="425"/>
      <c r="V192" s="423"/>
      <c r="X192" s="394"/>
      <c r="Y192" s="394"/>
    </row>
    <row r="193" spans="1:25" ht="17.25" customHeight="1">
      <c r="A193" s="418"/>
      <c r="B193" s="419"/>
      <c r="C193" s="394"/>
      <c r="D193" s="394"/>
      <c r="E193" s="394"/>
      <c r="F193" s="394"/>
      <c r="G193" s="394"/>
      <c r="H193" s="421"/>
      <c r="I193" s="421"/>
      <c r="J193" s="421"/>
      <c r="K193" s="421"/>
      <c r="L193" s="421"/>
      <c r="M193" s="421"/>
      <c r="N193" s="394"/>
      <c r="O193" s="394"/>
      <c r="P193" s="394"/>
      <c r="Q193" s="394"/>
      <c r="R193" s="394"/>
      <c r="S193" s="394"/>
      <c r="T193" s="424"/>
      <c r="U193" s="425"/>
      <c r="V193" s="423"/>
      <c r="X193" s="394"/>
      <c r="Y193" s="394"/>
    </row>
    <row r="194" spans="1:25" ht="17.25" customHeight="1">
      <c r="A194" s="418"/>
      <c r="B194" s="419"/>
      <c r="C194" s="394"/>
      <c r="D194" s="394"/>
      <c r="E194" s="394"/>
      <c r="F194" s="394"/>
      <c r="G194" s="394"/>
      <c r="H194" s="421"/>
      <c r="I194" s="421"/>
      <c r="J194" s="421"/>
      <c r="K194" s="421"/>
      <c r="L194" s="421"/>
      <c r="M194" s="421"/>
      <c r="N194" s="394"/>
      <c r="O194" s="394"/>
      <c r="P194" s="394"/>
      <c r="Q194" s="394"/>
      <c r="R194" s="394"/>
      <c r="S194" s="394"/>
      <c r="T194" s="424"/>
      <c r="U194" s="425"/>
      <c r="V194" s="423"/>
      <c r="X194" s="394"/>
      <c r="Y194" s="394"/>
    </row>
    <row r="195" spans="1:25" ht="17.25" customHeight="1">
      <c r="A195" s="418"/>
      <c r="B195" s="419"/>
      <c r="C195" s="394"/>
      <c r="D195" s="394"/>
      <c r="E195" s="394"/>
      <c r="F195" s="394"/>
      <c r="G195" s="394"/>
      <c r="H195" s="421"/>
      <c r="I195" s="421"/>
      <c r="J195" s="421"/>
      <c r="K195" s="421"/>
      <c r="L195" s="421"/>
      <c r="M195" s="421"/>
      <c r="N195" s="394"/>
      <c r="O195" s="394"/>
      <c r="P195" s="394"/>
      <c r="Q195" s="394"/>
      <c r="R195" s="394"/>
      <c r="S195" s="394"/>
      <c r="T195" s="424"/>
      <c r="U195" s="425"/>
      <c r="V195" s="423"/>
      <c r="X195" s="394"/>
      <c r="Y195" s="394"/>
    </row>
    <row r="196" spans="1:25" ht="17.25" customHeight="1">
      <c r="A196" s="418"/>
      <c r="B196" s="419"/>
      <c r="C196" s="394"/>
      <c r="D196" s="394"/>
      <c r="E196" s="394"/>
      <c r="F196" s="394"/>
      <c r="G196" s="394"/>
      <c r="H196" s="421"/>
      <c r="I196" s="421"/>
      <c r="J196" s="421"/>
      <c r="K196" s="421"/>
      <c r="L196" s="421"/>
      <c r="M196" s="421"/>
      <c r="N196" s="394"/>
      <c r="O196" s="394"/>
      <c r="P196" s="394"/>
      <c r="Q196" s="394"/>
      <c r="R196" s="394"/>
      <c r="S196" s="394"/>
      <c r="T196" s="424"/>
      <c r="U196" s="425"/>
      <c r="V196" s="423"/>
      <c r="X196" s="394"/>
      <c r="Y196" s="394"/>
    </row>
    <row r="197" spans="1:25" ht="17.25" customHeight="1">
      <c r="A197" s="418"/>
      <c r="B197" s="419"/>
      <c r="C197" s="394"/>
      <c r="D197" s="394"/>
      <c r="E197" s="394"/>
      <c r="F197" s="394"/>
      <c r="G197" s="394"/>
      <c r="H197" s="421"/>
      <c r="I197" s="421"/>
      <c r="J197" s="421"/>
      <c r="K197" s="421"/>
      <c r="L197" s="421"/>
      <c r="M197" s="421"/>
      <c r="N197" s="394"/>
      <c r="O197" s="394"/>
      <c r="P197" s="394"/>
      <c r="Q197" s="394"/>
      <c r="R197" s="394"/>
      <c r="S197" s="394"/>
      <c r="T197" s="424"/>
      <c r="U197" s="425"/>
      <c r="V197" s="423"/>
      <c r="X197" s="394"/>
      <c r="Y197" s="394"/>
    </row>
    <row r="198" spans="1:25" ht="17.25" customHeight="1">
      <c r="A198" s="418"/>
      <c r="B198" s="419"/>
      <c r="C198" s="394"/>
      <c r="D198" s="394"/>
      <c r="E198" s="394"/>
      <c r="F198" s="394"/>
      <c r="G198" s="394"/>
      <c r="H198" s="421"/>
      <c r="I198" s="421"/>
      <c r="J198" s="421"/>
      <c r="K198" s="421"/>
      <c r="L198" s="421"/>
      <c r="M198" s="421"/>
      <c r="N198" s="394"/>
      <c r="O198" s="394"/>
      <c r="P198" s="394"/>
      <c r="Q198" s="394"/>
      <c r="R198" s="394"/>
      <c r="S198" s="394"/>
      <c r="T198" s="424"/>
      <c r="U198" s="425"/>
      <c r="V198" s="423"/>
      <c r="X198" s="394"/>
      <c r="Y198" s="394"/>
    </row>
    <row r="199" spans="1:25" ht="17.25" customHeight="1">
      <c r="A199" s="418"/>
      <c r="B199" s="419"/>
      <c r="C199" s="394"/>
      <c r="D199" s="394"/>
      <c r="E199" s="394"/>
      <c r="F199" s="394"/>
      <c r="G199" s="394"/>
      <c r="H199" s="421"/>
      <c r="I199" s="421"/>
      <c r="J199" s="421"/>
      <c r="K199" s="421"/>
      <c r="L199" s="421"/>
      <c r="M199" s="421"/>
      <c r="N199" s="394"/>
      <c r="O199" s="394"/>
      <c r="P199" s="394"/>
      <c r="Q199" s="394"/>
      <c r="R199" s="394"/>
      <c r="S199" s="394"/>
      <c r="T199" s="424"/>
      <c r="U199" s="425"/>
      <c r="V199" s="423"/>
      <c r="X199" s="394"/>
      <c r="Y199" s="394"/>
    </row>
    <row r="200" spans="1:25" ht="17.25" customHeight="1">
      <c r="A200" s="418"/>
      <c r="B200" s="419"/>
      <c r="C200" s="394"/>
      <c r="D200" s="394"/>
      <c r="E200" s="394"/>
      <c r="F200" s="394"/>
      <c r="G200" s="394"/>
      <c r="H200" s="421"/>
      <c r="I200" s="421"/>
      <c r="J200" s="421"/>
      <c r="K200" s="421"/>
      <c r="L200" s="421"/>
      <c r="M200" s="421"/>
      <c r="N200" s="394"/>
      <c r="O200" s="394"/>
      <c r="P200" s="394"/>
      <c r="Q200" s="394"/>
      <c r="R200" s="394"/>
      <c r="S200" s="394"/>
      <c r="T200" s="424"/>
      <c r="U200" s="425"/>
      <c r="V200" s="423"/>
      <c r="X200" s="394"/>
      <c r="Y200" s="394"/>
    </row>
    <row r="201" spans="1:25" ht="17.25" customHeight="1">
      <c r="A201" s="418"/>
      <c r="B201" s="419"/>
      <c r="C201" s="394"/>
      <c r="D201" s="394"/>
      <c r="E201" s="394"/>
      <c r="F201" s="394"/>
      <c r="G201" s="394"/>
      <c r="H201" s="421"/>
      <c r="I201" s="421"/>
      <c r="J201" s="421"/>
      <c r="K201" s="421"/>
      <c r="L201" s="421"/>
      <c r="M201" s="421"/>
      <c r="N201" s="394"/>
      <c r="O201" s="394"/>
      <c r="P201" s="394"/>
      <c r="Q201" s="394"/>
      <c r="R201" s="394"/>
      <c r="S201" s="394"/>
      <c r="T201" s="424"/>
      <c r="U201" s="425"/>
      <c r="V201" s="423"/>
      <c r="X201" s="394"/>
      <c r="Y201" s="394"/>
    </row>
    <row r="202" spans="1:25" ht="17.25" customHeight="1">
      <c r="A202" s="418"/>
      <c r="B202" s="419"/>
      <c r="C202" s="394"/>
      <c r="D202" s="394"/>
      <c r="E202" s="394"/>
      <c r="F202" s="394"/>
      <c r="G202" s="394"/>
      <c r="H202" s="421"/>
      <c r="I202" s="421"/>
      <c r="J202" s="421"/>
      <c r="K202" s="421"/>
      <c r="L202" s="421"/>
      <c r="M202" s="421"/>
      <c r="N202" s="394"/>
      <c r="O202" s="394"/>
      <c r="P202" s="394"/>
      <c r="Q202" s="394"/>
      <c r="R202" s="394"/>
      <c r="S202" s="394"/>
      <c r="T202" s="424"/>
      <c r="U202" s="425"/>
      <c r="V202" s="423"/>
      <c r="X202" s="394"/>
      <c r="Y202" s="394"/>
    </row>
    <row r="203" spans="1:25" ht="17.25" customHeight="1">
      <c r="A203" s="418"/>
      <c r="B203" s="419"/>
      <c r="C203" s="394"/>
      <c r="D203" s="394"/>
      <c r="E203" s="394"/>
      <c r="F203" s="394"/>
      <c r="G203" s="394"/>
      <c r="H203" s="421"/>
      <c r="I203" s="421"/>
      <c r="J203" s="421"/>
      <c r="K203" s="421"/>
      <c r="L203" s="421"/>
      <c r="M203" s="421"/>
      <c r="N203" s="394"/>
      <c r="O203" s="394"/>
      <c r="P203" s="394"/>
      <c r="Q203" s="394"/>
      <c r="R203" s="394"/>
      <c r="S203" s="394"/>
      <c r="T203" s="424"/>
      <c r="U203" s="425"/>
      <c r="V203" s="423"/>
      <c r="X203" s="394"/>
      <c r="Y203" s="394"/>
    </row>
    <row r="204" spans="1:25" ht="17.25" customHeight="1">
      <c r="A204" s="418"/>
      <c r="B204" s="419"/>
      <c r="C204" s="394"/>
      <c r="D204" s="394"/>
      <c r="E204" s="394"/>
      <c r="F204" s="394"/>
      <c r="G204" s="394"/>
      <c r="H204" s="421"/>
      <c r="I204" s="421"/>
      <c r="J204" s="421"/>
      <c r="K204" s="421"/>
      <c r="L204" s="421"/>
      <c r="M204" s="421"/>
      <c r="N204" s="394"/>
      <c r="O204" s="394"/>
      <c r="P204" s="394"/>
      <c r="Q204" s="394"/>
      <c r="R204" s="394"/>
      <c r="S204" s="394"/>
      <c r="T204" s="424"/>
      <c r="U204" s="425"/>
      <c r="V204" s="423"/>
      <c r="X204" s="394"/>
      <c r="Y204" s="394"/>
    </row>
    <row r="205" spans="1:25" ht="17.25" customHeight="1">
      <c r="A205" s="418"/>
      <c r="B205" s="419"/>
      <c r="C205" s="394"/>
      <c r="D205" s="394"/>
      <c r="E205" s="394"/>
      <c r="F205" s="394"/>
      <c r="G205" s="394"/>
      <c r="H205" s="421"/>
      <c r="I205" s="421"/>
      <c r="J205" s="421"/>
      <c r="K205" s="421"/>
      <c r="L205" s="421"/>
      <c r="M205" s="421"/>
      <c r="N205" s="394"/>
      <c r="O205" s="394"/>
      <c r="P205" s="394"/>
      <c r="Q205" s="394"/>
      <c r="R205" s="394"/>
      <c r="S205" s="394"/>
      <c r="T205" s="424"/>
      <c r="U205" s="425"/>
      <c r="V205" s="423"/>
      <c r="X205" s="394"/>
      <c r="Y205" s="394"/>
    </row>
    <row r="206" spans="1:25" ht="17.25" customHeight="1">
      <c r="A206" s="418"/>
      <c r="B206" s="419"/>
      <c r="C206" s="394"/>
      <c r="D206" s="394"/>
      <c r="E206" s="394"/>
      <c r="F206" s="394"/>
      <c r="G206" s="394"/>
      <c r="H206" s="421"/>
      <c r="I206" s="421"/>
      <c r="J206" s="421"/>
      <c r="K206" s="421"/>
      <c r="L206" s="421"/>
      <c r="M206" s="421"/>
      <c r="N206" s="394"/>
      <c r="O206" s="394"/>
      <c r="P206" s="394"/>
      <c r="Q206" s="394"/>
      <c r="R206" s="394"/>
      <c r="S206" s="394"/>
      <c r="T206" s="424"/>
      <c r="U206" s="425"/>
      <c r="V206" s="423"/>
      <c r="X206" s="394"/>
      <c r="Y206" s="394"/>
    </row>
    <row r="207" spans="1:25" ht="17.25" customHeight="1">
      <c r="A207" s="418"/>
      <c r="B207" s="419"/>
      <c r="C207" s="394"/>
      <c r="D207" s="394"/>
      <c r="E207" s="394"/>
      <c r="F207" s="394"/>
      <c r="G207" s="394"/>
      <c r="H207" s="421"/>
      <c r="I207" s="421"/>
      <c r="J207" s="421"/>
      <c r="K207" s="421"/>
      <c r="L207" s="421"/>
      <c r="M207" s="421"/>
      <c r="N207" s="394"/>
      <c r="O207" s="394"/>
      <c r="P207" s="394"/>
      <c r="Q207" s="394"/>
      <c r="R207" s="394"/>
      <c r="S207" s="394"/>
      <c r="T207" s="424"/>
      <c r="U207" s="425"/>
      <c r="V207" s="423"/>
      <c r="X207" s="394"/>
      <c r="Y207" s="394"/>
    </row>
    <row r="208" spans="1:25" ht="17.25" customHeight="1">
      <c r="A208" s="418"/>
      <c r="B208" s="419"/>
      <c r="C208" s="394"/>
      <c r="D208" s="394"/>
      <c r="E208" s="394"/>
      <c r="F208" s="394"/>
      <c r="G208" s="394"/>
      <c r="H208" s="421"/>
      <c r="I208" s="421"/>
      <c r="J208" s="421"/>
      <c r="K208" s="421"/>
      <c r="L208" s="421"/>
      <c r="M208" s="421"/>
      <c r="N208" s="394"/>
      <c r="O208" s="394"/>
      <c r="P208" s="394"/>
      <c r="Q208" s="394"/>
      <c r="R208" s="394"/>
      <c r="S208" s="394"/>
      <c r="T208" s="424"/>
      <c r="U208" s="425"/>
      <c r="V208" s="423"/>
      <c r="X208" s="394"/>
      <c r="Y208" s="394"/>
    </row>
    <row r="209" spans="1:25" ht="17.25" customHeight="1">
      <c r="A209" s="418"/>
      <c r="B209" s="419"/>
      <c r="C209" s="394"/>
      <c r="D209" s="394"/>
      <c r="E209" s="394"/>
      <c r="F209" s="394"/>
      <c r="G209" s="394"/>
      <c r="H209" s="421"/>
      <c r="I209" s="421"/>
      <c r="J209" s="421"/>
      <c r="K209" s="421"/>
      <c r="L209" s="421"/>
      <c r="M209" s="421"/>
      <c r="N209" s="394"/>
      <c r="O209" s="394"/>
      <c r="P209" s="394"/>
      <c r="Q209" s="394"/>
      <c r="R209" s="394"/>
      <c r="S209" s="394"/>
      <c r="T209" s="424"/>
      <c r="U209" s="425"/>
      <c r="V209" s="423"/>
      <c r="X209" s="394"/>
      <c r="Y209" s="394"/>
    </row>
    <row r="210" spans="1:25" ht="17.25" customHeight="1">
      <c r="A210" s="418"/>
      <c r="B210" s="419"/>
      <c r="C210" s="394"/>
      <c r="D210" s="394"/>
      <c r="E210" s="394"/>
      <c r="F210" s="394"/>
      <c r="G210" s="394"/>
      <c r="H210" s="421"/>
      <c r="I210" s="421"/>
      <c r="J210" s="421"/>
      <c r="K210" s="421"/>
      <c r="L210" s="421"/>
      <c r="M210" s="421"/>
      <c r="N210" s="394"/>
      <c r="O210" s="394"/>
      <c r="P210" s="394"/>
      <c r="Q210" s="394"/>
      <c r="R210" s="394"/>
      <c r="S210" s="394"/>
      <c r="T210" s="424"/>
      <c r="U210" s="425"/>
      <c r="V210" s="423"/>
      <c r="X210" s="394"/>
      <c r="Y210" s="394"/>
    </row>
    <row r="211" spans="1:25" ht="17.25" customHeight="1">
      <c r="A211" s="418"/>
      <c r="B211" s="419"/>
      <c r="C211" s="394"/>
      <c r="D211" s="394"/>
      <c r="E211" s="394"/>
      <c r="F211" s="394"/>
      <c r="G211" s="394"/>
      <c r="H211" s="421"/>
      <c r="I211" s="421"/>
      <c r="J211" s="421"/>
      <c r="K211" s="421"/>
      <c r="L211" s="421"/>
      <c r="M211" s="421"/>
      <c r="N211" s="394"/>
      <c r="O211" s="394"/>
      <c r="P211" s="394"/>
      <c r="Q211" s="394"/>
      <c r="R211" s="394"/>
      <c r="S211" s="394"/>
      <c r="T211" s="424"/>
      <c r="U211" s="425"/>
      <c r="V211" s="423"/>
      <c r="X211" s="394"/>
      <c r="Y211" s="394"/>
    </row>
    <row r="212" spans="1:25" ht="17.25" customHeight="1">
      <c r="A212" s="418"/>
      <c r="B212" s="419"/>
      <c r="C212" s="394"/>
      <c r="D212" s="394"/>
      <c r="E212" s="394"/>
      <c r="F212" s="394"/>
      <c r="G212" s="394"/>
      <c r="H212" s="421"/>
      <c r="I212" s="421"/>
      <c r="J212" s="421"/>
      <c r="K212" s="421"/>
      <c r="L212" s="421"/>
      <c r="M212" s="421"/>
      <c r="N212" s="394"/>
      <c r="O212" s="394"/>
      <c r="P212" s="394"/>
      <c r="Q212" s="394"/>
      <c r="R212" s="394"/>
      <c r="S212" s="394"/>
      <c r="T212" s="424"/>
      <c r="U212" s="425"/>
      <c r="V212" s="423"/>
      <c r="X212" s="394"/>
      <c r="Y212" s="394"/>
    </row>
    <row r="213" spans="1:25" ht="17.25" customHeight="1">
      <c r="A213" s="418"/>
      <c r="B213" s="419"/>
      <c r="C213" s="394"/>
      <c r="D213" s="394"/>
      <c r="E213" s="394"/>
      <c r="F213" s="394"/>
      <c r="G213" s="394"/>
      <c r="H213" s="421"/>
      <c r="I213" s="421"/>
      <c r="J213" s="421"/>
      <c r="K213" s="421"/>
      <c r="L213" s="421"/>
      <c r="M213" s="421"/>
      <c r="N213" s="394"/>
      <c r="O213" s="394"/>
      <c r="P213" s="394"/>
      <c r="Q213" s="394"/>
      <c r="R213" s="394"/>
      <c r="S213" s="394"/>
      <c r="T213" s="424"/>
      <c r="U213" s="425"/>
      <c r="V213" s="423"/>
      <c r="X213" s="394"/>
      <c r="Y213" s="394"/>
    </row>
    <row r="214" spans="1:25" ht="17.25" customHeight="1">
      <c r="A214" s="418"/>
      <c r="B214" s="419"/>
      <c r="C214" s="394"/>
      <c r="D214" s="394"/>
      <c r="E214" s="394"/>
      <c r="F214" s="394"/>
      <c r="G214" s="394"/>
      <c r="H214" s="421"/>
      <c r="I214" s="421"/>
      <c r="J214" s="421"/>
      <c r="K214" s="421"/>
      <c r="L214" s="421"/>
      <c r="M214" s="421"/>
      <c r="N214" s="394"/>
      <c r="O214" s="394"/>
      <c r="P214" s="394"/>
      <c r="Q214" s="394"/>
      <c r="R214" s="394"/>
      <c r="S214" s="394"/>
      <c r="T214" s="424"/>
      <c r="U214" s="425"/>
      <c r="V214" s="423"/>
      <c r="X214" s="394"/>
      <c r="Y214" s="394"/>
    </row>
    <row r="215" spans="1:25" ht="17.25" customHeight="1">
      <c r="A215" s="418"/>
      <c r="B215" s="419"/>
      <c r="C215" s="394"/>
      <c r="D215" s="394"/>
      <c r="E215" s="394"/>
      <c r="F215" s="394"/>
      <c r="G215" s="394"/>
      <c r="H215" s="421"/>
      <c r="I215" s="421"/>
      <c r="J215" s="421"/>
      <c r="K215" s="421"/>
      <c r="L215" s="421"/>
      <c r="M215" s="421"/>
      <c r="N215" s="394"/>
      <c r="O215" s="394"/>
      <c r="P215" s="394"/>
      <c r="Q215" s="394"/>
      <c r="R215" s="394"/>
      <c r="S215" s="394"/>
      <c r="T215" s="424"/>
      <c r="U215" s="425"/>
      <c r="V215" s="423"/>
      <c r="X215" s="394"/>
      <c r="Y215" s="394"/>
    </row>
    <row r="216" spans="1:25" ht="17.25" customHeight="1">
      <c r="A216" s="418"/>
      <c r="B216" s="419"/>
      <c r="C216" s="394"/>
      <c r="D216" s="394"/>
      <c r="E216" s="394"/>
      <c r="F216" s="394"/>
      <c r="G216" s="394"/>
      <c r="H216" s="421"/>
      <c r="I216" s="421"/>
      <c r="J216" s="421"/>
      <c r="K216" s="421"/>
      <c r="L216" s="421"/>
      <c r="M216" s="421"/>
      <c r="N216" s="394"/>
      <c r="O216" s="394"/>
      <c r="P216" s="394"/>
      <c r="Q216" s="394"/>
      <c r="R216" s="394"/>
      <c r="S216" s="394"/>
      <c r="T216" s="424"/>
      <c r="U216" s="425"/>
      <c r="V216" s="423"/>
      <c r="X216" s="394"/>
      <c r="Y216" s="394"/>
    </row>
    <row r="217" spans="1:25" ht="17.25" customHeight="1">
      <c r="A217" s="418"/>
      <c r="B217" s="419"/>
      <c r="C217" s="394"/>
      <c r="D217" s="394"/>
      <c r="E217" s="394"/>
      <c r="F217" s="394"/>
      <c r="G217" s="394"/>
      <c r="H217" s="421"/>
      <c r="I217" s="421"/>
      <c r="J217" s="421"/>
      <c r="K217" s="421"/>
      <c r="L217" s="421"/>
      <c r="M217" s="421"/>
      <c r="N217" s="394"/>
      <c r="O217" s="394"/>
      <c r="P217" s="394"/>
      <c r="Q217" s="394"/>
      <c r="R217" s="394"/>
      <c r="S217" s="394"/>
      <c r="T217" s="424"/>
      <c r="U217" s="425"/>
      <c r="V217" s="423"/>
      <c r="X217" s="394"/>
      <c r="Y217" s="394"/>
    </row>
    <row r="218" spans="1:25" ht="17.25" customHeight="1">
      <c r="A218" s="418"/>
      <c r="B218" s="419"/>
      <c r="C218" s="394"/>
      <c r="D218" s="394"/>
      <c r="E218" s="394"/>
      <c r="F218" s="394"/>
      <c r="G218" s="394"/>
      <c r="H218" s="421"/>
      <c r="I218" s="421"/>
      <c r="J218" s="421"/>
      <c r="K218" s="421"/>
      <c r="L218" s="421"/>
      <c r="M218" s="421"/>
      <c r="N218" s="394"/>
      <c r="O218" s="394"/>
      <c r="P218" s="394"/>
      <c r="Q218" s="394"/>
      <c r="R218" s="394"/>
      <c r="S218" s="394"/>
      <c r="T218" s="424"/>
      <c r="U218" s="425"/>
      <c r="V218" s="423"/>
      <c r="X218" s="394"/>
      <c r="Y218" s="394"/>
    </row>
    <row r="219" spans="1:25" ht="17.25" customHeight="1">
      <c r="A219" s="418"/>
      <c r="B219" s="419"/>
      <c r="C219" s="394"/>
      <c r="D219" s="394"/>
      <c r="E219" s="394"/>
      <c r="F219" s="394"/>
      <c r="G219" s="394"/>
      <c r="H219" s="421"/>
      <c r="I219" s="421"/>
      <c r="J219" s="421"/>
      <c r="K219" s="421"/>
      <c r="L219" s="421"/>
      <c r="M219" s="421"/>
      <c r="N219" s="394"/>
      <c r="O219" s="394"/>
      <c r="P219" s="394"/>
      <c r="Q219" s="394"/>
      <c r="R219" s="394"/>
      <c r="S219" s="394"/>
      <c r="T219" s="424"/>
      <c r="U219" s="425"/>
      <c r="V219" s="423"/>
      <c r="X219" s="394"/>
      <c r="Y219" s="394"/>
    </row>
    <row r="220" spans="1:25" ht="17.25" customHeight="1">
      <c r="A220" s="418"/>
      <c r="B220" s="419"/>
      <c r="C220" s="394"/>
      <c r="D220" s="394"/>
      <c r="E220" s="394"/>
      <c r="F220" s="394"/>
      <c r="G220" s="394"/>
      <c r="H220" s="421"/>
      <c r="I220" s="421"/>
      <c r="J220" s="421"/>
      <c r="K220" s="421"/>
      <c r="L220" s="421"/>
      <c r="M220" s="421"/>
      <c r="N220" s="394"/>
      <c r="O220" s="394"/>
      <c r="P220" s="394"/>
      <c r="Q220" s="394"/>
      <c r="R220" s="394"/>
      <c r="S220" s="394"/>
      <c r="T220" s="424"/>
      <c r="U220" s="425"/>
      <c r="V220" s="423"/>
      <c r="X220" s="394"/>
      <c r="Y220" s="394"/>
    </row>
    <row r="221" spans="1:25" ht="17.25" customHeight="1">
      <c r="A221" s="418"/>
      <c r="B221" s="419"/>
      <c r="C221" s="394"/>
      <c r="D221" s="394"/>
      <c r="E221" s="394"/>
      <c r="F221" s="394"/>
      <c r="G221" s="394"/>
      <c r="H221" s="421"/>
      <c r="I221" s="421"/>
      <c r="J221" s="421"/>
      <c r="K221" s="421"/>
      <c r="L221" s="421"/>
      <c r="M221" s="421"/>
      <c r="N221" s="394"/>
      <c r="O221" s="394"/>
      <c r="P221" s="394"/>
      <c r="Q221" s="394"/>
      <c r="R221" s="394"/>
      <c r="S221" s="394"/>
      <c r="T221" s="424"/>
      <c r="U221" s="425"/>
      <c r="V221" s="423"/>
      <c r="X221" s="394"/>
      <c r="Y221" s="394"/>
    </row>
    <row r="222" spans="1:25" ht="17.25" customHeight="1">
      <c r="A222" s="418"/>
      <c r="B222" s="419"/>
      <c r="C222" s="394"/>
      <c r="D222" s="394"/>
      <c r="E222" s="394"/>
      <c r="F222" s="394"/>
      <c r="G222" s="394"/>
      <c r="H222" s="421"/>
      <c r="I222" s="421"/>
      <c r="J222" s="421"/>
      <c r="K222" s="421"/>
      <c r="L222" s="421"/>
      <c r="M222" s="421"/>
      <c r="N222" s="394"/>
      <c r="O222" s="394"/>
      <c r="P222" s="394"/>
      <c r="Q222" s="394"/>
      <c r="R222" s="394"/>
      <c r="S222" s="394"/>
      <c r="T222" s="424"/>
      <c r="U222" s="425"/>
      <c r="V222" s="423"/>
      <c r="X222" s="394"/>
      <c r="Y222" s="394"/>
    </row>
    <row r="223" spans="1:25" ht="17.25" customHeight="1">
      <c r="A223" s="418"/>
      <c r="B223" s="419"/>
      <c r="C223" s="394"/>
      <c r="D223" s="394"/>
      <c r="E223" s="394"/>
      <c r="F223" s="394"/>
      <c r="G223" s="394"/>
      <c r="H223" s="421"/>
      <c r="I223" s="421"/>
      <c r="J223" s="421"/>
      <c r="K223" s="421"/>
      <c r="L223" s="421"/>
      <c r="M223" s="421"/>
      <c r="N223" s="394"/>
      <c r="O223" s="394"/>
      <c r="P223" s="394"/>
      <c r="Q223" s="394"/>
      <c r="R223" s="394"/>
      <c r="S223" s="394"/>
      <c r="T223" s="424"/>
      <c r="U223" s="425"/>
      <c r="V223" s="423"/>
      <c r="X223" s="394"/>
      <c r="Y223" s="394"/>
    </row>
    <row r="224" spans="1:25" ht="17.25" customHeight="1">
      <c r="A224" s="418"/>
      <c r="B224" s="419"/>
      <c r="C224" s="394"/>
      <c r="D224" s="394"/>
      <c r="E224" s="394"/>
      <c r="F224" s="394"/>
      <c r="G224" s="394"/>
      <c r="H224" s="421"/>
      <c r="I224" s="421"/>
      <c r="J224" s="421"/>
      <c r="K224" s="421"/>
      <c r="L224" s="421"/>
      <c r="M224" s="421"/>
      <c r="N224" s="394"/>
      <c r="O224" s="394"/>
      <c r="P224" s="394"/>
      <c r="Q224" s="394"/>
      <c r="R224" s="394"/>
      <c r="S224" s="394"/>
      <c r="T224" s="424"/>
      <c r="U224" s="425"/>
      <c r="V224" s="423"/>
      <c r="X224" s="394"/>
      <c r="Y224" s="394"/>
    </row>
    <row r="225" spans="1:25" ht="17.25" customHeight="1">
      <c r="A225" s="418"/>
      <c r="B225" s="419"/>
      <c r="C225" s="394"/>
      <c r="D225" s="394"/>
      <c r="E225" s="394"/>
      <c r="F225" s="394"/>
      <c r="G225" s="394"/>
      <c r="H225" s="421"/>
      <c r="I225" s="421"/>
      <c r="J225" s="421"/>
      <c r="K225" s="421"/>
      <c r="L225" s="421"/>
      <c r="M225" s="421"/>
      <c r="N225" s="394"/>
      <c r="O225" s="394"/>
      <c r="P225" s="394"/>
      <c r="Q225" s="394"/>
      <c r="R225" s="394"/>
      <c r="S225" s="394"/>
      <c r="T225" s="424"/>
      <c r="U225" s="425"/>
      <c r="V225" s="423"/>
      <c r="X225" s="394"/>
      <c r="Y225" s="394"/>
    </row>
    <row r="226" spans="1:25" ht="17.25" customHeight="1">
      <c r="A226" s="418"/>
      <c r="B226" s="419"/>
      <c r="C226" s="394"/>
      <c r="D226" s="394"/>
      <c r="E226" s="394"/>
      <c r="F226" s="394"/>
      <c r="G226" s="394"/>
      <c r="H226" s="421"/>
      <c r="I226" s="421"/>
      <c r="J226" s="421"/>
      <c r="K226" s="421"/>
      <c r="L226" s="421"/>
      <c r="M226" s="421"/>
      <c r="N226" s="394"/>
      <c r="O226" s="394"/>
      <c r="P226" s="394"/>
      <c r="Q226" s="394"/>
      <c r="R226" s="394"/>
      <c r="S226" s="394"/>
      <c r="T226" s="424"/>
      <c r="U226" s="425"/>
      <c r="V226" s="423"/>
      <c r="X226" s="394"/>
      <c r="Y226" s="394"/>
    </row>
    <row r="227" spans="1:25" ht="17.25" customHeight="1">
      <c r="A227" s="418"/>
      <c r="B227" s="419"/>
      <c r="C227" s="394"/>
      <c r="D227" s="394"/>
      <c r="E227" s="394"/>
      <c r="F227" s="394"/>
      <c r="G227" s="394"/>
      <c r="H227" s="421"/>
      <c r="I227" s="421"/>
      <c r="J227" s="421"/>
      <c r="K227" s="421"/>
      <c r="L227" s="421"/>
      <c r="M227" s="421"/>
      <c r="N227" s="394"/>
      <c r="O227" s="394"/>
      <c r="P227" s="394"/>
      <c r="Q227" s="394"/>
      <c r="R227" s="394"/>
      <c r="S227" s="394"/>
      <c r="T227" s="424"/>
      <c r="U227" s="425"/>
      <c r="V227" s="423"/>
      <c r="X227" s="394"/>
      <c r="Y227" s="394"/>
    </row>
    <row r="228" spans="1:25" ht="17.25" customHeight="1">
      <c r="A228" s="418"/>
      <c r="B228" s="419"/>
      <c r="C228" s="394"/>
      <c r="D228" s="394"/>
      <c r="E228" s="394"/>
      <c r="F228" s="394"/>
      <c r="G228" s="394"/>
      <c r="H228" s="421"/>
      <c r="I228" s="421"/>
      <c r="J228" s="421"/>
      <c r="K228" s="421"/>
      <c r="L228" s="421"/>
      <c r="M228" s="421"/>
      <c r="N228" s="394"/>
      <c r="O228" s="394"/>
      <c r="P228" s="394"/>
      <c r="Q228" s="394"/>
      <c r="R228" s="394"/>
      <c r="S228" s="394"/>
      <c r="T228" s="424"/>
      <c r="U228" s="425"/>
      <c r="V228" s="423"/>
      <c r="X228" s="394"/>
      <c r="Y228" s="394"/>
    </row>
    <row r="229" spans="1:25" ht="17.25" customHeight="1">
      <c r="A229" s="418"/>
      <c r="B229" s="419"/>
      <c r="C229" s="394"/>
      <c r="D229" s="394"/>
      <c r="E229" s="394"/>
      <c r="F229" s="394"/>
      <c r="G229" s="394"/>
      <c r="H229" s="421"/>
      <c r="I229" s="421"/>
      <c r="J229" s="421"/>
      <c r="K229" s="421"/>
      <c r="L229" s="421"/>
      <c r="M229" s="421"/>
      <c r="N229" s="394"/>
      <c r="O229" s="394"/>
      <c r="P229" s="394"/>
      <c r="Q229" s="394"/>
      <c r="R229" s="394"/>
      <c r="S229" s="394"/>
      <c r="T229" s="424"/>
      <c r="U229" s="425"/>
      <c r="V229" s="423"/>
      <c r="X229" s="394"/>
      <c r="Y229" s="394"/>
    </row>
    <row r="230" spans="1:25" ht="17.25" customHeight="1">
      <c r="A230" s="418"/>
      <c r="B230" s="419"/>
      <c r="C230" s="394"/>
      <c r="D230" s="394"/>
      <c r="E230" s="394"/>
      <c r="F230" s="394"/>
      <c r="G230" s="394"/>
      <c r="H230" s="421"/>
      <c r="I230" s="421"/>
      <c r="J230" s="421"/>
      <c r="K230" s="421"/>
      <c r="L230" s="421"/>
      <c r="M230" s="421"/>
      <c r="N230" s="394"/>
      <c r="O230" s="394"/>
      <c r="P230" s="394"/>
      <c r="Q230" s="394"/>
      <c r="R230" s="394"/>
      <c r="S230" s="394"/>
      <c r="T230" s="424"/>
      <c r="U230" s="425"/>
      <c r="V230" s="423"/>
      <c r="X230" s="394"/>
      <c r="Y230" s="394"/>
    </row>
    <row r="231" spans="1:25" ht="17.25" customHeight="1">
      <c r="A231" s="418"/>
      <c r="B231" s="419"/>
      <c r="C231" s="394"/>
      <c r="D231" s="394"/>
      <c r="E231" s="394"/>
      <c r="F231" s="394"/>
      <c r="G231" s="394"/>
      <c r="H231" s="421"/>
      <c r="I231" s="421"/>
      <c r="J231" s="421"/>
      <c r="K231" s="421"/>
      <c r="L231" s="421"/>
      <c r="M231" s="421"/>
      <c r="N231" s="394"/>
      <c r="O231" s="394"/>
      <c r="P231" s="394"/>
      <c r="Q231" s="394"/>
      <c r="R231" s="394"/>
      <c r="S231" s="394"/>
      <c r="T231" s="424"/>
      <c r="U231" s="425"/>
      <c r="V231" s="423"/>
      <c r="X231" s="394"/>
      <c r="Y231" s="394"/>
    </row>
    <row r="232" spans="1:25" ht="17.25" customHeight="1">
      <c r="A232" s="418"/>
      <c r="B232" s="419"/>
      <c r="C232" s="394"/>
      <c r="D232" s="394"/>
      <c r="E232" s="394"/>
      <c r="F232" s="394"/>
      <c r="G232" s="394"/>
      <c r="H232" s="421"/>
      <c r="I232" s="421"/>
      <c r="J232" s="421"/>
      <c r="K232" s="421"/>
      <c r="L232" s="421"/>
      <c r="M232" s="421"/>
      <c r="N232" s="394"/>
      <c r="O232" s="394"/>
      <c r="P232" s="394"/>
      <c r="Q232" s="394"/>
      <c r="R232" s="394"/>
      <c r="S232" s="394"/>
      <c r="T232" s="424"/>
      <c r="U232" s="425"/>
      <c r="V232" s="423"/>
      <c r="X232" s="394"/>
      <c r="Y232" s="394"/>
    </row>
    <row r="233" spans="1:25" ht="17.25" customHeight="1">
      <c r="A233" s="418"/>
      <c r="B233" s="419"/>
      <c r="C233" s="394"/>
      <c r="D233" s="394"/>
      <c r="E233" s="394"/>
      <c r="F233" s="394"/>
      <c r="G233" s="394"/>
      <c r="H233" s="421"/>
      <c r="I233" s="421"/>
      <c r="J233" s="421"/>
      <c r="K233" s="421"/>
      <c r="L233" s="421"/>
      <c r="M233" s="421"/>
      <c r="N233" s="394"/>
      <c r="O233" s="394"/>
      <c r="P233" s="394"/>
      <c r="Q233" s="394"/>
      <c r="R233" s="394"/>
      <c r="S233" s="394"/>
      <c r="T233" s="424"/>
      <c r="U233" s="425"/>
      <c r="V233" s="423"/>
      <c r="X233" s="394"/>
      <c r="Y233" s="394"/>
    </row>
    <row r="234" spans="1:25" ht="17.25" customHeight="1">
      <c r="A234" s="418"/>
      <c r="B234" s="419"/>
      <c r="C234" s="394"/>
      <c r="D234" s="394"/>
      <c r="E234" s="394"/>
      <c r="F234" s="394"/>
      <c r="G234" s="394"/>
      <c r="H234" s="421"/>
      <c r="I234" s="421"/>
      <c r="J234" s="421"/>
      <c r="K234" s="421"/>
      <c r="L234" s="421"/>
      <c r="M234" s="421"/>
      <c r="N234" s="394"/>
      <c r="O234" s="394"/>
      <c r="P234" s="394"/>
      <c r="Q234" s="394"/>
      <c r="R234" s="394"/>
      <c r="S234" s="394"/>
      <c r="T234" s="424"/>
      <c r="U234" s="425"/>
      <c r="V234" s="423"/>
      <c r="X234" s="394"/>
      <c r="Y234" s="394"/>
    </row>
    <row r="235" spans="1:25" ht="17.25" customHeight="1">
      <c r="A235" s="418"/>
      <c r="B235" s="419"/>
      <c r="C235" s="394"/>
      <c r="D235" s="394"/>
      <c r="E235" s="394"/>
      <c r="F235" s="394"/>
      <c r="G235" s="394"/>
      <c r="H235" s="421"/>
      <c r="I235" s="421"/>
      <c r="J235" s="421"/>
      <c r="K235" s="421"/>
      <c r="L235" s="421"/>
      <c r="M235" s="421"/>
      <c r="N235" s="394"/>
      <c r="O235" s="394"/>
      <c r="P235" s="394"/>
      <c r="Q235" s="394"/>
      <c r="R235" s="394"/>
      <c r="S235" s="394"/>
      <c r="T235" s="424"/>
      <c r="U235" s="425"/>
      <c r="V235" s="423"/>
      <c r="X235" s="394"/>
      <c r="Y235" s="394"/>
    </row>
    <row r="236" spans="1:25" ht="17.25" customHeight="1">
      <c r="A236" s="418"/>
      <c r="B236" s="419"/>
      <c r="C236" s="394"/>
      <c r="D236" s="394"/>
      <c r="E236" s="394"/>
      <c r="F236" s="394"/>
      <c r="G236" s="394"/>
      <c r="H236" s="421"/>
      <c r="I236" s="421"/>
      <c r="J236" s="421"/>
      <c r="K236" s="421"/>
      <c r="L236" s="421"/>
      <c r="M236" s="421"/>
      <c r="N236" s="394"/>
      <c r="O236" s="394"/>
      <c r="P236" s="394"/>
      <c r="Q236" s="394"/>
      <c r="R236" s="394"/>
      <c r="S236" s="394"/>
      <c r="T236" s="424"/>
      <c r="U236" s="425"/>
      <c r="V236" s="423"/>
      <c r="X236" s="394"/>
      <c r="Y236" s="394"/>
    </row>
    <row r="237" spans="1:25" ht="17.25" customHeight="1">
      <c r="A237" s="418"/>
      <c r="B237" s="419"/>
      <c r="C237" s="394"/>
      <c r="D237" s="394"/>
      <c r="E237" s="394"/>
      <c r="F237" s="394"/>
      <c r="G237" s="394"/>
      <c r="H237" s="421"/>
      <c r="I237" s="421"/>
      <c r="J237" s="421"/>
      <c r="K237" s="421"/>
      <c r="L237" s="421"/>
      <c r="M237" s="421"/>
      <c r="N237" s="394"/>
      <c r="O237" s="394"/>
      <c r="P237" s="394"/>
      <c r="Q237" s="394"/>
      <c r="R237" s="394"/>
      <c r="S237" s="394"/>
      <c r="T237" s="424"/>
      <c r="U237" s="425"/>
      <c r="V237" s="423"/>
      <c r="X237" s="394"/>
      <c r="Y237" s="394"/>
    </row>
    <row r="238" spans="1:25" ht="17.25" customHeight="1">
      <c r="A238" s="418"/>
      <c r="B238" s="419"/>
      <c r="C238" s="394"/>
      <c r="D238" s="394"/>
      <c r="E238" s="394"/>
      <c r="F238" s="394"/>
      <c r="G238" s="394"/>
      <c r="H238" s="421"/>
      <c r="I238" s="421"/>
      <c r="J238" s="421"/>
      <c r="K238" s="421"/>
      <c r="L238" s="421"/>
      <c r="M238" s="421"/>
      <c r="N238" s="394"/>
      <c r="O238" s="394"/>
      <c r="P238" s="394"/>
      <c r="Q238" s="394"/>
      <c r="R238" s="394"/>
      <c r="S238" s="394"/>
      <c r="T238" s="424"/>
      <c r="U238" s="425"/>
      <c r="V238" s="423"/>
      <c r="X238" s="394"/>
      <c r="Y238" s="394"/>
    </row>
    <row r="239" spans="1:25" ht="17.25" customHeight="1">
      <c r="A239" s="418"/>
      <c r="B239" s="419"/>
      <c r="C239" s="394"/>
      <c r="D239" s="394"/>
      <c r="E239" s="394"/>
      <c r="F239" s="394"/>
      <c r="G239" s="394"/>
      <c r="H239" s="421"/>
      <c r="I239" s="421"/>
      <c r="J239" s="421"/>
      <c r="K239" s="421"/>
      <c r="L239" s="421"/>
      <c r="M239" s="421"/>
      <c r="N239" s="394"/>
      <c r="O239" s="394"/>
      <c r="P239" s="394"/>
      <c r="Q239" s="394"/>
      <c r="R239" s="394"/>
      <c r="S239" s="394"/>
      <c r="T239" s="424"/>
      <c r="U239" s="425"/>
      <c r="V239" s="423"/>
      <c r="X239" s="394"/>
      <c r="Y239" s="394"/>
    </row>
    <row r="240" spans="1:25" ht="17.25" customHeight="1">
      <c r="A240" s="418"/>
      <c r="B240" s="419"/>
      <c r="C240" s="394"/>
      <c r="D240" s="394"/>
      <c r="E240" s="394"/>
      <c r="F240" s="394"/>
      <c r="G240" s="394"/>
      <c r="H240" s="421"/>
      <c r="I240" s="421"/>
      <c r="J240" s="421"/>
      <c r="K240" s="421"/>
      <c r="L240" s="421"/>
      <c r="M240" s="421"/>
      <c r="N240" s="394"/>
      <c r="O240" s="394"/>
      <c r="P240" s="394"/>
      <c r="Q240" s="394"/>
      <c r="R240" s="394"/>
      <c r="S240" s="394"/>
      <c r="T240" s="424"/>
      <c r="U240" s="425"/>
      <c r="V240" s="423"/>
      <c r="X240" s="394"/>
      <c r="Y240" s="394"/>
    </row>
    <row r="241" spans="1:25" ht="17.25" customHeight="1">
      <c r="A241" s="418"/>
      <c r="B241" s="419"/>
      <c r="C241" s="394"/>
      <c r="D241" s="394"/>
      <c r="E241" s="394"/>
      <c r="F241" s="394"/>
      <c r="G241" s="394"/>
      <c r="H241" s="421"/>
      <c r="I241" s="421"/>
      <c r="J241" s="421"/>
      <c r="K241" s="421"/>
      <c r="L241" s="421"/>
      <c r="M241" s="421"/>
      <c r="N241" s="394"/>
      <c r="O241" s="394"/>
      <c r="P241" s="394"/>
      <c r="Q241" s="394"/>
      <c r="R241" s="394"/>
      <c r="S241" s="394"/>
      <c r="T241" s="424"/>
      <c r="U241" s="425"/>
      <c r="V241" s="423"/>
      <c r="X241" s="394"/>
      <c r="Y241" s="394"/>
    </row>
    <row r="242" spans="1:25" ht="17.25" customHeight="1">
      <c r="A242" s="418"/>
      <c r="B242" s="419"/>
      <c r="C242" s="394"/>
      <c r="D242" s="394"/>
      <c r="E242" s="394"/>
      <c r="F242" s="394"/>
      <c r="G242" s="394"/>
      <c r="H242" s="421"/>
      <c r="I242" s="421"/>
      <c r="J242" s="421"/>
      <c r="K242" s="421"/>
      <c r="L242" s="421"/>
      <c r="M242" s="421"/>
      <c r="N242" s="394"/>
      <c r="O242" s="394"/>
      <c r="P242" s="394"/>
      <c r="Q242" s="394"/>
      <c r="R242" s="394"/>
      <c r="S242" s="394"/>
      <c r="T242" s="424"/>
      <c r="U242" s="425"/>
      <c r="V242" s="423"/>
      <c r="X242" s="394"/>
      <c r="Y242" s="394"/>
    </row>
    <row r="243" spans="1:25" ht="17.25" customHeight="1">
      <c r="A243" s="418"/>
      <c r="B243" s="419"/>
      <c r="C243" s="394"/>
      <c r="D243" s="394"/>
      <c r="E243" s="394"/>
      <c r="F243" s="394"/>
      <c r="G243" s="394"/>
      <c r="H243" s="421"/>
      <c r="I243" s="421"/>
      <c r="J243" s="421"/>
      <c r="K243" s="421"/>
      <c r="L243" s="421"/>
      <c r="M243" s="421"/>
      <c r="N243" s="394"/>
      <c r="O243" s="394"/>
      <c r="P243" s="394"/>
      <c r="Q243" s="394"/>
      <c r="R243" s="394"/>
      <c r="S243" s="394"/>
      <c r="T243" s="424"/>
      <c r="U243" s="425"/>
      <c r="V243" s="423"/>
      <c r="X243" s="394"/>
      <c r="Y243" s="394"/>
    </row>
    <row r="244" spans="1:25" ht="17.25" customHeight="1">
      <c r="A244" s="418"/>
      <c r="B244" s="419"/>
      <c r="C244" s="394"/>
      <c r="D244" s="394"/>
      <c r="E244" s="394"/>
      <c r="F244" s="394"/>
      <c r="G244" s="394"/>
      <c r="H244" s="421"/>
      <c r="I244" s="421"/>
      <c r="J244" s="421"/>
      <c r="K244" s="421"/>
      <c r="L244" s="421"/>
      <c r="M244" s="421"/>
      <c r="N244" s="394"/>
      <c r="O244" s="394"/>
      <c r="P244" s="394"/>
      <c r="Q244" s="394"/>
      <c r="R244" s="394"/>
      <c r="S244" s="394"/>
      <c r="T244" s="424"/>
      <c r="U244" s="425"/>
      <c r="V244" s="423"/>
      <c r="X244" s="394"/>
      <c r="Y244" s="394"/>
    </row>
    <row r="245" spans="1:25" ht="17.25" customHeight="1">
      <c r="A245" s="418"/>
      <c r="B245" s="419"/>
      <c r="C245" s="394"/>
      <c r="D245" s="394"/>
      <c r="E245" s="394"/>
      <c r="F245" s="394"/>
      <c r="G245" s="394"/>
      <c r="H245" s="421"/>
      <c r="I245" s="421"/>
      <c r="J245" s="421"/>
      <c r="K245" s="421"/>
      <c r="L245" s="421"/>
      <c r="M245" s="421"/>
      <c r="N245" s="394"/>
      <c r="O245" s="394"/>
      <c r="P245" s="394"/>
      <c r="Q245" s="394"/>
      <c r="R245" s="394"/>
      <c r="S245" s="394"/>
      <c r="T245" s="424"/>
      <c r="U245" s="425"/>
      <c r="V245" s="423"/>
      <c r="X245" s="394"/>
      <c r="Y245" s="394"/>
    </row>
    <row r="246" spans="1:25" ht="17.25" customHeight="1">
      <c r="A246" s="418"/>
      <c r="B246" s="419"/>
      <c r="C246" s="394"/>
      <c r="D246" s="394"/>
      <c r="E246" s="394"/>
      <c r="F246" s="394"/>
      <c r="G246" s="394"/>
      <c r="H246" s="421"/>
      <c r="I246" s="421"/>
      <c r="J246" s="421"/>
      <c r="K246" s="421"/>
      <c r="L246" s="421"/>
      <c r="M246" s="421"/>
      <c r="N246" s="394"/>
      <c r="O246" s="394"/>
      <c r="P246" s="394"/>
      <c r="Q246" s="394"/>
      <c r="R246" s="394"/>
      <c r="S246" s="394"/>
      <c r="T246" s="424"/>
      <c r="U246" s="425"/>
      <c r="V246" s="423"/>
      <c r="X246" s="394"/>
      <c r="Y246" s="394"/>
    </row>
    <row r="247" spans="1:25" ht="17.25" customHeight="1">
      <c r="A247" s="418"/>
      <c r="B247" s="419"/>
      <c r="C247" s="394"/>
      <c r="D247" s="394"/>
      <c r="E247" s="394"/>
      <c r="F247" s="394"/>
      <c r="G247" s="394"/>
      <c r="H247" s="421"/>
      <c r="I247" s="421"/>
      <c r="J247" s="421"/>
      <c r="K247" s="421"/>
      <c r="L247" s="421"/>
      <c r="M247" s="421"/>
      <c r="N247" s="394"/>
      <c r="O247" s="394"/>
      <c r="P247" s="394"/>
      <c r="Q247" s="394"/>
      <c r="R247" s="394"/>
      <c r="S247" s="394"/>
      <c r="T247" s="424"/>
      <c r="U247" s="425"/>
      <c r="V247" s="423"/>
      <c r="X247" s="394"/>
      <c r="Y247" s="394"/>
    </row>
    <row r="248" spans="1:25" ht="17.25" customHeight="1">
      <c r="A248" s="418"/>
      <c r="B248" s="419"/>
      <c r="C248" s="394"/>
      <c r="D248" s="394"/>
      <c r="E248" s="394"/>
      <c r="F248" s="394"/>
      <c r="G248" s="394"/>
      <c r="H248" s="421"/>
      <c r="I248" s="421"/>
      <c r="J248" s="421"/>
      <c r="K248" s="421"/>
      <c r="L248" s="421"/>
      <c r="M248" s="421"/>
      <c r="N248" s="394"/>
      <c r="O248" s="394"/>
      <c r="P248" s="394"/>
      <c r="Q248" s="394"/>
      <c r="R248" s="394"/>
      <c r="S248" s="394"/>
      <c r="T248" s="424"/>
      <c r="U248" s="425"/>
      <c r="V248" s="423"/>
      <c r="X248" s="394"/>
      <c r="Y248" s="394"/>
    </row>
    <row r="249" spans="1:25" ht="17.25" customHeight="1">
      <c r="A249" s="418"/>
      <c r="B249" s="419"/>
      <c r="C249" s="394"/>
      <c r="D249" s="394"/>
      <c r="E249" s="394"/>
      <c r="F249" s="394"/>
      <c r="G249" s="394"/>
      <c r="H249" s="421"/>
      <c r="I249" s="421"/>
      <c r="J249" s="421"/>
      <c r="K249" s="421"/>
      <c r="L249" s="421"/>
      <c r="M249" s="421"/>
      <c r="N249" s="394"/>
      <c r="O249" s="394"/>
      <c r="P249" s="394"/>
      <c r="Q249" s="394"/>
      <c r="R249" s="394"/>
      <c r="S249" s="394"/>
      <c r="T249" s="424"/>
      <c r="U249" s="425"/>
      <c r="V249" s="423"/>
      <c r="X249" s="394"/>
      <c r="Y249" s="394"/>
    </row>
    <row r="250" spans="1:25" ht="17.25" customHeight="1">
      <c r="A250" s="418"/>
      <c r="B250" s="419"/>
      <c r="C250" s="394"/>
      <c r="D250" s="394"/>
      <c r="E250" s="394"/>
      <c r="F250" s="394"/>
      <c r="G250" s="394"/>
      <c r="H250" s="421"/>
      <c r="I250" s="421"/>
      <c r="J250" s="421"/>
      <c r="K250" s="421"/>
      <c r="L250" s="421"/>
      <c r="M250" s="421"/>
      <c r="N250" s="394"/>
      <c r="O250" s="394"/>
      <c r="P250" s="394"/>
      <c r="Q250" s="394"/>
      <c r="R250" s="394"/>
      <c r="S250" s="394"/>
      <c r="T250" s="424"/>
      <c r="U250" s="425"/>
      <c r="V250" s="423"/>
      <c r="X250" s="394"/>
      <c r="Y250" s="394"/>
    </row>
    <row r="251" spans="1:25" ht="17.25" customHeight="1">
      <c r="A251" s="418"/>
      <c r="B251" s="419"/>
      <c r="C251" s="394"/>
      <c r="D251" s="394"/>
      <c r="E251" s="394"/>
      <c r="F251" s="394"/>
      <c r="G251" s="394"/>
      <c r="H251" s="421"/>
      <c r="I251" s="421"/>
      <c r="J251" s="421"/>
      <c r="K251" s="421"/>
      <c r="L251" s="421"/>
      <c r="M251" s="421"/>
      <c r="N251" s="394"/>
      <c r="O251" s="394"/>
      <c r="P251" s="394"/>
      <c r="Q251" s="394"/>
      <c r="R251" s="394"/>
      <c r="S251" s="394"/>
      <c r="T251" s="424"/>
      <c r="U251" s="425"/>
      <c r="V251" s="423"/>
      <c r="X251" s="394"/>
      <c r="Y251" s="394"/>
    </row>
    <row r="252" spans="1:25" ht="17.25" customHeight="1">
      <c r="A252" s="418"/>
      <c r="B252" s="419"/>
      <c r="C252" s="394"/>
      <c r="D252" s="394"/>
      <c r="E252" s="394"/>
      <c r="F252" s="394"/>
      <c r="G252" s="394"/>
      <c r="H252" s="421"/>
      <c r="I252" s="421"/>
      <c r="J252" s="421"/>
      <c r="K252" s="421"/>
      <c r="L252" s="421"/>
      <c r="M252" s="421"/>
      <c r="N252" s="394"/>
      <c r="O252" s="394"/>
      <c r="P252" s="394"/>
      <c r="Q252" s="394"/>
      <c r="R252" s="394"/>
      <c r="S252" s="394"/>
      <c r="T252" s="424"/>
      <c r="U252" s="425"/>
      <c r="V252" s="423"/>
      <c r="X252" s="394"/>
      <c r="Y252" s="394"/>
    </row>
    <row r="253" spans="1:25" ht="17.25" customHeight="1">
      <c r="A253" s="418"/>
      <c r="B253" s="419"/>
      <c r="C253" s="394"/>
      <c r="D253" s="394"/>
      <c r="E253" s="394"/>
      <c r="F253" s="394"/>
      <c r="G253" s="394"/>
      <c r="H253" s="421"/>
      <c r="I253" s="421"/>
      <c r="J253" s="421"/>
      <c r="K253" s="421"/>
      <c r="L253" s="421"/>
      <c r="M253" s="421"/>
      <c r="N253" s="394"/>
      <c r="O253" s="394"/>
      <c r="P253" s="394"/>
      <c r="Q253" s="394"/>
      <c r="R253" s="394"/>
      <c r="S253" s="394"/>
      <c r="T253" s="424"/>
      <c r="U253" s="425"/>
      <c r="V253" s="423"/>
      <c r="X253" s="394"/>
      <c r="Y253" s="394"/>
    </row>
    <row r="254" spans="1:25" ht="17.25" customHeight="1">
      <c r="A254" s="418"/>
      <c r="B254" s="419"/>
      <c r="C254" s="394"/>
      <c r="D254" s="394"/>
      <c r="E254" s="394"/>
      <c r="F254" s="394"/>
      <c r="G254" s="394"/>
      <c r="H254" s="421"/>
      <c r="I254" s="421"/>
      <c r="J254" s="421"/>
      <c r="K254" s="421"/>
      <c r="L254" s="421"/>
      <c r="M254" s="421"/>
      <c r="N254" s="394"/>
      <c r="O254" s="394"/>
      <c r="P254" s="394"/>
      <c r="Q254" s="394"/>
      <c r="R254" s="394"/>
      <c r="S254" s="394"/>
      <c r="T254" s="424"/>
      <c r="U254" s="425"/>
      <c r="V254" s="423"/>
      <c r="X254" s="394"/>
      <c r="Y254" s="394"/>
    </row>
    <row r="255" spans="1:25" ht="17.25" customHeight="1">
      <c r="A255" s="418"/>
      <c r="B255" s="419"/>
      <c r="C255" s="394"/>
      <c r="D255" s="394"/>
      <c r="E255" s="394"/>
      <c r="F255" s="394"/>
      <c r="G255" s="394"/>
      <c r="H255" s="421"/>
      <c r="I255" s="421"/>
      <c r="J255" s="421"/>
      <c r="K255" s="421"/>
      <c r="L255" s="421"/>
      <c r="M255" s="421"/>
      <c r="N255" s="394"/>
      <c r="O255" s="394"/>
      <c r="P255" s="394"/>
      <c r="Q255" s="394"/>
      <c r="R255" s="394"/>
      <c r="S255" s="394"/>
      <c r="T255" s="424"/>
      <c r="U255" s="425"/>
      <c r="V255" s="423"/>
      <c r="X255" s="394"/>
      <c r="Y255" s="394"/>
    </row>
    <row r="256" spans="1:25" ht="17.25" customHeight="1">
      <c r="A256" s="418"/>
      <c r="B256" s="419"/>
      <c r="C256" s="394"/>
      <c r="D256" s="394"/>
      <c r="E256" s="394"/>
      <c r="F256" s="394"/>
      <c r="G256" s="394"/>
      <c r="H256" s="421"/>
      <c r="I256" s="421"/>
      <c r="J256" s="421"/>
      <c r="K256" s="421"/>
      <c r="L256" s="421"/>
      <c r="M256" s="421"/>
      <c r="N256" s="394"/>
      <c r="O256" s="394"/>
      <c r="P256" s="394"/>
      <c r="Q256" s="394"/>
      <c r="R256" s="394"/>
      <c r="S256" s="394"/>
      <c r="T256" s="424"/>
      <c r="U256" s="425"/>
      <c r="V256" s="423"/>
      <c r="X256" s="394"/>
      <c r="Y256" s="394"/>
    </row>
    <row r="257" spans="1:25" ht="17.25" customHeight="1">
      <c r="A257" s="418"/>
      <c r="B257" s="419"/>
      <c r="C257" s="394"/>
      <c r="D257" s="394"/>
      <c r="E257" s="394"/>
      <c r="F257" s="394"/>
      <c r="G257" s="394"/>
      <c r="H257" s="421"/>
      <c r="I257" s="421"/>
      <c r="J257" s="421"/>
      <c r="K257" s="421"/>
      <c r="L257" s="421"/>
      <c r="M257" s="421"/>
      <c r="N257" s="394"/>
      <c r="O257" s="394"/>
      <c r="P257" s="394"/>
      <c r="Q257" s="394"/>
      <c r="R257" s="394"/>
      <c r="S257" s="394"/>
      <c r="T257" s="424"/>
      <c r="U257" s="425"/>
      <c r="V257" s="423"/>
      <c r="X257" s="394"/>
      <c r="Y257" s="394"/>
    </row>
    <row r="258" spans="1:25" ht="17.25" customHeight="1">
      <c r="A258" s="418"/>
      <c r="B258" s="419"/>
      <c r="C258" s="394"/>
      <c r="D258" s="394"/>
      <c r="E258" s="394"/>
      <c r="F258" s="394"/>
      <c r="G258" s="394"/>
      <c r="H258" s="421"/>
      <c r="I258" s="421"/>
      <c r="J258" s="421"/>
      <c r="K258" s="421"/>
      <c r="L258" s="421"/>
      <c r="M258" s="421"/>
      <c r="N258" s="394"/>
      <c r="O258" s="394"/>
      <c r="P258" s="394"/>
      <c r="Q258" s="394"/>
      <c r="R258" s="394"/>
      <c r="S258" s="394"/>
      <c r="T258" s="424"/>
      <c r="U258" s="425"/>
      <c r="V258" s="423"/>
      <c r="X258" s="394"/>
      <c r="Y258" s="394"/>
    </row>
    <row r="259" spans="1:25" ht="17.25" customHeight="1">
      <c r="A259" s="418"/>
      <c r="B259" s="419"/>
      <c r="C259" s="394"/>
      <c r="D259" s="394"/>
      <c r="E259" s="394"/>
      <c r="F259" s="394"/>
      <c r="G259" s="394"/>
      <c r="H259" s="421"/>
      <c r="I259" s="421"/>
      <c r="J259" s="421"/>
      <c r="K259" s="421"/>
      <c r="L259" s="421"/>
      <c r="M259" s="421"/>
      <c r="N259" s="394"/>
      <c r="O259" s="394"/>
      <c r="P259" s="394"/>
      <c r="Q259" s="394"/>
      <c r="R259" s="394"/>
      <c r="S259" s="394"/>
      <c r="T259" s="424"/>
      <c r="U259" s="425"/>
      <c r="V259" s="423"/>
      <c r="X259" s="394"/>
      <c r="Y259" s="394"/>
    </row>
    <row r="260" spans="1:25" ht="17.25" customHeight="1">
      <c r="A260" s="418"/>
      <c r="B260" s="419"/>
      <c r="C260" s="394"/>
      <c r="D260" s="394"/>
      <c r="E260" s="394"/>
      <c r="F260" s="394"/>
      <c r="G260" s="394"/>
      <c r="H260" s="421"/>
      <c r="I260" s="421"/>
      <c r="J260" s="421"/>
      <c r="K260" s="421"/>
      <c r="L260" s="421"/>
      <c r="M260" s="421"/>
      <c r="N260" s="394"/>
      <c r="O260" s="394"/>
      <c r="P260" s="394"/>
      <c r="Q260" s="394"/>
      <c r="R260" s="394"/>
      <c r="S260" s="394"/>
      <c r="T260" s="424"/>
      <c r="U260" s="425"/>
      <c r="V260" s="423"/>
      <c r="X260" s="394"/>
      <c r="Y260" s="394"/>
    </row>
    <row r="261" spans="1:25" ht="17.25" customHeight="1">
      <c r="A261" s="418"/>
      <c r="B261" s="419"/>
      <c r="C261" s="394"/>
      <c r="D261" s="394"/>
      <c r="E261" s="394"/>
      <c r="F261" s="394"/>
      <c r="G261" s="394"/>
      <c r="H261" s="421"/>
      <c r="I261" s="421"/>
      <c r="J261" s="421"/>
      <c r="K261" s="421"/>
      <c r="L261" s="421"/>
      <c r="M261" s="421"/>
      <c r="N261" s="394"/>
      <c r="O261" s="394"/>
      <c r="P261" s="394"/>
      <c r="Q261" s="394"/>
      <c r="R261" s="394"/>
      <c r="S261" s="394"/>
      <c r="T261" s="424"/>
      <c r="U261" s="425"/>
      <c r="V261" s="423"/>
      <c r="X261" s="394"/>
      <c r="Y261" s="394"/>
    </row>
    <row r="262" spans="1:25" ht="17.25" customHeight="1">
      <c r="A262" s="418"/>
      <c r="B262" s="419"/>
      <c r="C262" s="394"/>
      <c r="D262" s="394"/>
      <c r="E262" s="394"/>
      <c r="F262" s="394"/>
      <c r="G262" s="394"/>
      <c r="H262" s="421"/>
      <c r="I262" s="421"/>
      <c r="J262" s="421"/>
      <c r="K262" s="421"/>
      <c r="L262" s="421"/>
      <c r="M262" s="421"/>
      <c r="N262" s="394"/>
      <c r="O262" s="394"/>
      <c r="P262" s="394"/>
      <c r="Q262" s="394"/>
      <c r="R262" s="394"/>
      <c r="S262" s="394"/>
      <c r="T262" s="424"/>
      <c r="U262" s="425"/>
      <c r="V262" s="423"/>
      <c r="X262" s="394"/>
      <c r="Y262" s="394"/>
    </row>
    <row r="263" spans="1:25" ht="17.25" customHeight="1">
      <c r="A263" s="418"/>
      <c r="B263" s="419"/>
      <c r="C263" s="394"/>
      <c r="D263" s="394"/>
      <c r="E263" s="394"/>
      <c r="F263" s="394"/>
      <c r="G263" s="394"/>
      <c r="H263" s="421"/>
      <c r="I263" s="421"/>
      <c r="J263" s="421"/>
      <c r="K263" s="421"/>
      <c r="L263" s="421"/>
      <c r="M263" s="421"/>
      <c r="N263" s="394"/>
      <c r="O263" s="394"/>
      <c r="P263" s="394"/>
      <c r="Q263" s="394"/>
      <c r="R263" s="394"/>
      <c r="S263" s="394"/>
      <c r="T263" s="424"/>
      <c r="U263" s="425"/>
      <c r="V263" s="423"/>
      <c r="X263" s="394"/>
      <c r="Y263" s="394"/>
    </row>
    <row r="264" spans="1:25" ht="17.25" customHeight="1">
      <c r="A264" s="418"/>
      <c r="B264" s="419"/>
      <c r="C264" s="394"/>
      <c r="D264" s="394"/>
      <c r="E264" s="394"/>
      <c r="F264" s="394"/>
      <c r="G264" s="394"/>
      <c r="H264" s="421"/>
      <c r="I264" s="421"/>
      <c r="J264" s="421"/>
      <c r="K264" s="421"/>
      <c r="L264" s="421"/>
      <c r="M264" s="421"/>
      <c r="N264" s="394"/>
      <c r="O264" s="394"/>
      <c r="P264" s="394"/>
      <c r="Q264" s="394"/>
      <c r="R264" s="394"/>
      <c r="S264" s="394"/>
      <c r="T264" s="424"/>
      <c r="U264" s="425"/>
      <c r="V264" s="423"/>
      <c r="X264" s="394"/>
      <c r="Y264" s="394"/>
    </row>
    <row r="265" spans="1:25" ht="17.25" customHeight="1">
      <c r="A265" s="418"/>
      <c r="B265" s="419"/>
      <c r="C265" s="394"/>
      <c r="D265" s="394"/>
      <c r="E265" s="394"/>
      <c r="F265" s="394"/>
      <c r="G265" s="394"/>
      <c r="H265" s="421"/>
      <c r="I265" s="421"/>
      <c r="J265" s="421"/>
      <c r="K265" s="421"/>
      <c r="L265" s="421"/>
      <c r="M265" s="421"/>
      <c r="N265" s="394"/>
      <c r="O265" s="394"/>
      <c r="P265" s="394"/>
      <c r="Q265" s="394"/>
      <c r="R265" s="394"/>
      <c r="S265" s="394"/>
      <c r="T265" s="424"/>
      <c r="U265" s="425"/>
      <c r="V265" s="423"/>
      <c r="X265" s="394"/>
      <c r="Y265" s="394"/>
    </row>
    <row r="266" spans="1:25" ht="17.25" customHeight="1">
      <c r="A266" s="418"/>
      <c r="B266" s="419"/>
      <c r="C266" s="394"/>
      <c r="D266" s="394"/>
      <c r="E266" s="394"/>
      <c r="F266" s="394"/>
      <c r="G266" s="394"/>
      <c r="H266" s="421"/>
      <c r="I266" s="421"/>
      <c r="J266" s="421"/>
      <c r="K266" s="421"/>
      <c r="L266" s="421"/>
      <c r="M266" s="421"/>
      <c r="N266" s="394"/>
      <c r="O266" s="394"/>
      <c r="P266" s="394"/>
      <c r="Q266" s="394"/>
      <c r="R266" s="394"/>
      <c r="S266" s="394"/>
      <c r="T266" s="424"/>
      <c r="U266" s="425"/>
      <c r="V266" s="423"/>
      <c r="X266" s="394"/>
      <c r="Y266" s="394"/>
    </row>
    <row r="267" spans="1:25" ht="17.25" customHeight="1">
      <c r="A267" s="418"/>
      <c r="B267" s="419"/>
      <c r="C267" s="394"/>
      <c r="D267" s="394"/>
      <c r="E267" s="394"/>
      <c r="F267" s="394"/>
      <c r="G267" s="394"/>
      <c r="H267" s="421"/>
      <c r="I267" s="421"/>
      <c r="J267" s="421"/>
      <c r="K267" s="421"/>
      <c r="L267" s="421"/>
      <c r="M267" s="421"/>
      <c r="N267" s="394"/>
      <c r="O267" s="394"/>
      <c r="P267" s="394"/>
      <c r="Q267" s="394"/>
      <c r="R267" s="394"/>
      <c r="S267" s="394"/>
      <c r="T267" s="424"/>
      <c r="U267" s="425"/>
      <c r="V267" s="423"/>
      <c r="X267" s="394"/>
      <c r="Y267" s="394"/>
    </row>
    <row r="268" spans="1:25" ht="17.25" customHeight="1">
      <c r="A268" s="418"/>
      <c r="B268" s="419"/>
      <c r="C268" s="394"/>
      <c r="D268" s="394"/>
      <c r="E268" s="394"/>
      <c r="F268" s="394"/>
      <c r="G268" s="394"/>
      <c r="H268" s="421"/>
      <c r="I268" s="421"/>
      <c r="J268" s="421"/>
      <c r="K268" s="421"/>
      <c r="L268" s="421"/>
      <c r="M268" s="421"/>
      <c r="N268" s="394"/>
      <c r="O268" s="394"/>
      <c r="P268" s="394"/>
      <c r="Q268" s="394"/>
      <c r="R268" s="394"/>
      <c r="S268" s="394"/>
      <c r="T268" s="424"/>
      <c r="U268" s="425"/>
      <c r="V268" s="423"/>
      <c r="X268" s="394"/>
      <c r="Y268" s="394"/>
    </row>
    <row r="269" spans="1:25" ht="17.25" customHeight="1">
      <c r="A269" s="418"/>
      <c r="B269" s="419"/>
      <c r="C269" s="394"/>
      <c r="D269" s="394"/>
      <c r="E269" s="394"/>
      <c r="F269" s="394"/>
      <c r="G269" s="394"/>
      <c r="H269" s="421"/>
      <c r="I269" s="421"/>
      <c r="J269" s="421"/>
      <c r="K269" s="421"/>
      <c r="L269" s="421"/>
      <c r="M269" s="421"/>
      <c r="N269" s="394"/>
      <c r="O269" s="394"/>
      <c r="P269" s="394"/>
      <c r="Q269" s="394"/>
      <c r="R269" s="394"/>
      <c r="S269" s="394"/>
      <c r="T269" s="424"/>
      <c r="U269" s="425"/>
      <c r="V269" s="423"/>
      <c r="X269" s="394"/>
      <c r="Y269" s="394"/>
    </row>
    <row r="270" spans="1:25" ht="17.25" customHeight="1">
      <c r="A270" s="418"/>
      <c r="B270" s="419"/>
      <c r="C270" s="394"/>
      <c r="D270" s="394"/>
      <c r="E270" s="394"/>
      <c r="F270" s="394"/>
      <c r="G270" s="394"/>
      <c r="H270" s="421"/>
      <c r="I270" s="421"/>
      <c r="J270" s="421"/>
      <c r="K270" s="421"/>
      <c r="L270" s="421"/>
      <c r="M270" s="421"/>
      <c r="N270" s="394"/>
      <c r="O270" s="394"/>
      <c r="P270" s="394"/>
      <c r="Q270" s="394"/>
      <c r="R270" s="394"/>
      <c r="S270" s="394"/>
      <c r="T270" s="424"/>
      <c r="U270" s="425"/>
      <c r="V270" s="423"/>
      <c r="X270" s="394"/>
      <c r="Y270" s="394"/>
    </row>
    <row r="271" spans="1:25" ht="17.25" customHeight="1">
      <c r="A271" s="418"/>
      <c r="B271" s="419"/>
      <c r="C271" s="394"/>
      <c r="D271" s="394"/>
      <c r="E271" s="394"/>
      <c r="F271" s="394"/>
      <c r="G271" s="394"/>
      <c r="H271" s="421"/>
      <c r="I271" s="421"/>
      <c r="J271" s="421"/>
      <c r="K271" s="421"/>
      <c r="L271" s="421"/>
      <c r="M271" s="421"/>
      <c r="N271" s="394"/>
      <c r="O271" s="394"/>
      <c r="P271" s="394"/>
      <c r="Q271" s="394"/>
      <c r="R271" s="394"/>
      <c r="S271" s="394"/>
      <c r="T271" s="424"/>
      <c r="U271" s="425"/>
      <c r="V271" s="423"/>
      <c r="X271" s="394"/>
      <c r="Y271" s="394"/>
    </row>
    <row r="272" spans="1:25" ht="17.25" customHeight="1">
      <c r="A272" s="418"/>
      <c r="B272" s="419"/>
      <c r="C272" s="394"/>
      <c r="D272" s="394"/>
      <c r="E272" s="394"/>
      <c r="F272" s="394"/>
      <c r="G272" s="394"/>
      <c r="H272" s="421"/>
      <c r="I272" s="421"/>
      <c r="J272" s="421"/>
      <c r="K272" s="421"/>
      <c r="L272" s="421"/>
      <c r="M272" s="421"/>
      <c r="N272" s="394"/>
      <c r="O272" s="394"/>
      <c r="P272" s="394"/>
      <c r="Q272" s="394"/>
      <c r="R272" s="394"/>
      <c r="S272" s="394"/>
      <c r="T272" s="424"/>
      <c r="U272" s="425"/>
      <c r="V272" s="423"/>
      <c r="X272" s="394"/>
      <c r="Y272" s="394"/>
    </row>
    <row r="273" spans="1:25" ht="17.25" customHeight="1">
      <c r="A273" s="418"/>
      <c r="B273" s="419"/>
      <c r="C273" s="394"/>
      <c r="D273" s="394"/>
      <c r="E273" s="394"/>
      <c r="F273" s="394"/>
      <c r="G273" s="394"/>
      <c r="H273" s="421"/>
      <c r="I273" s="421"/>
      <c r="J273" s="421"/>
      <c r="K273" s="421"/>
      <c r="L273" s="421"/>
      <c r="M273" s="421"/>
      <c r="N273" s="394"/>
      <c r="O273" s="394"/>
      <c r="P273" s="394"/>
      <c r="Q273" s="394"/>
      <c r="R273" s="394"/>
      <c r="S273" s="394"/>
      <c r="T273" s="424"/>
      <c r="U273" s="425"/>
      <c r="V273" s="423"/>
      <c r="X273" s="394"/>
      <c r="Y273" s="394"/>
    </row>
    <row r="274" spans="1:25" ht="17.25" customHeight="1">
      <c r="A274" s="418"/>
      <c r="B274" s="419"/>
      <c r="C274" s="394"/>
      <c r="D274" s="394"/>
      <c r="E274" s="394"/>
      <c r="F274" s="394"/>
      <c r="G274" s="394"/>
      <c r="H274" s="421"/>
      <c r="I274" s="421"/>
      <c r="J274" s="421"/>
      <c r="K274" s="421"/>
      <c r="L274" s="421"/>
      <c r="M274" s="421"/>
      <c r="N274" s="394"/>
      <c r="O274" s="394"/>
      <c r="P274" s="394"/>
      <c r="Q274" s="394"/>
      <c r="R274" s="394"/>
      <c r="S274" s="394"/>
      <c r="T274" s="424"/>
      <c r="U274" s="425"/>
      <c r="V274" s="423"/>
      <c r="X274" s="394"/>
      <c r="Y274" s="394"/>
    </row>
    <row r="275" spans="1:25" ht="17.25" customHeight="1">
      <c r="A275" s="418"/>
      <c r="B275" s="419"/>
      <c r="C275" s="394"/>
      <c r="D275" s="394"/>
      <c r="E275" s="394"/>
      <c r="F275" s="394"/>
      <c r="G275" s="394"/>
      <c r="H275" s="421"/>
      <c r="I275" s="421"/>
      <c r="J275" s="421"/>
      <c r="K275" s="421"/>
      <c r="L275" s="421"/>
      <c r="M275" s="421"/>
      <c r="N275" s="394"/>
      <c r="O275" s="394"/>
      <c r="P275" s="394"/>
      <c r="Q275" s="394"/>
      <c r="R275" s="394"/>
      <c r="S275" s="394"/>
      <c r="T275" s="424"/>
      <c r="U275" s="425"/>
      <c r="V275" s="423"/>
      <c r="X275" s="394"/>
      <c r="Y275" s="394"/>
    </row>
    <row r="276" spans="1:25" ht="17.25" customHeight="1">
      <c r="A276" s="418"/>
      <c r="B276" s="419"/>
      <c r="C276" s="394"/>
      <c r="D276" s="394"/>
      <c r="E276" s="394"/>
      <c r="F276" s="394"/>
      <c r="G276" s="394"/>
      <c r="H276" s="421"/>
      <c r="I276" s="421"/>
      <c r="J276" s="421"/>
      <c r="K276" s="421"/>
      <c r="L276" s="421"/>
      <c r="M276" s="421"/>
      <c r="N276" s="394"/>
      <c r="O276" s="394"/>
      <c r="P276" s="394"/>
      <c r="Q276" s="394"/>
      <c r="R276" s="394"/>
      <c r="S276" s="394"/>
      <c r="T276" s="424"/>
      <c r="U276" s="425"/>
      <c r="V276" s="423"/>
      <c r="X276" s="394"/>
      <c r="Y276" s="394"/>
    </row>
    <row r="277" spans="1:25" ht="17.25" customHeight="1">
      <c r="A277" s="418"/>
      <c r="B277" s="419"/>
      <c r="C277" s="394"/>
      <c r="D277" s="394"/>
      <c r="E277" s="394"/>
      <c r="F277" s="394"/>
      <c r="G277" s="394"/>
      <c r="H277" s="421"/>
      <c r="I277" s="421"/>
      <c r="J277" s="421"/>
      <c r="K277" s="421"/>
      <c r="L277" s="421"/>
      <c r="M277" s="421"/>
      <c r="N277" s="394"/>
      <c r="O277" s="394"/>
      <c r="P277" s="394"/>
      <c r="Q277" s="394"/>
      <c r="R277" s="394"/>
      <c r="S277" s="394"/>
      <c r="T277" s="424"/>
      <c r="U277" s="425"/>
      <c r="V277" s="423"/>
      <c r="X277" s="394"/>
      <c r="Y277" s="394"/>
    </row>
    <row r="278" spans="1:25" ht="17.25" customHeight="1">
      <c r="A278" s="418"/>
      <c r="B278" s="419"/>
      <c r="C278" s="394"/>
      <c r="D278" s="394"/>
      <c r="E278" s="394"/>
      <c r="F278" s="394"/>
      <c r="G278" s="394"/>
      <c r="H278" s="421"/>
      <c r="I278" s="421"/>
      <c r="J278" s="421"/>
      <c r="K278" s="421"/>
      <c r="L278" s="421"/>
      <c r="M278" s="421"/>
      <c r="N278" s="394"/>
      <c r="O278" s="394"/>
      <c r="P278" s="394"/>
      <c r="Q278" s="394"/>
      <c r="R278" s="394"/>
      <c r="S278" s="394"/>
      <c r="T278" s="424"/>
      <c r="U278" s="425"/>
      <c r="V278" s="423"/>
      <c r="X278" s="394"/>
      <c r="Y278" s="394"/>
    </row>
    <row r="279" spans="1:25" ht="17.25" customHeight="1">
      <c r="A279" s="418"/>
      <c r="B279" s="419"/>
      <c r="C279" s="394"/>
      <c r="D279" s="394"/>
      <c r="E279" s="394"/>
      <c r="F279" s="394"/>
      <c r="G279" s="394"/>
      <c r="H279" s="421"/>
      <c r="I279" s="421"/>
      <c r="J279" s="421"/>
      <c r="K279" s="421"/>
      <c r="L279" s="421"/>
      <c r="M279" s="421"/>
      <c r="N279" s="394"/>
      <c r="O279" s="394"/>
      <c r="P279" s="394"/>
      <c r="Q279" s="394"/>
      <c r="R279" s="394"/>
      <c r="S279" s="394"/>
      <c r="T279" s="424"/>
      <c r="U279" s="425"/>
      <c r="V279" s="423"/>
      <c r="X279" s="394"/>
      <c r="Y279" s="394"/>
    </row>
    <row r="280" spans="1:25" ht="17.25" customHeight="1">
      <c r="A280" s="418"/>
      <c r="B280" s="419"/>
      <c r="C280" s="394"/>
      <c r="D280" s="394"/>
      <c r="E280" s="394"/>
      <c r="F280" s="394"/>
      <c r="G280" s="394"/>
      <c r="H280" s="421"/>
      <c r="I280" s="421"/>
      <c r="J280" s="421"/>
      <c r="K280" s="421"/>
      <c r="L280" s="421"/>
      <c r="M280" s="421"/>
      <c r="N280" s="394"/>
      <c r="O280" s="394"/>
      <c r="P280" s="394"/>
      <c r="Q280" s="394"/>
      <c r="R280" s="394"/>
      <c r="S280" s="394"/>
      <c r="T280" s="424"/>
      <c r="U280" s="425"/>
      <c r="V280" s="423"/>
      <c r="X280" s="394"/>
      <c r="Y280" s="394"/>
    </row>
    <row r="281" spans="1:25" ht="17.25" customHeight="1">
      <c r="A281" s="418"/>
      <c r="B281" s="419"/>
      <c r="C281" s="394"/>
      <c r="D281" s="394"/>
      <c r="E281" s="394"/>
      <c r="F281" s="394"/>
      <c r="G281" s="394"/>
      <c r="H281" s="421"/>
      <c r="I281" s="421"/>
      <c r="J281" s="421"/>
      <c r="K281" s="421"/>
      <c r="L281" s="421"/>
      <c r="M281" s="421"/>
      <c r="N281" s="394"/>
      <c r="O281" s="394"/>
      <c r="P281" s="394"/>
      <c r="Q281" s="394"/>
      <c r="R281" s="394"/>
      <c r="S281" s="394"/>
      <c r="T281" s="424"/>
      <c r="U281" s="425"/>
      <c r="V281" s="423"/>
      <c r="X281" s="394"/>
      <c r="Y281" s="394"/>
    </row>
    <row r="282" spans="1:25" ht="17.25" customHeight="1">
      <c r="A282" s="418"/>
      <c r="B282" s="419"/>
      <c r="C282" s="394"/>
      <c r="D282" s="394"/>
      <c r="E282" s="394"/>
      <c r="F282" s="394"/>
      <c r="G282" s="394"/>
      <c r="H282" s="421"/>
      <c r="I282" s="421"/>
      <c r="J282" s="421"/>
      <c r="K282" s="421"/>
      <c r="L282" s="421"/>
      <c r="M282" s="421"/>
      <c r="N282" s="394"/>
      <c r="O282" s="394"/>
      <c r="P282" s="394"/>
      <c r="Q282" s="394"/>
      <c r="R282" s="394"/>
      <c r="S282" s="394"/>
      <c r="T282" s="424"/>
      <c r="U282" s="425"/>
      <c r="V282" s="423"/>
      <c r="X282" s="394"/>
      <c r="Y282" s="394"/>
    </row>
    <row r="283" spans="1:25" ht="17.25" customHeight="1">
      <c r="A283" s="418"/>
      <c r="B283" s="419"/>
      <c r="C283" s="394"/>
      <c r="D283" s="394"/>
      <c r="E283" s="394"/>
      <c r="F283" s="394"/>
      <c r="G283" s="394"/>
      <c r="H283" s="421"/>
      <c r="I283" s="421"/>
      <c r="J283" s="421"/>
      <c r="K283" s="421"/>
      <c r="L283" s="421"/>
      <c r="M283" s="421"/>
      <c r="N283" s="394"/>
      <c r="O283" s="394"/>
      <c r="P283" s="394"/>
      <c r="Q283" s="394"/>
      <c r="R283" s="394"/>
      <c r="S283" s="394"/>
      <c r="T283" s="424"/>
      <c r="U283" s="425"/>
      <c r="V283" s="423"/>
      <c r="X283" s="394"/>
      <c r="Y283" s="394"/>
    </row>
    <row r="284" spans="1:25" ht="17.25" customHeight="1">
      <c r="A284" s="418"/>
      <c r="B284" s="419"/>
      <c r="C284" s="394"/>
      <c r="D284" s="394"/>
      <c r="E284" s="394"/>
      <c r="F284" s="394"/>
      <c r="G284" s="394"/>
      <c r="H284" s="421"/>
      <c r="I284" s="421"/>
      <c r="J284" s="421"/>
      <c r="K284" s="421"/>
      <c r="L284" s="421"/>
      <c r="M284" s="421"/>
      <c r="N284" s="394"/>
      <c r="O284" s="394"/>
      <c r="P284" s="394"/>
      <c r="Q284" s="394"/>
      <c r="R284" s="394"/>
      <c r="S284" s="394"/>
      <c r="T284" s="424"/>
      <c r="U284" s="425"/>
      <c r="V284" s="423"/>
      <c r="X284" s="394"/>
      <c r="Y284" s="394"/>
    </row>
    <row r="285" spans="1:25" ht="17.25" customHeight="1">
      <c r="A285" s="418"/>
      <c r="B285" s="419"/>
      <c r="C285" s="394"/>
      <c r="D285" s="394"/>
      <c r="E285" s="394"/>
      <c r="F285" s="394"/>
      <c r="G285" s="394"/>
      <c r="H285" s="421"/>
      <c r="I285" s="421"/>
      <c r="J285" s="421"/>
      <c r="K285" s="421"/>
      <c r="L285" s="421"/>
      <c r="M285" s="421"/>
      <c r="N285" s="394"/>
      <c r="O285" s="394"/>
      <c r="P285" s="394"/>
      <c r="Q285" s="394"/>
      <c r="R285" s="394"/>
      <c r="S285" s="394"/>
      <c r="T285" s="424"/>
      <c r="U285" s="425"/>
      <c r="V285" s="423"/>
      <c r="X285" s="394"/>
      <c r="Y285" s="394"/>
    </row>
    <row r="286" spans="1:25" ht="17.25" customHeight="1">
      <c r="A286" s="418"/>
      <c r="B286" s="419"/>
      <c r="C286" s="394"/>
      <c r="D286" s="394"/>
      <c r="E286" s="394"/>
      <c r="F286" s="394"/>
      <c r="G286" s="394"/>
      <c r="H286" s="421"/>
      <c r="I286" s="421"/>
      <c r="J286" s="421"/>
      <c r="K286" s="421"/>
      <c r="L286" s="421"/>
      <c r="M286" s="421"/>
      <c r="N286" s="394"/>
      <c r="O286" s="394"/>
      <c r="P286" s="394"/>
      <c r="Q286" s="394"/>
      <c r="R286" s="394"/>
      <c r="S286" s="394"/>
      <c r="T286" s="424"/>
      <c r="U286" s="425"/>
      <c r="V286" s="423"/>
      <c r="X286" s="394"/>
      <c r="Y286" s="394"/>
    </row>
    <row r="287" spans="1:25" ht="17.25" customHeight="1">
      <c r="A287" s="418"/>
      <c r="B287" s="419"/>
      <c r="C287" s="394"/>
      <c r="D287" s="394"/>
      <c r="E287" s="394"/>
      <c r="F287" s="394"/>
      <c r="G287" s="394"/>
      <c r="H287" s="421"/>
      <c r="I287" s="421"/>
      <c r="J287" s="421"/>
      <c r="K287" s="421"/>
      <c r="L287" s="421"/>
      <c r="M287" s="421"/>
      <c r="N287" s="394"/>
      <c r="O287" s="394"/>
      <c r="P287" s="394"/>
      <c r="Q287" s="394"/>
      <c r="R287" s="394"/>
      <c r="S287" s="394"/>
      <c r="T287" s="424"/>
      <c r="U287" s="425"/>
      <c r="V287" s="423"/>
      <c r="X287" s="394"/>
      <c r="Y287" s="394"/>
    </row>
    <row r="288" spans="1:25" ht="17.25" customHeight="1">
      <c r="A288" s="418"/>
      <c r="B288" s="419"/>
      <c r="C288" s="394"/>
      <c r="D288" s="394"/>
      <c r="E288" s="394"/>
      <c r="F288" s="394"/>
      <c r="G288" s="394"/>
      <c r="H288" s="421"/>
      <c r="I288" s="421"/>
      <c r="J288" s="421"/>
      <c r="K288" s="421"/>
      <c r="L288" s="421"/>
      <c r="M288" s="421"/>
      <c r="N288" s="394"/>
      <c r="O288" s="394"/>
      <c r="P288" s="394"/>
      <c r="Q288" s="394"/>
      <c r="R288" s="394"/>
      <c r="S288" s="394"/>
      <c r="T288" s="424"/>
      <c r="U288" s="425"/>
      <c r="V288" s="423"/>
      <c r="X288" s="394"/>
      <c r="Y288" s="394"/>
    </row>
    <row r="289" spans="1:25" ht="17.25" customHeight="1">
      <c r="A289" s="418"/>
      <c r="B289" s="419"/>
      <c r="C289" s="394"/>
      <c r="D289" s="394"/>
      <c r="E289" s="394"/>
      <c r="F289" s="394"/>
      <c r="G289" s="394"/>
      <c r="H289" s="421"/>
      <c r="I289" s="421"/>
      <c r="J289" s="421"/>
      <c r="K289" s="421"/>
      <c r="L289" s="421"/>
      <c r="M289" s="421"/>
      <c r="N289" s="394"/>
      <c r="O289" s="394"/>
      <c r="P289" s="394"/>
      <c r="Q289" s="394"/>
      <c r="R289" s="394"/>
      <c r="S289" s="394"/>
      <c r="T289" s="424"/>
      <c r="U289" s="425"/>
      <c r="V289" s="423"/>
      <c r="X289" s="394"/>
      <c r="Y289" s="394"/>
    </row>
    <row r="290" spans="1:25" ht="17.25" customHeight="1">
      <c r="A290" s="418"/>
      <c r="B290" s="419"/>
      <c r="C290" s="394"/>
      <c r="D290" s="394"/>
      <c r="E290" s="394"/>
      <c r="F290" s="394"/>
      <c r="G290" s="394"/>
      <c r="H290" s="421"/>
      <c r="I290" s="421"/>
      <c r="J290" s="421"/>
      <c r="K290" s="421"/>
      <c r="L290" s="421"/>
      <c r="M290" s="421"/>
      <c r="N290" s="394"/>
      <c r="O290" s="394"/>
      <c r="P290" s="394"/>
      <c r="Q290" s="394"/>
      <c r="R290" s="394"/>
      <c r="S290" s="394"/>
      <c r="T290" s="424"/>
      <c r="U290" s="425"/>
      <c r="V290" s="423"/>
      <c r="X290" s="394"/>
      <c r="Y290" s="394"/>
    </row>
    <row r="291" spans="1:25" ht="17.25" customHeight="1">
      <c r="A291" s="418"/>
      <c r="B291" s="419"/>
      <c r="C291" s="394"/>
      <c r="D291" s="394"/>
      <c r="E291" s="394"/>
      <c r="F291" s="394"/>
      <c r="G291" s="394"/>
      <c r="H291" s="421"/>
      <c r="I291" s="421"/>
      <c r="J291" s="421"/>
      <c r="K291" s="421"/>
      <c r="L291" s="421"/>
      <c r="M291" s="421"/>
      <c r="N291" s="394"/>
      <c r="O291" s="394"/>
      <c r="P291" s="394"/>
      <c r="Q291" s="394"/>
      <c r="R291" s="394"/>
      <c r="S291" s="394"/>
      <c r="T291" s="424"/>
      <c r="U291" s="425"/>
      <c r="V291" s="423"/>
      <c r="X291" s="394"/>
      <c r="Y291" s="394"/>
    </row>
    <row r="292" spans="1:25" ht="17.25" customHeight="1">
      <c r="A292" s="418"/>
      <c r="B292" s="419"/>
      <c r="C292" s="394"/>
      <c r="D292" s="394"/>
      <c r="E292" s="394"/>
      <c r="F292" s="394"/>
      <c r="G292" s="394"/>
      <c r="H292" s="421"/>
      <c r="I292" s="421"/>
      <c r="J292" s="421"/>
      <c r="K292" s="421"/>
      <c r="L292" s="421"/>
      <c r="M292" s="421"/>
      <c r="N292" s="394"/>
      <c r="O292" s="394"/>
      <c r="P292" s="394"/>
      <c r="Q292" s="394"/>
      <c r="R292" s="394"/>
      <c r="S292" s="394"/>
      <c r="T292" s="424"/>
      <c r="U292" s="425"/>
      <c r="V292" s="423"/>
      <c r="X292" s="394"/>
      <c r="Y292" s="394"/>
    </row>
    <row r="293" spans="1:25" ht="17.25" customHeight="1">
      <c r="A293" s="418"/>
      <c r="B293" s="419"/>
      <c r="C293" s="394"/>
      <c r="D293" s="394"/>
      <c r="E293" s="394"/>
      <c r="F293" s="394"/>
      <c r="G293" s="394"/>
      <c r="H293" s="421"/>
      <c r="I293" s="421"/>
      <c r="J293" s="421"/>
      <c r="K293" s="421"/>
      <c r="L293" s="421"/>
      <c r="M293" s="421"/>
      <c r="N293" s="394"/>
      <c r="O293" s="394"/>
      <c r="P293" s="394"/>
      <c r="Q293" s="394"/>
      <c r="R293" s="394"/>
      <c r="S293" s="394"/>
      <c r="T293" s="424"/>
      <c r="U293" s="425"/>
      <c r="V293" s="423"/>
      <c r="X293" s="394"/>
      <c r="Y293" s="394"/>
    </row>
    <row r="294" spans="1:25" ht="17.25" customHeight="1">
      <c r="A294" s="418"/>
      <c r="B294" s="419"/>
      <c r="C294" s="394"/>
      <c r="D294" s="394"/>
      <c r="E294" s="394"/>
      <c r="F294" s="394"/>
      <c r="G294" s="394"/>
      <c r="H294" s="421"/>
      <c r="I294" s="421"/>
      <c r="J294" s="421"/>
      <c r="K294" s="421"/>
      <c r="L294" s="421"/>
      <c r="M294" s="421"/>
      <c r="N294" s="394"/>
      <c r="O294" s="394"/>
      <c r="P294" s="394"/>
      <c r="Q294" s="394"/>
      <c r="R294" s="394"/>
      <c r="S294" s="394"/>
      <c r="T294" s="424"/>
      <c r="U294" s="425"/>
      <c r="V294" s="423"/>
      <c r="X294" s="394"/>
      <c r="Y294" s="394"/>
    </row>
    <row r="295" spans="1:25" ht="17.25" customHeight="1">
      <c r="A295" s="418"/>
      <c r="B295" s="419"/>
      <c r="C295" s="394"/>
      <c r="D295" s="394"/>
      <c r="E295" s="394"/>
      <c r="F295" s="394"/>
      <c r="G295" s="394"/>
      <c r="H295" s="421"/>
      <c r="I295" s="421"/>
      <c r="J295" s="421"/>
      <c r="K295" s="421"/>
      <c r="L295" s="421"/>
      <c r="M295" s="421"/>
      <c r="N295" s="394"/>
      <c r="O295" s="394"/>
      <c r="P295" s="394"/>
      <c r="Q295" s="394"/>
      <c r="R295" s="394"/>
      <c r="S295" s="394"/>
      <c r="T295" s="424"/>
      <c r="U295" s="425"/>
      <c r="V295" s="423"/>
      <c r="X295" s="394"/>
      <c r="Y295" s="394"/>
    </row>
    <row r="296" spans="1:25" ht="17.25" customHeight="1">
      <c r="A296" s="418"/>
      <c r="B296" s="419"/>
      <c r="C296" s="394"/>
      <c r="D296" s="394"/>
      <c r="E296" s="394"/>
      <c r="F296" s="394"/>
      <c r="G296" s="394"/>
      <c r="H296" s="421"/>
      <c r="I296" s="421"/>
      <c r="J296" s="421"/>
      <c r="K296" s="421"/>
      <c r="L296" s="421"/>
      <c r="M296" s="421"/>
      <c r="N296" s="394"/>
      <c r="O296" s="394"/>
      <c r="P296" s="394"/>
      <c r="Q296" s="394"/>
      <c r="R296" s="394"/>
      <c r="S296" s="394"/>
      <c r="T296" s="424"/>
      <c r="U296" s="425"/>
      <c r="V296" s="423"/>
      <c r="X296" s="394"/>
      <c r="Y296" s="394"/>
    </row>
    <row r="297" spans="1:25" ht="17.25" customHeight="1">
      <c r="A297" s="418"/>
      <c r="B297" s="419"/>
      <c r="C297" s="394"/>
      <c r="D297" s="394"/>
      <c r="E297" s="394"/>
      <c r="F297" s="394"/>
      <c r="G297" s="394"/>
      <c r="H297" s="421"/>
      <c r="I297" s="421"/>
      <c r="J297" s="421"/>
      <c r="K297" s="421"/>
      <c r="L297" s="421"/>
      <c r="M297" s="421"/>
      <c r="N297" s="394"/>
      <c r="O297" s="394"/>
      <c r="P297" s="394"/>
      <c r="Q297" s="394"/>
      <c r="R297" s="394"/>
      <c r="S297" s="394"/>
      <c r="T297" s="424"/>
      <c r="U297" s="425"/>
      <c r="V297" s="423"/>
      <c r="X297" s="394"/>
      <c r="Y297" s="394"/>
    </row>
    <row r="298" spans="1:25" ht="17.25" customHeight="1">
      <c r="A298" s="418"/>
      <c r="B298" s="419"/>
      <c r="C298" s="394"/>
      <c r="D298" s="394"/>
      <c r="E298" s="394"/>
      <c r="F298" s="394"/>
      <c r="G298" s="394"/>
      <c r="H298" s="421"/>
      <c r="I298" s="421"/>
      <c r="J298" s="421"/>
      <c r="K298" s="421"/>
      <c r="L298" s="421"/>
      <c r="M298" s="421"/>
      <c r="N298" s="394"/>
      <c r="O298" s="394"/>
      <c r="P298" s="394"/>
      <c r="Q298" s="394"/>
      <c r="R298" s="394"/>
      <c r="S298" s="394"/>
      <c r="T298" s="424"/>
      <c r="U298" s="425"/>
      <c r="V298" s="423"/>
      <c r="X298" s="394"/>
      <c r="Y298" s="394"/>
    </row>
    <row r="299" spans="1:25" ht="17.25" customHeight="1">
      <c r="A299" s="418"/>
      <c r="B299" s="419"/>
      <c r="C299" s="394"/>
      <c r="D299" s="394"/>
      <c r="E299" s="394"/>
      <c r="F299" s="394"/>
      <c r="G299" s="394"/>
      <c r="H299" s="421"/>
      <c r="I299" s="421"/>
      <c r="J299" s="421"/>
      <c r="K299" s="421"/>
      <c r="L299" s="421"/>
      <c r="M299" s="421"/>
      <c r="N299" s="394"/>
      <c r="O299" s="394"/>
      <c r="P299" s="394"/>
      <c r="Q299" s="394"/>
      <c r="R299" s="394"/>
      <c r="S299" s="394"/>
      <c r="T299" s="424"/>
      <c r="U299" s="425"/>
      <c r="V299" s="423"/>
      <c r="X299" s="394"/>
      <c r="Y299" s="394"/>
    </row>
    <row r="300" spans="1:25" ht="17.25" customHeight="1">
      <c r="A300" s="418"/>
      <c r="B300" s="419"/>
      <c r="C300" s="394"/>
      <c r="D300" s="394"/>
      <c r="E300" s="394"/>
      <c r="F300" s="394"/>
      <c r="G300" s="394"/>
      <c r="H300" s="421"/>
      <c r="I300" s="421"/>
      <c r="J300" s="421"/>
      <c r="K300" s="421"/>
      <c r="L300" s="421"/>
      <c r="M300" s="421"/>
      <c r="N300" s="394"/>
      <c r="O300" s="394"/>
      <c r="P300" s="394"/>
      <c r="Q300" s="394"/>
      <c r="R300" s="394"/>
      <c r="S300" s="394"/>
      <c r="T300" s="424"/>
      <c r="U300" s="425"/>
      <c r="V300" s="423"/>
      <c r="X300" s="394"/>
      <c r="Y300" s="394"/>
    </row>
    <row r="301" spans="1:25" ht="17.25" customHeight="1">
      <c r="A301" s="418"/>
      <c r="B301" s="419"/>
      <c r="C301" s="394"/>
      <c r="D301" s="394"/>
      <c r="E301" s="394"/>
      <c r="F301" s="394"/>
      <c r="G301" s="394"/>
      <c r="H301" s="421"/>
      <c r="I301" s="421"/>
      <c r="J301" s="421"/>
      <c r="K301" s="421"/>
      <c r="L301" s="421"/>
      <c r="M301" s="421"/>
      <c r="N301" s="394"/>
      <c r="O301" s="394"/>
      <c r="P301" s="394"/>
      <c r="Q301" s="394"/>
      <c r="R301" s="394"/>
      <c r="S301" s="394"/>
      <c r="T301" s="424"/>
      <c r="U301" s="425"/>
      <c r="V301" s="423"/>
      <c r="X301" s="394"/>
      <c r="Y301" s="394"/>
    </row>
    <row r="302" spans="1:25" ht="17.25" customHeight="1">
      <c r="A302" s="418"/>
      <c r="B302" s="419"/>
      <c r="C302" s="394"/>
      <c r="D302" s="394"/>
      <c r="E302" s="394"/>
      <c r="F302" s="394"/>
      <c r="G302" s="394"/>
      <c r="H302" s="421"/>
      <c r="I302" s="421"/>
      <c r="J302" s="421"/>
      <c r="K302" s="421"/>
      <c r="L302" s="421"/>
      <c r="M302" s="421"/>
      <c r="N302" s="394"/>
      <c r="O302" s="394"/>
      <c r="P302" s="394"/>
      <c r="Q302" s="394"/>
      <c r="R302" s="394"/>
      <c r="S302" s="394"/>
      <c r="T302" s="424"/>
      <c r="U302" s="425"/>
      <c r="V302" s="423"/>
      <c r="X302" s="394"/>
      <c r="Y302" s="394"/>
    </row>
    <row r="303" spans="1:25" ht="17.25" customHeight="1">
      <c r="A303" s="418"/>
      <c r="B303" s="419"/>
      <c r="C303" s="394"/>
      <c r="D303" s="394"/>
      <c r="E303" s="394"/>
      <c r="F303" s="394"/>
      <c r="G303" s="394"/>
      <c r="H303" s="421"/>
      <c r="I303" s="421"/>
      <c r="J303" s="421"/>
      <c r="K303" s="421"/>
      <c r="L303" s="421"/>
      <c r="M303" s="421"/>
      <c r="N303" s="394"/>
      <c r="O303" s="394"/>
      <c r="P303" s="394"/>
      <c r="Q303" s="394"/>
      <c r="R303" s="394"/>
      <c r="S303" s="394"/>
      <c r="T303" s="424"/>
      <c r="U303" s="425"/>
      <c r="V303" s="423"/>
      <c r="X303" s="394"/>
      <c r="Y303" s="394"/>
    </row>
    <row r="304" spans="1:25" ht="17.25" customHeight="1">
      <c r="A304" s="418"/>
      <c r="B304" s="419"/>
      <c r="C304" s="394"/>
      <c r="D304" s="394"/>
      <c r="E304" s="394"/>
      <c r="F304" s="394"/>
      <c r="G304" s="394"/>
      <c r="H304" s="421"/>
      <c r="I304" s="421"/>
      <c r="J304" s="421"/>
      <c r="K304" s="421"/>
      <c r="L304" s="421"/>
      <c r="M304" s="421"/>
      <c r="N304" s="394"/>
      <c r="O304" s="394"/>
      <c r="P304" s="394"/>
      <c r="Q304" s="394"/>
      <c r="R304" s="394"/>
      <c r="S304" s="394"/>
      <c r="T304" s="424"/>
      <c r="U304" s="425"/>
      <c r="V304" s="423"/>
      <c r="X304" s="394"/>
      <c r="Y304" s="394"/>
    </row>
    <row r="305" spans="1:25" ht="17.25" customHeight="1">
      <c r="A305" s="418"/>
      <c r="B305" s="419"/>
      <c r="C305" s="394"/>
      <c r="D305" s="394"/>
      <c r="E305" s="394"/>
      <c r="F305" s="394"/>
      <c r="G305" s="394"/>
      <c r="H305" s="421"/>
      <c r="I305" s="421"/>
      <c r="J305" s="421"/>
      <c r="K305" s="421"/>
      <c r="L305" s="421"/>
      <c r="M305" s="421"/>
      <c r="N305" s="394"/>
      <c r="O305" s="394"/>
      <c r="P305" s="394"/>
      <c r="Q305" s="394"/>
      <c r="R305" s="394"/>
      <c r="S305" s="394"/>
      <c r="T305" s="424"/>
      <c r="U305" s="425"/>
      <c r="V305" s="423"/>
      <c r="X305" s="394"/>
      <c r="Y305" s="394"/>
    </row>
    <row r="306" spans="1:25" ht="17.25" customHeight="1">
      <c r="A306" s="418"/>
      <c r="B306" s="419"/>
      <c r="C306" s="394"/>
      <c r="D306" s="394"/>
      <c r="E306" s="394"/>
      <c r="F306" s="394"/>
      <c r="G306" s="394"/>
      <c r="H306" s="421"/>
      <c r="I306" s="421"/>
      <c r="J306" s="421"/>
      <c r="K306" s="421"/>
      <c r="L306" s="421"/>
      <c r="M306" s="421"/>
      <c r="N306" s="394"/>
      <c r="O306" s="394"/>
      <c r="P306" s="394"/>
      <c r="Q306" s="394"/>
      <c r="R306" s="394"/>
      <c r="S306" s="394"/>
      <c r="T306" s="424"/>
      <c r="U306" s="425"/>
      <c r="V306" s="423"/>
      <c r="X306" s="394"/>
      <c r="Y306" s="394"/>
    </row>
    <row r="307" spans="1:25" ht="17.25" customHeight="1">
      <c r="A307" s="418"/>
      <c r="B307" s="419"/>
      <c r="C307" s="394"/>
      <c r="D307" s="394"/>
      <c r="E307" s="394"/>
      <c r="F307" s="394"/>
      <c r="G307" s="394"/>
      <c r="H307" s="421"/>
      <c r="I307" s="421"/>
      <c r="J307" s="421"/>
      <c r="K307" s="421"/>
      <c r="L307" s="421"/>
      <c r="M307" s="421"/>
      <c r="N307" s="394"/>
      <c r="O307" s="394"/>
      <c r="P307" s="394"/>
      <c r="Q307" s="394"/>
      <c r="R307" s="394"/>
      <c r="S307" s="394"/>
      <c r="T307" s="424"/>
      <c r="U307" s="425"/>
      <c r="V307" s="423"/>
      <c r="X307" s="394"/>
      <c r="Y307" s="394"/>
    </row>
    <row r="308" spans="1:25" ht="17.25" customHeight="1">
      <c r="A308" s="418"/>
      <c r="B308" s="419"/>
      <c r="C308" s="394"/>
      <c r="D308" s="394"/>
      <c r="E308" s="394"/>
      <c r="F308" s="394"/>
      <c r="G308" s="394"/>
      <c r="H308" s="421"/>
      <c r="I308" s="421"/>
      <c r="J308" s="421"/>
      <c r="K308" s="421"/>
      <c r="L308" s="421"/>
      <c r="M308" s="421"/>
      <c r="N308" s="394"/>
      <c r="O308" s="394"/>
      <c r="P308" s="394"/>
      <c r="Q308" s="394"/>
      <c r="R308" s="394"/>
      <c r="S308" s="394"/>
      <c r="T308" s="424"/>
      <c r="U308" s="425"/>
      <c r="V308" s="423"/>
      <c r="X308" s="394"/>
      <c r="Y308" s="394"/>
    </row>
    <row r="309" spans="1:25" ht="17.25" customHeight="1">
      <c r="A309" s="418"/>
      <c r="B309" s="419"/>
      <c r="C309" s="394"/>
      <c r="D309" s="394"/>
      <c r="E309" s="394"/>
      <c r="F309" s="394"/>
      <c r="G309" s="394"/>
      <c r="H309" s="421"/>
      <c r="I309" s="421"/>
      <c r="J309" s="421"/>
      <c r="K309" s="421"/>
      <c r="L309" s="421"/>
      <c r="M309" s="421"/>
      <c r="N309" s="394"/>
      <c r="O309" s="394"/>
      <c r="P309" s="394"/>
      <c r="Q309" s="394"/>
      <c r="R309" s="394"/>
      <c r="S309" s="394"/>
      <c r="T309" s="424"/>
      <c r="U309" s="425"/>
      <c r="V309" s="423"/>
      <c r="X309" s="394"/>
      <c r="Y309" s="394"/>
    </row>
    <row r="310" spans="1:25" ht="17.25" customHeight="1">
      <c r="A310" s="418"/>
      <c r="B310" s="419"/>
      <c r="C310" s="394"/>
      <c r="D310" s="394"/>
      <c r="E310" s="394"/>
      <c r="F310" s="394"/>
      <c r="G310" s="394"/>
      <c r="H310" s="421"/>
      <c r="I310" s="421"/>
      <c r="J310" s="421"/>
      <c r="K310" s="421"/>
      <c r="L310" s="421"/>
      <c r="M310" s="421"/>
      <c r="N310" s="394"/>
      <c r="O310" s="394"/>
      <c r="P310" s="394"/>
      <c r="Q310" s="394"/>
      <c r="R310" s="394"/>
      <c r="S310" s="394"/>
      <c r="T310" s="424"/>
      <c r="U310" s="425"/>
      <c r="V310" s="423"/>
      <c r="X310" s="394"/>
      <c r="Y310" s="394"/>
    </row>
    <row r="311" spans="1:25" ht="17.25" customHeight="1">
      <c r="A311" s="418"/>
      <c r="B311" s="419"/>
      <c r="C311" s="394"/>
      <c r="D311" s="394"/>
      <c r="E311" s="394"/>
      <c r="F311" s="394"/>
      <c r="G311" s="394"/>
      <c r="H311" s="421"/>
      <c r="I311" s="421"/>
      <c r="J311" s="421"/>
      <c r="K311" s="421"/>
      <c r="L311" s="421"/>
      <c r="M311" s="421"/>
      <c r="N311" s="394"/>
      <c r="O311" s="394"/>
      <c r="P311" s="394"/>
      <c r="Q311" s="394"/>
      <c r="R311" s="394"/>
      <c r="S311" s="394"/>
      <c r="T311" s="424"/>
      <c r="U311" s="425"/>
      <c r="V311" s="423"/>
      <c r="X311" s="394"/>
      <c r="Y311" s="394"/>
    </row>
    <row r="312" spans="1:25" ht="17.25" customHeight="1">
      <c r="A312" s="418"/>
      <c r="B312" s="419"/>
      <c r="C312" s="394"/>
      <c r="D312" s="394"/>
      <c r="E312" s="394"/>
      <c r="F312" s="394"/>
      <c r="G312" s="394"/>
      <c r="H312" s="421"/>
      <c r="I312" s="421"/>
      <c r="J312" s="421"/>
      <c r="K312" s="421"/>
      <c r="L312" s="421"/>
      <c r="M312" s="421"/>
      <c r="N312" s="394"/>
      <c r="O312" s="394"/>
      <c r="P312" s="394"/>
      <c r="Q312" s="394"/>
      <c r="R312" s="394"/>
      <c r="S312" s="394"/>
      <c r="T312" s="424"/>
      <c r="U312" s="425"/>
      <c r="V312" s="423"/>
      <c r="X312" s="394"/>
      <c r="Y312" s="394"/>
    </row>
    <row r="313" spans="1:25" ht="17.25" customHeight="1">
      <c r="A313" s="418"/>
      <c r="B313" s="419"/>
      <c r="C313" s="394"/>
      <c r="D313" s="394"/>
      <c r="E313" s="394"/>
      <c r="F313" s="394"/>
      <c r="G313" s="394"/>
      <c r="H313" s="421"/>
      <c r="I313" s="421"/>
      <c r="J313" s="421"/>
      <c r="K313" s="421"/>
      <c r="L313" s="421"/>
      <c r="M313" s="421"/>
      <c r="N313" s="394"/>
      <c r="O313" s="394"/>
      <c r="P313" s="394"/>
      <c r="Q313" s="394"/>
      <c r="R313" s="394"/>
      <c r="S313" s="394"/>
      <c r="T313" s="424"/>
      <c r="U313" s="425"/>
      <c r="V313" s="423"/>
      <c r="X313" s="394"/>
      <c r="Y313" s="394"/>
    </row>
    <row r="314" spans="1:25" ht="17.25" customHeight="1">
      <c r="A314" s="418"/>
      <c r="B314" s="419"/>
      <c r="C314" s="394"/>
      <c r="D314" s="394"/>
      <c r="E314" s="394"/>
      <c r="F314" s="394"/>
      <c r="G314" s="394"/>
      <c r="H314" s="421"/>
      <c r="I314" s="421"/>
      <c r="J314" s="421"/>
      <c r="K314" s="421"/>
      <c r="L314" s="421"/>
      <c r="M314" s="421"/>
      <c r="N314" s="394"/>
      <c r="O314" s="394"/>
      <c r="P314" s="394"/>
      <c r="Q314" s="394"/>
      <c r="R314" s="394"/>
      <c r="S314" s="394"/>
      <c r="T314" s="424"/>
      <c r="U314" s="425"/>
      <c r="V314" s="423"/>
      <c r="X314" s="394"/>
      <c r="Y314" s="394"/>
    </row>
    <row r="315" spans="1:25" ht="17.25" customHeight="1">
      <c r="A315" s="418"/>
      <c r="B315" s="419"/>
      <c r="C315" s="394"/>
      <c r="D315" s="394"/>
      <c r="E315" s="394"/>
      <c r="F315" s="394"/>
      <c r="G315" s="394"/>
      <c r="H315" s="421"/>
      <c r="I315" s="421"/>
      <c r="J315" s="421"/>
      <c r="K315" s="421"/>
      <c r="L315" s="421"/>
      <c r="M315" s="421"/>
      <c r="N315" s="394"/>
      <c r="O315" s="394"/>
      <c r="P315" s="394"/>
      <c r="Q315" s="394"/>
      <c r="R315" s="394"/>
      <c r="S315" s="394"/>
      <c r="T315" s="424"/>
      <c r="U315" s="425"/>
      <c r="V315" s="423"/>
      <c r="X315" s="394"/>
      <c r="Y315" s="394"/>
    </row>
    <row r="316" spans="1:25" ht="17.25" customHeight="1">
      <c r="A316" s="418"/>
      <c r="B316" s="419"/>
      <c r="C316" s="394"/>
      <c r="D316" s="394"/>
      <c r="E316" s="394"/>
      <c r="F316" s="394"/>
      <c r="G316" s="394"/>
      <c r="H316" s="421"/>
      <c r="I316" s="421"/>
      <c r="J316" s="421"/>
      <c r="K316" s="421"/>
      <c r="L316" s="421"/>
      <c r="M316" s="421"/>
      <c r="N316" s="394"/>
      <c r="O316" s="394"/>
      <c r="P316" s="394"/>
      <c r="Q316" s="394"/>
      <c r="R316" s="394"/>
      <c r="S316" s="394"/>
      <c r="T316" s="424"/>
      <c r="U316" s="425"/>
      <c r="V316" s="423"/>
      <c r="X316" s="394"/>
      <c r="Y316" s="394"/>
    </row>
    <row r="317" spans="1:25" ht="17.25" customHeight="1">
      <c r="A317" s="418"/>
      <c r="B317" s="419"/>
      <c r="C317" s="394"/>
      <c r="D317" s="394"/>
      <c r="E317" s="394"/>
      <c r="F317" s="394"/>
      <c r="G317" s="394"/>
      <c r="H317" s="421"/>
      <c r="I317" s="421"/>
      <c r="J317" s="421"/>
      <c r="K317" s="421"/>
      <c r="L317" s="421"/>
      <c r="M317" s="421"/>
      <c r="N317" s="394"/>
      <c r="O317" s="394"/>
      <c r="P317" s="394"/>
      <c r="Q317" s="394"/>
      <c r="R317" s="394"/>
      <c r="S317" s="394"/>
      <c r="T317" s="424"/>
      <c r="U317" s="425"/>
      <c r="V317" s="423"/>
      <c r="X317" s="394"/>
      <c r="Y317" s="394"/>
    </row>
    <row r="318" spans="1:25" ht="17.25" customHeight="1">
      <c r="A318" s="418"/>
      <c r="B318" s="419"/>
      <c r="C318" s="394"/>
      <c r="D318" s="394"/>
      <c r="E318" s="394"/>
      <c r="F318" s="394"/>
      <c r="G318" s="394"/>
      <c r="H318" s="421"/>
      <c r="I318" s="421"/>
      <c r="J318" s="421"/>
      <c r="K318" s="421"/>
      <c r="L318" s="421"/>
      <c r="M318" s="421"/>
      <c r="N318" s="394"/>
      <c r="O318" s="394"/>
      <c r="P318" s="394"/>
      <c r="Q318" s="394"/>
      <c r="R318" s="394"/>
      <c r="S318" s="394"/>
      <c r="T318" s="424"/>
      <c r="U318" s="425"/>
      <c r="V318" s="423"/>
      <c r="X318" s="394"/>
      <c r="Y318" s="394"/>
    </row>
    <row r="319" spans="1:25" ht="17.25" customHeight="1">
      <c r="A319" s="418"/>
      <c r="B319" s="419"/>
      <c r="C319" s="394"/>
      <c r="D319" s="394"/>
      <c r="E319" s="394"/>
      <c r="F319" s="394"/>
      <c r="G319" s="394"/>
      <c r="H319" s="421"/>
      <c r="I319" s="421"/>
      <c r="J319" s="421"/>
      <c r="K319" s="421"/>
      <c r="L319" s="421"/>
      <c r="M319" s="421"/>
      <c r="N319" s="394"/>
      <c r="O319" s="394"/>
      <c r="P319" s="394"/>
      <c r="Q319" s="394"/>
      <c r="R319" s="394"/>
      <c r="S319" s="394"/>
      <c r="T319" s="424"/>
      <c r="U319" s="425"/>
      <c r="V319" s="423"/>
      <c r="X319" s="394"/>
      <c r="Y319" s="394"/>
    </row>
    <row r="320" spans="1:25" ht="17.25" customHeight="1">
      <c r="A320" s="418"/>
      <c r="B320" s="419"/>
      <c r="C320" s="394"/>
      <c r="D320" s="394"/>
      <c r="E320" s="394"/>
      <c r="F320" s="394"/>
      <c r="G320" s="394"/>
      <c r="H320" s="421"/>
      <c r="I320" s="421"/>
      <c r="J320" s="421"/>
      <c r="K320" s="421"/>
      <c r="L320" s="421"/>
      <c r="M320" s="421"/>
      <c r="N320" s="394"/>
      <c r="O320" s="394"/>
      <c r="P320" s="394"/>
      <c r="Q320" s="394"/>
      <c r="R320" s="394"/>
      <c r="S320" s="394"/>
      <c r="T320" s="424"/>
      <c r="U320" s="425"/>
      <c r="V320" s="423"/>
      <c r="X320" s="394"/>
      <c r="Y320" s="394"/>
    </row>
    <row r="321" spans="1:25" ht="17.25" customHeight="1">
      <c r="A321" s="418"/>
      <c r="B321" s="419"/>
      <c r="C321" s="394"/>
      <c r="D321" s="394"/>
      <c r="E321" s="394"/>
      <c r="F321" s="394"/>
      <c r="G321" s="394"/>
      <c r="H321" s="421"/>
      <c r="I321" s="421"/>
      <c r="J321" s="421"/>
      <c r="K321" s="421"/>
      <c r="L321" s="421"/>
      <c r="M321" s="421"/>
      <c r="N321" s="394"/>
      <c r="O321" s="394"/>
      <c r="P321" s="394"/>
      <c r="Q321" s="394"/>
      <c r="R321" s="394"/>
      <c r="S321" s="394"/>
      <c r="T321" s="424"/>
      <c r="U321" s="425"/>
      <c r="V321" s="423"/>
      <c r="X321" s="394"/>
      <c r="Y321" s="394"/>
    </row>
    <row r="322" spans="1:25" ht="17.25" customHeight="1">
      <c r="A322" s="418"/>
      <c r="B322" s="419"/>
      <c r="C322" s="394"/>
      <c r="D322" s="394"/>
      <c r="E322" s="394"/>
      <c r="F322" s="394"/>
      <c r="G322" s="394"/>
      <c r="H322" s="421"/>
      <c r="I322" s="421"/>
      <c r="J322" s="421"/>
      <c r="K322" s="421"/>
      <c r="L322" s="421"/>
      <c r="M322" s="421"/>
      <c r="N322" s="394"/>
      <c r="O322" s="394"/>
      <c r="P322" s="394"/>
      <c r="Q322" s="394"/>
      <c r="R322" s="394"/>
      <c r="S322" s="394"/>
      <c r="T322" s="424"/>
      <c r="U322" s="425"/>
      <c r="V322" s="423"/>
      <c r="X322" s="394"/>
      <c r="Y322" s="394"/>
    </row>
    <row r="323" spans="1:25" ht="17.25" customHeight="1">
      <c r="A323" s="418"/>
      <c r="B323" s="419"/>
      <c r="C323" s="394"/>
      <c r="D323" s="394"/>
      <c r="E323" s="394"/>
      <c r="F323" s="394"/>
      <c r="G323" s="394"/>
      <c r="H323" s="421"/>
      <c r="I323" s="421"/>
      <c r="J323" s="421"/>
      <c r="K323" s="421"/>
      <c r="L323" s="421"/>
      <c r="M323" s="421"/>
      <c r="N323" s="394"/>
      <c r="O323" s="394"/>
      <c r="P323" s="394"/>
      <c r="Q323" s="394"/>
      <c r="R323" s="394"/>
      <c r="S323" s="394"/>
      <c r="T323" s="424"/>
      <c r="U323" s="425"/>
      <c r="V323" s="423"/>
      <c r="X323" s="394"/>
      <c r="Y323" s="394"/>
    </row>
    <row r="324" spans="1:25" ht="17.25" customHeight="1">
      <c r="A324" s="418"/>
      <c r="B324" s="419"/>
      <c r="C324" s="394"/>
      <c r="D324" s="394"/>
      <c r="E324" s="394"/>
      <c r="F324" s="394"/>
      <c r="G324" s="394"/>
      <c r="H324" s="421"/>
      <c r="I324" s="421"/>
      <c r="J324" s="421"/>
      <c r="K324" s="421"/>
      <c r="L324" s="421"/>
      <c r="M324" s="421"/>
      <c r="N324" s="394"/>
      <c r="O324" s="394"/>
      <c r="P324" s="394"/>
      <c r="Q324" s="394"/>
      <c r="R324" s="394"/>
      <c r="S324" s="394"/>
      <c r="T324" s="424"/>
      <c r="U324" s="425"/>
      <c r="V324" s="423"/>
      <c r="X324" s="394"/>
      <c r="Y324" s="394"/>
    </row>
    <row r="325" spans="1:25" ht="17.25" customHeight="1">
      <c r="A325" s="418"/>
      <c r="B325" s="419"/>
      <c r="C325" s="394"/>
      <c r="D325" s="394"/>
      <c r="E325" s="394"/>
      <c r="F325" s="394"/>
      <c r="G325" s="394"/>
      <c r="H325" s="421"/>
      <c r="I325" s="421"/>
      <c r="J325" s="421"/>
      <c r="K325" s="421"/>
      <c r="L325" s="421"/>
      <c r="M325" s="421"/>
      <c r="N325" s="394"/>
      <c r="O325" s="394"/>
      <c r="P325" s="394"/>
      <c r="Q325" s="394"/>
      <c r="R325" s="394"/>
      <c r="S325" s="394"/>
      <c r="T325" s="424"/>
      <c r="U325" s="425"/>
      <c r="V325" s="423"/>
      <c r="X325" s="394"/>
      <c r="Y325" s="394"/>
    </row>
    <row r="326" spans="1:25" ht="17.25" customHeight="1">
      <c r="A326" s="418"/>
      <c r="B326" s="419"/>
      <c r="C326" s="394"/>
      <c r="D326" s="394"/>
      <c r="E326" s="394"/>
      <c r="F326" s="394"/>
      <c r="G326" s="394"/>
      <c r="H326" s="421"/>
      <c r="I326" s="421"/>
      <c r="J326" s="421"/>
      <c r="K326" s="421"/>
      <c r="L326" s="421"/>
      <c r="M326" s="421"/>
      <c r="N326" s="394"/>
      <c r="O326" s="394"/>
      <c r="P326" s="394"/>
      <c r="Q326" s="394"/>
      <c r="R326" s="394"/>
      <c r="S326" s="394"/>
      <c r="T326" s="424"/>
      <c r="U326" s="425"/>
      <c r="V326" s="423"/>
      <c r="X326" s="394"/>
      <c r="Y326" s="394"/>
    </row>
    <row r="327" spans="1:25" ht="17.25" customHeight="1">
      <c r="A327" s="418"/>
      <c r="B327" s="419"/>
      <c r="C327" s="394"/>
      <c r="D327" s="394"/>
      <c r="E327" s="394"/>
      <c r="F327" s="394"/>
      <c r="G327" s="394"/>
      <c r="H327" s="421"/>
      <c r="I327" s="421"/>
      <c r="J327" s="421"/>
      <c r="K327" s="421"/>
      <c r="L327" s="421"/>
      <c r="M327" s="421"/>
      <c r="N327" s="394"/>
      <c r="O327" s="394"/>
      <c r="P327" s="394"/>
      <c r="Q327" s="394"/>
      <c r="R327" s="394"/>
      <c r="S327" s="394"/>
      <c r="T327" s="424"/>
      <c r="U327" s="425"/>
      <c r="V327" s="423"/>
      <c r="X327" s="394"/>
      <c r="Y327" s="394"/>
    </row>
    <row r="328" spans="1:25" ht="17.25" customHeight="1">
      <c r="A328" s="418"/>
      <c r="B328" s="419"/>
      <c r="C328" s="394"/>
      <c r="D328" s="394"/>
      <c r="E328" s="394"/>
      <c r="F328" s="394"/>
      <c r="G328" s="394"/>
      <c r="H328" s="421"/>
      <c r="I328" s="421"/>
      <c r="J328" s="421"/>
      <c r="K328" s="421"/>
      <c r="L328" s="421"/>
      <c r="M328" s="421"/>
      <c r="N328" s="394"/>
      <c r="O328" s="394"/>
      <c r="P328" s="394"/>
      <c r="Q328" s="394"/>
      <c r="R328" s="394"/>
      <c r="S328" s="394"/>
      <c r="T328" s="424"/>
      <c r="U328" s="425"/>
      <c r="V328" s="423"/>
      <c r="X328" s="394"/>
      <c r="Y328" s="394"/>
    </row>
    <row r="329" spans="1:25" ht="17.25" customHeight="1">
      <c r="A329" s="418"/>
      <c r="B329" s="419"/>
      <c r="C329" s="394"/>
      <c r="D329" s="394"/>
      <c r="E329" s="394"/>
      <c r="F329" s="394"/>
      <c r="G329" s="394"/>
      <c r="H329" s="421"/>
      <c r="I329" s="421"/>
      <c r="J329" s="421"/>
      <c r="K329" s="421"/>
      <c r="L329" s="421"/>
      <c r="M329" s="421"/>
      <c r="N329" s="394"/>
      <c r="O329" s="394"/>
      <c r="P329" s="394"/>
      <c r="Q329" s="394"/>
      <c r="R329" s="394"/>
      <c r="S329" s="394"/>
      <c r="T329" s="424"/>
      <c r="U329" s="425"/>
      <c r="V329" s="423"/>
      <c r="X329" s="394"/>
      <c r="Y329" s="394"/>
    </row>
    <row r="330" spans="1:25" ht="17.25" customHeight="1">
      <c r="A330" s="418"/>
      <c r="B330" s="419"/>
      <c r="C330" s="394"/>
      <c r="D330" s="394"/>
      <c r="E330" s="394"/>
      <c r="F330" s="394"/>
      <c r="G330" s="394"/>
      <c r="H330" s="421"/>
      <c r="I330" s="421"/>
      <c r="J330" s="421"/>
      <c r="K330" s="421"/>
      <c r="L330" s="421"/>
      <c r="M330" s="421"/>
      <c r="N330" s="394"/>
      <c r="O330" s="394"/>
      <c r="P330" s="394"/>
      <c r="Q330" s="394"/>
      <c r="R330" s="394"/>
      <c r="S330" s="394"/>
      <c r="T330" s="424"/>
      <c r="U330" s="425"/>
      <c r="V330" s="423"/>
      <c r="X330" s="394"/>
      <c r="Y330" s="394"/>
    </row>
    <row r="331" spans="1:25" ht="17.25" customHeight="1">
      <c r="A331" s="418"/>
      <c r="B331" s="419"/>
      <c r="C331" s="394"/>
      <c r="D331" s="394"/>
      <c r="E331" s="394"/>
      <c r="F331" s="394"/>
      <c r="G331" s="394"/>
      <c r="H331" s="421"/>
      <c r="I331" s="421"/>
      <c r="J331" s="421"/>
      <c r="K331" s="421"/>
      <c r="L331" s="421"/>
      <c r="M331" s="421"/>
      <c r="N331" s="394"/>
      <c r="O331" s="394"/>
      <c r="P331" s="394"/>
      <c r="Q331" s="394"/>
      <c r="R331" s="394"/>
      <c r="S331" s="394"/>
      <c r="T331" s="424"/>
      <c r="U331" s="425"/>
      <c r="V331" s="423"/>
      <c r="X331" s="394"/>
      <c r="Y331" s="394"/>
    </row>
    <row r="332" spans="1:25" ht="17.25" customHeight="1">
      <c r="A332" s="418"/>
      <c r="B332" s="419"/>
      <c r="C332" s="394"/>
      <c r="D332" s="394"/>
      <c r="E332" s="394"/>
      <c r="F332" s="394"/>
      <c r="G332" s="394"/>
      <c r="H332" s="421"/>
      <c r="I332" s="421"/>
      <c r="J332" s="421"/>
      <c r="K332" s="421"/>
      <c r="L332" s="421"/>
      <c r="M332" s="421"/>
      <c r="N332" s="394"/>
      <c r="O332" s="394"/>
      <c r="P332" s="394"/>
      <c r="Q332" s="394"/>
      <c r="R332" s="394"/>
      <c r="S332" s="394"/>
      <c r="T332" s="424"/>
      <c r="U332" s="425"/>
      <c r="V332" s="423"/>
      <c r="X332" s="394"/>
      <c r="Y332" s="394"/>
    </row>
    <row r="333" spans="1:25" ht="17.25" customHeight="1">
      <c r="A333" s="418"/>
      <c r="B333" s="419"/>
      <c r="C333" s="394"/>
      <c r="D333" s="394"/>
      <c r="E333" s="394"/>
      <c r="F333" s="394"/>
      <c r="G333" s="394"/>
      <c r="H333" s="421"/>
      <c r="I333" s="421"/>
      <c r="J333" s="421"/>
      <c r="K333" s="421"/>
      <c r="L333" s="421"/>
      <c r="M333" s="421"/>
      <c r="N333" s="394"/>
      <c r="O333" s="394"/>
      <c r="P333" s="394"/>
      <c r="Q333" s="394"/>
      <c r="R333" s="394"/>
      <c r="S333" s="394"/>
      <c r="T333" s="424"/>
      <c r="U333" s="425"/>
      <c r="V333" s="423"/>
      <c r="X333" s="394"/>
      <c r="Y333" s="394"/>
    </row>
    <row r="334" spans="1:25" ht="17.25" customHeight="1">
      <c r="A334" s="418"/>
      <c r="B334" s="419"/>
      <c r="C334" s="394"/>
      <c r="D334" s="394"/>
      <c r="E334" s="394"/>
      <c r="F334" s="394"/>
      <c r="G334" s="394"/>
      <c r="H334" s="421"/>
      <c r="I334" s="421"/>
      <c r="J334" s="421"/>
      <c r="K334" s="421"/>
      <c r="L334" s="421"/>
      <c r="M334" s="421"/>
      <c r="N334" s="394"/>
      <c r="O334" s="394"/>
      <c r="P334" s="394"/>
      <c r="Q334" s="394"/>
      <c r="R334" s="394"/>
      <c r="S334" s="394"/>
      <c r="T334" s="424"/>
      <c r="U334" s="425"/>
      <c r="V334" s="423"/>
      <c r="X334" s="394"/>
      <c r="Y334" s="394"/>
    </row>
    <row r="335" spans="1:25" ht="17.25" customHeight="1">
      <c r="A335" s="418"/>
      <c r="B335" s="419"/>
      <c r="C335" s="394"/>
      <c r="D335" s="394"/>
      <c r="E335" s="394"/>
      <c r="F335" s="394"/>
      <c r="G335" s="394"/>
      <c r="H335" s="421"/>
      <c r="I335" s="421"/>
      <c r="J335" s="421"/>
      <c r="K335" s="421"/>
      <c r="L335" s="421"/>
      <c r="M335" s="421"/>
      <c r="N335" s="394"/>
      <c r="O335" s="394"/>
      <c r="P335" s="394"/>
      <c r="Q335" s="394"/>
      <c r="R335" s="394"/>
      <c r="S335" s="394"/>
      <c r="T335" s="424"/>
      <c r="U335" s="425"/>
      <c r="V335" s="423"/>
      <c r="X335" s="394"/>
      <c r="Y335" s="394"/>
    </row>
    <row r="336" spans="1:25" ht="17.25" customHeight="1">
      <c r="A336" s="418"/>
      <c r="B336" s="419"/>
      <c r="C336" s="394"/>
      <c r="D336" s="394"/>
      <c r="E336" s="394"/>
      <c r="F336" s="394"/>
      <c r="G336" s="394"/>
      <c r="H336" s="421"/>
      <c r="I336" s="421"/>
      <c r="J336" s="421"/>
      <c r="K336" s="421"/>
      <c r="L336" s="421"/>
      <c r="M336" s="421"/>
      <c r="N336" s="394"/>
      <c r="O336" s="394"/>
      <c r="P336" s="394"/>
      <c r="Q336" s="394"/>
      <c r="R336" s="394"/>
      <c r="S336" s="394"/>
      <c r="T336" s="424"/>
      <c r="U336" s="425"/>
      <c r="V336" s="423"/>
      <c r="X336" s="394"/>
      <c r="Y336" s="394"/>
    </row>
    <row r="337" spans="1:25" ht="17.25" customHeight="1">
      <c r="A337" s="418"/>
      <c r="B337" s="419"/>
      <c r="C337" s="394"/>
      <c r="D337" s="394"/>
      <c r="E337" s="394"/>
      <c r="F337" s="394"/>
      <c r="G337" s="394"/>
      <c r="H337" s="421"/>
      <c r="I337" s="421"/>
      <c r="J337" s="421"/>
      <c r="K337" s="421"/>
      <c r="L337" s="421"/>
      <c r="M337" s="421"/>
      <c r="N337" s="394"/>
      <c r="O337" s="394"/>
      <c r="P337" s="394"/>
      <c r="Q337" s="394"/>
      <c r="R337" s="394"/>
      <c r="S337" s="394"/>
      <c r="T337" s="424"/>
      <c r="U337" s="425"/>
      <c r="V337" s="423"/>
      <c r="X337" s="394"/>
      <c r="Y337" s="394"/>
    </row>
    <row r="338" spans="1:25" ht="17.25" customHeight="1">
      <c r="A338" s="418"/>
      <c r="B338" s="419"/>
      <c r="C338" s="394"/>
      <c r="D338" s="394"/>
      <c r="E338" s="394"/>
      <c r="F338" s="394"/>
      <c r="G338" s="394"/>
      <c r="H338" s="421"/>
      <c r="I338" s="421"/>
      <c r="J338" s="421"/>
      <c r="K338" s="421"/>
      <c r="L338" s="421"/>
      <c r="M338" s="421"/>
      <c r="N338" s="394"/>
      <c r="O338" s="394"/>
      <c r="P338" s="394"/>
      <c r="Q338" s="394"/>
      <c r="R338" s="394"/>
      <c r="S338" s="394"/>
      <c r="T338" s="424"/>
      <c r="U338" s="425"/>
      <c r="V338" s="423"/>
      <c r="X338" s="394"/>
      <c r="Y338" s="394"/>
    </row>
    <row r="339" spans="1:25" ht="17.25" customHeight="1">
      <c r="A339" s="418"/>
      <c r="B339" s="419"/>
      <c r="C339" s="394"/>
      <c r="D339" s="394"/>
      <c r="E339" s="394"/>
      <c r="F339" s="394"/>
      <c r="G339" s="394"/>
      <c r="H339" s="421"/>
      <c r="I339" s="421"/>
      <c r="J339" s="421"/>
      <c r="K339" s="421"/>
      <c r="L339" s="421"/>
      <c r="M339" s="421"/>
      <c r="N339" s="394"/>
      <c r="O339" s="394"/>
      <c r="P339" s="394"/>
      <c r="Q339" s="394"/>
      <c r="R339" s="394"/>
      <c r="S339" s="394"/>
      <c r="T339" s="424"/>
      <c r="U339" s="425"/>
      <c r="V339" s="423"/>
      <c r="X339" s="394"/>
      <c r="Y339" s="394"/>
    </row>
    <row r="340" spans="1:25" ht="17.25" customHeight="1">
      <c r="A340" s="418"/>
      <c r="B340" s="419"/>
      <c r="C340" s="394"/>
      <c r="D340" s="394"/>
      <c r="E340" s="394"/>
      <c r="F340" s="394"/>
      <c r="G340" s="394"/>
      <c r="H340" s="421"/>
      <c r="I340" s="421"/>
      <c r="J340" s="421"/>
      <c r="K340" s="421"/>
      <c r="L340" s="421"/>
      <c r="M340" s="421"/>
      <c r="N340" s="394"/>
      <c r="O340" s="394"/>
      <c r="P340" s="394"/>
      <c r="Q340" s="394"/>
      <c r="R340" s="394"/>
      <c r="S340" s="394"/>
      <c r="T340" s="424"/>
      <c r="U340" s="425"/>
      <c r="V340" s="423"/>
      <c r="X340" s="394"/>
      <c r="Y340" s="394"/>
    </row>
    <row r="341" spans="1:25" ht="17.25" customHeight="1">
      <c r="A341" s="418"/>
      <c r="B341" s="419"/>
      <c r="C341" s="394"/>
      <c r="D341" s="394"/>
      <c r="E341" s="394"/>
      <c r="F341" s="394"/>
      <c r="G341" s="394"/>
      <c r="H341" s="421"/>
      <c r="I341" s="421"/>
      <c r="J341" s="421"/>
      <c r="K341" s="421"/>
      <c r="L341" s="421"/>
      <c r="M341" s="421"/>
      <c r="N341" s="394"/>
      <c r="O341" s="394"/>
      <c r="P341" s="394"/>
      <c r="Q341" s="394"/>
      <c r="R341" s="394"/>
      <c r="S341" s="394"/>
      <c r="T341" s="424"/>
      <c r="U341" s="425"/>
      <c r="V341" s="423"/>
      <c r="X341" s="394"/>
      <c r="Y341" s="394"/>
    </row>
    <row r="342" spans="1:25" ht="17.25" customHeight="1">
      <c r="A342" s="418"/>
      <c r="B342" s="419"/>
      <c r="C342" s="394"/>
      <c r="D342" s="394"/>
      <c r="E342" s="394"/>
      <c r="F342" s="394"/>
      <c r="G342" s="394"/>
      <c r="H342" s="421"/>
      <c r="I342" s="421"/>
      <c r="J342" s="421"/>
      <c r="K342" s="421"/>
      <c r="L342" s="421"/>
      <c r="M342" s="421"/>
      <c r="N342" s="394"/>
      <c r="O342" s="394"/>
      <c r="P342" s="394"/>
      <c r="Q342" s="394"/>
      <c r="R342" s="394"/>
      <c r="S342" s="394"/>
      <c r="T342" s="424"/>
      <c r="U342" s="425"/>
      <c r="V342" s="423"/>
      <c r="X342" s="394"/>
      <c r="Y342" s="394"/>
    </row>
    <row r="343" spans="1:25" ht="17.25" customHeight="1">
      <c r="A343" s="418"/>
      <c r="B343" s="419"/>
      <c r="C343" s="394"/>
      <c r="D343" s="394"/>
      <c r="E343" s="394"/>
      <c r="F343" s="394"/>
      <c r="G343" s="394"/>
      <c r="H343" s="421"/>
      <c r="I343" s="421"/>
      <c r="J343" s="421"/>
      <c r="K343" s="421"/>
      <c r="L343" s="421"/>
      <c r="M343" s="421"/>
      <c r="N343" s="394"/>
      <c r="O343" s="394"/>
      <c r="P343" s="394"/>
      <c r="Q343" s="394"/>
      <c r="R343" s="394"/>
      <c r="S343" s="394"/>
      <c r="T343" s="424"/>
      <c r="U343" s="425"/>
      <c r="V343" s="423"/>
      <c r="X343" s="394"/>
      <c r="Y343" s="394"/>
    </row>
    <row r="344" spans="1:25" ht="17.25" customHeight="1">
      <c r="A344" s="418"/>
      <c r="B344" s="419"/>
      <c r="C344" s="394"/>
      <c r="D344" s="394"/>
      <c r="E344" s="394"/>
      <c r="F344" s="394"/>
      <c r="G344" s="394"/>
      <c r="H344" s="421"/>
      <c r="I344" s="421"/>
      <c r="J344" s="421"/>
      <c r="K344" s="421"/>
      <c r="L344" s="421"/>
      <c r="M344" s="421"/>
      <c r="N344" s="394"/>
      <c r="O344" s="394"/>
      <c r="P344" s="394"/>
      <c r="Q344" s="394"/>
      <c r="R344" s="394"/>
      <c r="S344" s="394"/>
      <c r="T344" s="424"/>
      <c r="U344" s="425"/>
      <c r="V344" s="423"/>
      <c r="X344" s="394"/>
      <c r="Y344" s="394"/>
    </row>
    <row r="345" spans="1:25" ht="17.25" customHeight="1">
      <c r="A345" s="418"/>
      <c r="B345" s="419"/>
      <c r="C345" s="394"/>
      <c r="D345" s="394"/>
      <c r="E345" s="394"/>
      <c r="F345" s="394"/>
      <c r="G345" s="394"/>
      <c r="H345" s="421"/>
      <c r="I345" s="421"/>
      <c r="J345" s="421"/>
      <c r="K345" s="421"/>
      <c r="L345" s="421"/>
      <c r="M345" s="421"/>
      <c r="N345" s="394"/>
      <c r="O345" s="394"/>
      <c r="P345" s="394"/>
      <c r="Q345" s="394"/>
      <c r="R345" s="394"/>
      <c r="S345" s="394"/>
      <c r="T345" s="424"/>
      <c r="U345" s="425"/>
      <c r="V345" s="423"/>
      <c r="X345" s="394"/>
      <c r="Y345" s="394"/>
    </row>
    <row r="346" spans="1:25" ht="17.25" customHeight="1">
      <c r="A346" s="418"/>
      <c r="B346" s="419"/>
      <c r="C346" s="394"/>
      <c r="D346" s="394"/>
      <c r="E346" s="394"/>
      <c r="F346" s="394"/>
      <c r="G346" s="394"/>
      <c r="H346" s="421"/>
      <c r="I346" s="421"/>
      <c r="J346" s="421"/>
      <c r="K346" s="421"/>
      <c r="L346" s="421"/>
      <c r="M346" s="421"/>
      <c r="N346" s="394"/>
      <c r="O346" s="394"/>
      <c r="P346" s="394"/>
      <c r="Q346" s="394"/>
      <c r="R346" s="394"/>
      <c r="S346" s="394"/>
      <c r="T346" s="424"/>
      <c r="U346" s="425"/>
      <c r="V346" s="423"/>
      <c r="X346" s="394"/>
      <c r="Y346" s="394"/>
    </row>
    <row r="347" spans="1:25" ht="17.25" customHeight="1">
      <c r="A347" s="418"/>
      <c r="B347" s="419"/>
      <c r="C347" s="394"/>
      <c r="D347" s="394"/>
      <c r="E347" s="394"/>
      <c r="F347" s="394"/>
      <c r="G347" s="394"/>
      <c r="H347" s="421"/>
      <c r="I347" s="421"/>
      <c r="J347" s="421"/>
      <c r="K347" s="421"/>
      <c r="L347" s="421"/>
      <c r="M347" s="421"/>
      <c r="N347" s="394"/>
      <c r="O347" s="394"/>
      <c r="P347" s="394"/>
      <c r="Q347" s="394"/>
      <c r="R347" s="394"/>
      <c r="S347" s="394"/>
      <c r="T347" s="424"/>
      <c r="U347" s="425"/>
      <c r="V347" s="423"/>
      <c r="X347" s="394"/>
      <c r="Y347" s="394"/>
    </row>
    <row r="348" spans="1:25" ht="17.25" customHeight="1">
      <c r="A348" s="418"/>
      <c r="B348" s="419"/>
      <c r="C348" s="394"/>
      <c r="D348" s="394"/>
      <c r="E348" s="394"/>
      <c r="F348" s="394"/>
      <c r="G348" s="394"/>
      <c r="H348" s="421"/>
      <c r="I348" s="421"/>
      <c r="J348" s="421"/>
      <c r="K348" s="421"/>
      <c r="L348" s="421"/>
      <c r="M348" s="421"/>
      <c r="N348" s="394"/>
      <c r="O348" s="394"/>
      <c r="P348" s="394"/>
      <c r="Q348" s="394"/>
      <c r="R348" s="394"/>
      <c r="S348" s="394"/>
      <c r="T348" s="424"/>
      <c r="U348" s="425"/>
      <c r="V348" s="423"/>
      <c r="X348" s="394"/>
      <c r="Y348" s="394"/>
    </row>
    <row r="349" spans="1:25" ht="17.25" customHeight="1">
      <c r="A349" s="418"/>
      <c r="B349" s="419"/>
      <c r="C349" s="394"/>
      <c r="D349" s="394"/>
      <c r="E349" s="394"/>
      <c r="F349" s="394"/>
      <c r="G349" s="394"/>
      <c r="H349" s="421"/>
      <c r="I349" s="421"/>
      <c r="J349" s="421"/>
      <c r="K349" s="421"/>
      <c r="L349" s="421"/>
      <c r="M349" s="421"/>
      <c r="N349" s="394"/>
      <c r="O349" s="394"/>
      <c r="P349" s="394"/>
      <c r="Q349" s="394"/>
      <c r="R349" s="394"/>
      <c r="S349" s="394"/>
      <c r="T349" s="424"/>
      <c r="U349" s="425"/>
      <c r="V349" s="423"/>
      <c r="X349" s="394"/>
      <c r="Y349" s="394"/>
    </row>
    <row r="350" spans="1:25" ht="17.25" customHeight="1">
      <c r="A350" s="418"/>
      <c r="B350" s="419"/>
      <c r="C350" s="394"/>
      <c r="D350" s="394"/>
      <c r="E350" s="394"/>
      <c r="F350" s="394"/>
      <c r="G350" s="394"/>
      <c r="H350" s="421"/>
      <c r="I350" s="421"/>
      <c r="J350" s="421"/>
      <c r="K350" s="421"/>
      <c r="L350" s="421"/>
      <c r="M350" s="421"/>
      <c r="N350" s="394"/>
      <c r="O350" s="394"/>
      <c r="P350" s="394"/>
      <c r="Q350" s="394"/>
      <c r="R350" s="394"/>
      <c r="S350" s="394"/>
      <c r="T350" s="424"/>
      <c r="U350" s="425"/>
      <c r="V350" s="423"/>
      <c r="X350" s="394"/>
      <c r="Y350" s="394"/>
    </row>
    <row r="351" spans="1:25" ht="17.25" customHeight="1">
      <c r="A351" s="418"/>
      <c r="B351" s="419"/>
      <c r="C351" s="394"/>
      <c r="D351" s="394"/>
      <c r="E351" s="394"/>
      <c r="F351" s="394"/>
      <c r="G351" s="394"/>
      <c r="H351" s="421"/>
      <c r="I351" s="421"/>
      <c r="J351" s="421"/>
      <c r="K351" s="421"/>
      <c r="L351" s="421"/>
      <c r="M351" s="421"/>
      <c r="N351" s="394"/>
      <c r="O351" s="394"/>
      <c r="P351" s="394"/>
      <c r="Q351" s="394"/>
      <c r="R351" s="394"/>
      <c r="S351" s="394"/>
      <c r="T351" s="424"/>
      <c r="U351" s="425"/>
      <c r="V351" s="423"/>
      <c r="X351" s="394"/>
      <c r="Y351" s="394"/>
    </row>
    <row r="352" spans="1:25" ht="17.25" customHeight="1">
      <c r="A352" s="418"/>
      <c r="B352" s="419"/>
      <c r="C352" s="394"/>
      <c r="D352" s="394"/>
      <c r="E352" s="394"/>
      <c r="F352" s="394"/>
      <c r="G352" s="394"/>
      <c r="H352" s="421"/>
      <c r="I352" s="421"/>
      <c r="J352" s="421"/>
      <c r="K352" s="421"/>
      <c r="L352" s="421"/>
      <c r="M352" s="421"/>
      <c r="N352" s="394"/>
      <c r="O352" s="394"/>
      <c r="P352" s="394"/>
      <c r="Q352" s="394"/>
      <c r="R352" s="394"/>
      <c r="S352" s="394"/>
      <c r="T352" s="424"/>
      <c r="U352" s="425"/>
      <c r="V352" s="423"/>
      <c r="X352" s="394"/>
      <c r="Y352" s="394"/>
    </row>
    <row r="353" spans="1:25" ht="17.25" customHeight="1">
      <c r="A353" s="418"/>
      <c r="B353" s="419"/>
      <c r="C353" s="394"/>
      <c r="D353" s="394"/>
      <c r="E353" s="394"/>
      <c r="F353" s="394"/>
      <c r="G353" s="394"/>
      <c r="H353" s="421"/>
      <c r="I353" s="421"/>
      <c r="J353" s="421"/>
      <c r="K353" s="421"/>
      <c r="L353" s="421"/>
      <c r="M353" s="421"/>
      <c r="N353" s="394"/>
      <c r="O353" s="394"/>
      <c r="P353" s="394"/>
      <c r="Q353" s="394"/>
      <c r="R353" s="394"/>
      <c r="S353" s="394"/>
      <c r="T353" s="424"/>
      <c r="U353" s="425"/>
      <c r="V353" s="423"/>
      <c r="X353" s="394"/>
      <c r="Y353" s="394"/>
    </row>
    <row r="354" spans="1:25" ht="17.25" customHeight="1">
      <c r="A354" s="418"/>
      <c r="B354" s="419"/>
      <c r="C354" s="394"/>
      <c r="D354" s="394"/>
      <c r="E354" s="394"/>
      <c r="F354" s="394"/>
      <c r="G354" s="394"/>
      <c r="H354" s="421"/>
      <c r="I354" s="421"/>
      <c r="J354" s="421"/>
      <c r="K354" s="421"/>
      <c r="L354" s="421"/>
      <c r="M354" s="421"/>
      <c r="N354" s="394"/>
      <c r="O354" s="394"/>
      <c r="P354" s="394"/>
      <c r="Q354" s="394"/>
      <c r="R354" s="394"/>
      <c r="S354" s="394"/>
      <c r="T354" s="424"/>
      <c r="U354" s="425"/>
      <c r="V354" s="423"/>
      <c r="X354" s="394"/>
      <c r="Y354" s="394"/>
    </row>
    <row r="355" spans="1:25" ht="17.25" customHeight="1">
      <c r="A355" s="418"/>
      <c r="B355" s="419"/>
      <c r="C355" s="394"/>
      <c r="D355" s="394"/>
      <c r="E355" s="394"/>
      <c r="F355" s="394"/>
      <c r="G355" s="394"/>
      <c r="H355" s="421"/>
      <c r="I355" s="421"/>
      <c r="J355" s="421"/>
      <c r="K355" s="421"/>
      <c r="L355" s="421"/>
      <c r="M355" s="421"/>
      <c r="N355" s="394"/>
      <c r="O355" s="394"/>
      <c r="P355" s="394"/>
      <c r="Q355" s="394"/>
      <c r="R355" s="394"/>
      <c r="S355" s="394"/>
      <c r="T355" s="424"/>
      <c r="U355" s="425"/>
      <c r="V355" s="423"/>
      <c r="X355" s="394"/>
      <c r="Y355" s="394"/>
    </row>
    <row r="356" spans="1:25" ht="17.25" customHeight="1">
      <c r="A356" s="418"/>
      <c r="B356" s="419"/>
      <c r="C356" s="394"/>
      <c r="D356" s="394"/>
      <c r="E356" s="394"/>
      <c r="F356" s="394"/>
      <c r="G356" s="394"/>
      <c r="H356" s="421"/>
      <c r="I356" s="421"/>
      <c r="J356" s="421"/>
      <c r="K356" s="421"/>
      <c r="L356" s="421"/>
      <c r="M356" s="421"/>
      <c r="N356" s="394"/>
      <c r="O356" s="394"/>
      <c r="P356" s="394"/>
      <c r="Q356" s="394"/>
      <c r="R356" s="394"/>
      <c r="S356" s="394"/>
      <c r="T356" s="424"/>
      <c r="U356" s="425"/>
      <c r="V356" s="423"/>
      <c r="X356" s="394"/>
      <c r="Y356" s="394"/>
    </row>
    <row r="357" spans="1:25" ht="17.25" customHeight="1">
      <c r="A357" s="418"/>
      <c r="B357" s="419"/>
      <c r="C357" s="394"/>
      <c r="D357" s="394"/>
      <c r="E357" s="394"/>
      <c r="F357" s="394"/>
      <c r="G357" s="394"/>
      <c r="H357" s="421"/>
      <c r="I357" s="421"/>
      <c r="J357" s="421"/>
      <c r="K357" s="421"/>
      <c r="L357" s="421"/>
      <c r="M357" s="421"/>
      <c r="N357" s="394"/>
      <c r="O357" s="394"/>
      <c r="P357" s="394"/>
      <c r="Q357" s="394"/>
      <c r="R357" s="394"/>
      <c r="S357" s="394"/>
      <c r="T357" s="424"/>
      <c r="U357" s="425"/>
      <c r="V357" s="423"/>
      <c r="X357" s="394"/>
      <c r="Y357" s="394"/>
    </row>
    <row r="358" spans="1:25" ht="17.25" customHeight="1">
      <c r="A358" s="418"/>
      <c r="B358" s="419"/>
      <c r="C358" s="394"/>
      <c r="D358" s="394"/>
      <c r="E358" s="394"/>
      <c r="F358" s="394"/>
      <c r="G358" s="394"/>
      <c r="H358" s="421"/>
      <c r="I358" s="421"/>
      <c r="J358" s="421"/>
      <c r="K358" s="421"/>
      <c r="L358" s="421"/>
      <c r="M358" s="421"/>
      <c r="N358" s="394"/>
      <c r="O358" s="394"/>
      <c r="P358" s="394"/>
      <c r="Q358" s="394"/>
      <c r="R358" s="394"/>
      <c r="S358" s="394"/>
      <c r="T358" s="424"/>
      <c r="U358" s="425"/>
      <c r="V358" s="423"/>
      <c r="X358" s="394"/>
      <c r="Y358" s="394"/>
    </row>
    <row r="359" spans="1:25" ht="17.25" customHeight="1">
      <c r="A359" s="418"/>
      <c r="B359" s="419"/>
      <c r="C359" s="394"/>
      <c r="D359" s="394"/>
      <c r="E359" s="394"/>
      <c r="F359" s="394"/>
      <c r="G359" s="394"/>
      <c r="H359" s="421"/>
      <c r="I359" s="421"/>
      <c r="J359" s="421"/>
      <c r="K359" s="421"/>
      <c r="L359" s="421"/>
      <c r="M359" s="421"/>
      <c r="N359" s="394"/>
      <c r="O359" s="394"/>
      <c r="P359" s="394"/>
      <c r="Q359" s="394"/>
      <c r="R359" s="394"/>
      <c r="S359" s="394"/>
      <c r="T359" s="424"/>
      <c r="U359" s="425"/>
      <c r="V359" s="423"/>
      <c r="X359" s="394"/>
      <c r="Y359" s="394"/>
    </row>
    <row r="360" spans="1:25" ht="17.25" customHeight="1">
      <c r="A360" s="418"/>
      <c r="B360" s="419"/>
      <c r="C360" s="394"/>
      <c r="D360" s="394"/>
      <c r="E360" s="394"/>
      <c r="F360" s="394"/>
      <c r="G360" s="394"/>
      <c r="H360" s="421"/>
      <c r="I360" s="421"/>
      <c r="J360" s="421"/>
      <c r="K360" s="421"/>
      <c r="L360" s="421"/>
      <c r="M360" s="421"/>
      <c r="N360" s="394"/>
      <c r="O360" s="394"/>
      <c r="P360" s="394"/>
      <c r="Q360" s="394"/>
      <c r="R360" s="394"/>
      <c r="S360" s="394"/>
      <c r="T360" s="424"/>
      <c r="U360" s="425"/>
      <c r="V360" s="423"/>
      <c r="X360" s="394"/>
      <c r="Y360" s="394"/>
    </row>
    <row r="361" spans="1:25" ht="17.25" customHeight="1">
      <c r="A361" s="418"/>
      <c r="B361" s="419"/>
      <c r="C361" s="394"/>
      <c r="D361" s="394"/>
      <c r="E361" s="394"/>
      <c r="F361" s="394"/>
      <c r="G361" s="394"/>
      <c r="H361" s="421"/>
      <c r="I361" s="421"/>
      <c r="J361" s="421"/>
      <c r="K361" s="421"/>
      <c r="L361" s="421"/>
      <c r="M361" s="421"/>
      <c r="N361" s="394"/>
      <c r="O361" s="394"/>
      <c r="P361" s="394"/>
      <c r="Q361" s="394"/>
      <c r="R361" s="394"/>
      <c r="S361" s="394"/>
      <c r="T361" s="424"/>
      <c r="U361" s="425"/>
      <c r="V361" s="423"/>
      <c r="X361" s="394"/>
      <c r="Y361" s="394"/>
    </row>
    <row r="362" spans="1:25" ht="17.25" customHeight="1">
      <c r="A362" s="418"/>
      <c r="B362" s="419"/>
      <c r="C362" s="394"/>
      <c r="D362" s="394"/>
      <c r="E362" s="394"/>
      <c r="F362" s="394"/>
      <c r="G362" s="394"/>
      <c r="H362" s="421"/>
      <c r="I362" s="421"/>
      <c r="J362" s="421"/>
      <c r="K362" s="421"/>
      <c r="L362" s="421"/>
      <c r="M362" s="421"/>
      <c r="N362" s="394"/>
      <c r="O362" s="394"/>
      <c r="P362" s="394"/>
      <c r="Q362" s="394"/>
      <c r="R362" s="394"/>
      <c r="S362" s="394"/>
      <c r="T362" s="424"/>
      <c r="U362" s="425"/>
      <c r="V362" s="423"/>
      <c r="X362" s="394"/>
      <c r="Y362" s="394"/>
    </row>
    <row r="363" spans="1:25" ht="17.25" customHeight="1">
      <c r="A363" s="418"/>
      <c r="B363" s="419"/>
      <c r="C363" s="394"/>
      <c r="D363" s="394"/>
      <c r="E363" s="394"/>
      <c r="F363" s="394"/>
      <c r="G363" s="394"/>
      <c r="H363" s="421"/>
      <c r="I363" s="421"/>
      <c r="J363" s="421"/>
      <c r="K363" s="421"/>
      <c r="L363" s="421"/>
      <c r="M363" s="421"/>
      <c r="N363" s="394"/>
      <c r="O363" s="394"/>
      <c r="P363" s="394"/>
      <c r="Q363" s="394"/>
      <c r="R363" s="394"/>
      <c r="S363" s="394"/>
      <c r="T363" s="424"/>
      <c r="U363" s="425"/>
      <c r="V363" s="423"/>
      <c r="X363" s="394"/>
      <c r="Y363" s="394"/>
    </row>
    <row r="364" spans="1:25" ht="17.25" customHeight="1">
      <c r="A364" s="418"/>
      <c r="B364" s="419"/>
      <c r="C364" s="394"/>
      <c r="D364" s="394"/>
      <c r="E364" s="394"/>
      <c r="F364" s="394"/>
      <c r="G364" s="394"/>
      <c r="H364" s="421"/>
      <c r="I364" s="421"/>
      <c r="J364" s="421"/>
      <c r="K364" s="421"/>
      <c r="L364" s="421"/>
      <c r="M364" s="421"/>
      <c r="N364" s="394"/>
      <c r="O364" s="394"/>
      <c r="P364" s="394"/>
      <c r="Q364" s="394"/>
      <c r="R364" s="394"/>
      <c r="S364" s="394"/>
      <c r="T364" s="424"/>
      <c r="U364" s="425"/>
      <c r="V364" s="423"/>
      <c r="X364" s="394"/>
      <c r="Y364" s="394"/>
    </row>
    <row r="365" spans="1:25" ht="17.25" customHeight="1">
      <c r="A365" s="418"/>
      <c r="B365" s="419"/>
      <c r="C365" s="394"/>
      <c r="D365" s="394"/>
      <c r="E365" s="394"/>
      <c r="F365" s="394"/>
      <c r="G365" s="394"/>
      <c r="H365" s="421"/>
      <c r="I365" s="421"/>
      <c r="J365" s="421"/>
      <c r="K365" s="421"/>
      <c r="L365" s="421"/>
      <c r="M365" s="421"/>
      <c r="N365" s="394"/>
      <c r="O365" s="394"/>
      <c r="P365" s="394"/>
      <c r="Q365" s="394"/>
      <c r="R365" s="394"/>
      <c r="S365" s="394"/>
      <c r="T365" s="424"/>
      <c r="U365" s="425"/>
      <c r="V365" s="423"/>
      <c r="X365" s="394"/>
      <c r="Y365" s="394"/>
    </row>
    <row r="366" spans="1:25" ht="17.25" customHeight="1">
      <c r="A366" s="418"/>
      <c r="B366" s="419"/>
      <c r="C366" s="394"/>
      <c r="D366" s="394"/>
      <c r="E366" s="394"/>
      <c r="F366" s="394"/>
      <c r="G366" s="394"/>
      <c r="H366" s="421"/>
      <c r="I366" s="421"/>
      <c r="J366" s="421"/>
      <c r="K366" s="421"/>
      <c r="L366" s="421"/>
      <c r="M366" s="421"/>
      <c r="N366" s="394"/>
      <c r="O366" s="394"/>
      <c r="P366" s="394"/>
      <c r="Q366" s="394"/>
      <c r="R366" s="394"/>
      <c r="S366" s="394"/>
      <c r="T366" s="424"/>
      <c r="U366" s="425"/>
      <c r="V366" s="423"/>
      <c r="X366" s="394"/>
      <c r="Y366" s="394"/>
    </row>
    <row r="367" spans="1:25" ht="17.25" customHeight="1">
      <c r="A367" s="418"/>
      <c r="B367" s="419"/>
      <c r="C367" s="394"/>
      <c r="D367" s="394"/>
      <c r="E367" s="394"/>
      <c r="F367" s="394"/>
      <c r="G367" s="394"/>
      <c r="H367" s="421"/>
      <c r="I367" s="421"/>
      <c r="J367" s="421"/>
      <c r="K367" s="421"/>
      <c r="L367" s="421"/>
      <c r="M367" s="421"/>
      <c r="N367" s="394"/>
      <c r="O367" s="394"/>
      <c r="P367" s="394"/>
      <c r="Q367" s="394"/>
      <c r="R367" s="394"/>
      <c r="S367" s="394"/>
      <c r="T367" s="424"/>
      <c r="U367" s="425"/>
      <c r="V367" s="423"/>
      <c r="X367" s="394"/>
      <c r="Y367" s="394"/>
    </row>
    <row r="368" spans="1:25" ht="17.25" customHeight="1">
      <c r="A368" s="418"/>
      <c r="B368" s="419"/>
      <c r="C368" s="394"/>
      <c r="D368" s="394"/>
      <c r="E368" s="394"/>
      <c r="F368" s="394"/>
      <c r="G368" s="394"/>
      <c r="H368" s="421"/>
      <c r="I368" s="421"/>
      <c r="J368" s="421"/>
      <c r="K368" s="421"/>
      <c r="L368" s="421"/>
      <c r="M368" s="421"/>
      <c r="N368" s="394"/>
      <c r="O368" s="394"/>
      <c r="P368" s="394"/>
      <c r="Q368" s="394"/>
      <c r="R368" s="394"/>
      <c r="S368" s="394"/>
      <c r="T368" s="424"/>
      <c r="U368" s="425"/>
      <c r="V368" s="423"/>
      <c r="X368" s="394"/>
      <c r="Y368" s="394"/>
    </row>
    <row r="369" spans="1:25" ht="17.25" customHeight="1">
      <c r="A369" s="418"/>
      <c r="B369" s="419"/>
      <c r="C369" s="394"/>
      <c r="D369" s="394"/>
      <c r="E369" s="394"/>
      <c r="F369" s="394"/>
      <c r="G369" s="394"/>
      <c r="H369" s="421"/>
      <c r="I369" s="421"/>
      <c r="J369" s="421"/>
      <c r="K369" s="421"/>
      <c r="L369" s="421"/>
      <c r="M369" s="421"/>
      <c r="N369" s="394"/>
      <c r="O369" s="394"/>
      <c r="P369" s="394"/>
      <c r="Q369" s="394"/>
      <c r="R369" s="394"/>
      <c r="S369" s="394"/>
      <c r="T369" s="424"/>
      <c r="U369" s="425"/>
      <c r="V369" s="423"/>
      <c r="X369" s="394"/>
      <c r="Y369" s="394"/>
    </row>
    <row r="370" spans="1:25" ht="17.25" customHeight="1">
      <c r="A370" s="418"/>
      <c r="B370" s="419"/>
      <c r="C370" s="394"/>
      <c r="D370" s="394"/>
      <c r="E370" s="394"/>
      <c r="F370" s="394"/>
      <c r="G370" s="394"/>
      <c r="H370" s="421"/>
      <c r="I370" s="421"/>
      <c r="J370" s="421"/>
      <c r="K370" s="421"/>
      <c r="L370" s="421"/>
      <c r="M370" s="421"/>
      <c r="N370" s="394"/>
      <c r="O370" s="394"/>
      <c r="P370" s="394"/>
      <c r="Q370" s="394"/>
      <c r="R370" s="394"/>
      <c r="S370" s="394"/>
      <c r="T370" s="424"/>
      <c r="U370" s="425"/>
      <c r="V370" s="423"/>
      <c r="X370" s="394"/>
      <c r="Y370" s="394"/>
    </row>
    <row r="371" spans="1:25" ht="17.25" customHeight="1">
      <c r="A371" s="418"/>
      <c r="B371" s="419"/>
      <c r="C371" s="394"/>
      <c r="D371" s="394"/>
      <c r="E371" s="394"/>
      <c r="F371" s="394"/>
      <c r="G371" s="394"/>
      <c r="H371" s="421"/>
      <c r="I371" s="421"/>
      <c r="J371" s="421"/>
      <c r="K371" s="421"/>
      <c r="L371" s="421"/>
      <c r="M371" s="421"/>
      <c r="N371" s="394"/>
      <c r="O371" s="394"/>
      <c r="P371" s="394"/>
      <c r="Q371" s="394"/>
      <c r="R371" s="394"/>
      <c r="S371" s="394"/>
      <c r="T371" s="424"/>
      <c r="U371" s="425"/>
      <c r="V371" s="423"/>
      <c r="X371" s="394"/>
      <c r="Y371" s="394"/>
    </row>
    <row r="372" spans="1:25" ht="17.25" customHeight="1">
      <c r="A372" s="418"/>
      <c r="B372" s="419"/>
      <c r="C372" s="394"/>
      <c r="D372" s="394"/>
      <c r="E372" s="394"/>
      <c r="F372" s="394"/>
      <c r="G372" s="394"/>
      <c r="H372" s="421"/>
      <c r="I372" s="421"/>
      <c r="J372" s="421"/>
      <c r="K372" s="421"/>
      <c r="L372" s="421"/>
      <c r="M372" s="421"/>
      <c r="N372" s="394"/>
      <c r="O372" s="394"/>
      <c r="P372" s="394"/>
      <c r="Q372" s="394"/>
      <c r="R372" s="394"/>
      <c r="S372" s="394"/>
      <c r="T372" s="424"/>
      <c r="U372" s="425"/>
      <c r="V372" s="423"/>
      <c r="X372" s="394"/>
      <c r="Y372" s="394"/>
    </row>
    <row r="373" spans="1:25" ht="17.25" customHeight="1">
      <c r="A373" s="418"/>
      <c r="B373" s="419"/>
      <c r="C373" s="394"/>
      <c r="D373" s="394"/>
      <c r="E373" s="394"/>
      <c r="F373" s="394"/>
      <c r="G373" s="394"/>
      <c r="H373" s="421"/>
      <c r="I373" s="421"/>
      <c r="J373" s="421"/>
      <c r="K373" s="421"/>
      <c r="L373" s="421"/>
      <c r="M373" s="421"/>
      <c r="N373" s="394"/>
      <c r="O373" s="394"/>
      <c r="P373" s="394"/>
      <c r="Q373" s="394"/>
      <c r="R373" s="394"/>
      <c r="S373" s="394"/>
      <c r="T373" s="424"/>
      <c r="U373" s="425"/>
      <c r="V373" s="423"/>
      <c r="X373" s="394"/>
      <c r="Y373" s="394"/>
    </row>
    <row r="374" spans="1:25" ht="17.25" customHeight="1">
      <c r="A374" s="418"/>
      <c r="B374" s="419"/>
      <c r="C374" s="394"/>
      <c r="D374" s="394"/>
      <c r="E374" s="394"/>
      <c r="F374" s="394"/>
      <c r="G374" s="394"/>
      <c r="H374" s="421"/>
      <c r="I374" s="421"/>
      <c r="J374" s="421"/>
      <c r="K374" s="421"/>
      <c r="L374" s="421"/>
      <c r="M374" s="421"/>
      <c r="N374" s="394"/>
      <c r="O374" s="394"/>
      <c r="P374" s="394"/>
      <c r="Q374" s="394"/>
      <c r="R374" s="394"/>
      <c r="S374" s="394"/>
      <c r="T374" s="424"/>
      <c r="U374" s="425"/>
      <c r="V374" s="423"/>
      <c r="X374" s="394"/>
      <c r="Y374" s="394"/>
    </row>
    <row r="375" spans="1:25" ht="17.25" customHeight="1">
      <c r="A375" s="418"/>
      <c r="B375" s="419"/>
      <c r="C375" s="394"/>
      <c r="D375" s="394"/>
      <c r="E375" s="394"/>
      <c r="F375" s="394"/>
      <c r="G375" s="394"/>
      <c r="H375" s="421"/>
      <c r="I375" s="421"/>
      <c r="J375" s="421"/>
      <c r="K375" s="421"/>
      <c r="L375" s="421"/>
      <c r="M375" s="421"/>
      <c r="N375" s="394"/>
      <c r="O375" s="394"/>
      <c r="P375" s="394"/>
      <c r="Q375" s="394"/>
      <c r="R375" s="394"/>
      <c r="S375" s="394"/>
      <c r="T375" s="424"/>
      <c r="U375" s="425"/>
      <c r="V375" s="423"/>
      <c r="X375" s="394"/>
      <c r="Y375" s="394"/>
    </row>
    <row r="376" spans="1:25" ht="17.25" customHeight="1">
      <c r="A376" s="418"/>
      <c r="B376" s="419"/>
      <c r="C376" s="394"/>
      <c r="D376" s="394"/>
      <c r="E376" s="394"/>
      <c r="F376" s="394"/>
      <c r="G376" s="394"/>
      <c r="H376" s="421"/>
      <c r="I376" s="421"/>
      <c r="J376" s="421"/>
      <c r="K376" s="421"/>
      <c r="L376" s="421"/>
      <c r="M376" s="421"/>
      <c r="N376" s="394"/>
      <c r="O376" s="394"/>
      <c r="P376" s="394"/>
      <c r="Q376" s="394"/>
      <c r="R376" s="394"/>
      <c r="S376" s="394"/>
      <c r="T376" s="424"/>
      <c r="U376" s="425"/>
      <c r="V376" s="423"/>
      <c r="X376" s="394"/>
      <c r="Y376" s="394"/>
    </row>
    <row r="377" spans="1:25" ht="17.25" customHeight="1">
      <c r="A377" s="418"/>
      <c r="B377" s="419"/>
      <c r="C377" s="394"/>
      <c r="D377" s="394"/>
      <c r="E377" s="394"/>
      <c r="F377" s="394"/>
      <c r="G377" s="394"/>
      <c r="H377" s="421"/>
      <c r="I377" s="421"/>
      <c r="J377" s="421"/>
      <c r="K377" s="421"/>
      <c r="L377" s="421"/>
      <c r="M377" s="421"/>
      <c r="N377" s="394"/>
      <c r="O377" s="394"/>
      <c r="P377" s="394"/>
      <c r="Q377" s="394"/>
      <c r="R377" s="394"/>
      <c r="S377" s="394"/>
      <c r="T377" s="424"/>
      <c r="U377" s="425"/>
      <c r="V377" s="423"/>
      <c r="X377" s="394"/>
      <c r="Y377" s="394"/>
    </row>
    <row r="378" spans="1:25" ht="17.25" customHeight="1">
      <c r="A378" s="418"/>
      <c r="B378" s="419"/>
      <c r="C378" s="394"/>
      <c r="D378" s="394"/>
      <c r="E378" s="394"/>
      <c r="F378" s="394"/>
      <c r="G378" s="394"/>
      <c r="H378" s="421"/>
      <c r="I378" s="421"/>
      <c r="J378" s="421"/>
      <c r="K378" s="421"/>
      <c r="L378" s="421"/>
      <c r="M378" s="421"/>
      <c r="N378" s="394"/>
      <c r="O378" s="394"/>
      <c r="P378" s="394"/>
      <c r="Q378" s="394"/>
      <c r="R378" s="394"/>
      <c r="S378" s="394"/>
      <c r="T378" s="424"/>
      <c r="U378" s="425"/>
      <c r="V378" s="423"/>
      <c r="X378" s="394"/>
      <c r="Y378" s="394"/>
    </row>
    <row r="379" spans="1:25" ht="17.25" customHeight="1">
      <c r="A379" s="418"/>
      <c r="B379" s="419"/>
      <c r="C379" s="394"/>
      <c r="D379" s="394"/>
      <c r="E379" s="394"/>
      <c r="F379" s="394"/>
      <c r="G379" s="394"/>
      <c r="H379" s="421"/>
      <c r="I379" s="421"/>
      <c r="J379" s="421"/>
      <c r="K379" s="421"/>
      <c r="L379" s="421"/>
      <c r="M379" s="421"/>
      <c r="N379" s="394"/>
      <c r="O379" s="394"/>
      <c r="P379" s="394"/>
      <c r="Q379" s="394"/>
      <c r="R379" s="394"/>
      <c r="S379" s="394"/>
      <c r="T379" s="424"/>
      <c r="U379" s="425"/>
      <c r="V379" s="423"/>
      <c r="X379" s="394"/>
      <c r="Y379" s="394"/>
    </row>
    <row r="380" spans="1:25" ht="17.25" customHeight="1">
      <c r="A380" s="418"/>
      <c r="B380" s="419"/>
      <c r="C380" s="394"/>
      <c r="D380" s="394"/>
      <c r="E380" s="394"/>
      <c r="F380" s="394"/>
      <c r="G380" s="394"/>
      <c r="H380" s="421"/>
      <c r="I380" s="421"/>
      <c r="J380" s="421"/>
      <c r="K380" s="421"/>
      <c r="L380" s="421"/>
      <c r="M380" s="421"/>
      <c r="N380" s="394"/>
      <c r="O380" s="394"/>
      <c r="P380" s="394"/>
      <c r="Q380" s="394"/>
      <c r="R380" s="394"/>
      <c r="S380" s="394"/>
      <c r="T380" s="424"/>
      <c r="U380" s="425"/>
      <c r="V380" s="423"/>
      <c r="X380" s="394"/>
      <c r="Y380" s="394"/>
    </row>
    <row r="381" spans="1:25" ht="17.25" customHeight="1">
      <c r="A381" s="418"/>
      <c r="B381" s="419"/>
      <c r="C381" s="394"/>
      <c r="D381" s="394"/>
      <c r="E381" s="394"/>
      <c r="F381" s="394"/>
      <c r="G381" s="394"/>
      <c r="H381" s="421"/>
      <c r="I381" s="421"/>
      <c r="J381" s="421"/>
      <c r="K381" s="421"/>
      <c r="L381" s="421"/>
      <c r="M381" s="421"/>
      <c r="N381" s="394"/>
      <c r="O381" s="394"/>
      <c r="P381" s="394"/>
      <c r="Q381" s="394"/>
      <c r="R381" s="394"/>
      <c r="S381" s="394"/>
      <c r="T381" s="424"/>
      <c r="U381" s="425"/>
      <c r="V381" s="423"/>
      <c r="X381" s="394"/>
      <c r="Y381" s="394"/>
    </row>
    <row r="382" spans="1:25" ht="17.25" customHeight="1">
      <c r="A382" s="418"/>
      <c r="B382" s="419"/>
      <c r="C382" s="394"/>
      <c r="D382" s="394"/>
      <c r="E382" s="394"/>
      <c r="F382" s="394"/>
      <c r="G382" s="394"/>
      <c r="H382" s="421"/>
      <c r="I382" s="421"/>
      <c r="J382" s="421"/>
      <c r="K382" s="421"/>
      <c r="L382" s="421"/>
      <c r="M382" s="421"/>
      <c r="N382" s="394"/>
      <c r="O382" s="394"/>
      <c r="P382" s="394"/>
      <c r="Q382" s="394"/>
      <c r="R382" s="394"/>
      <c r="S382" s="394"/>
      <c r="T382" s="424"/>
      <c r="U382" s="425"/>
      <c r="V382" s="423"/>
      <c r="X382" s="394"/>
      <c r="Y382" s="394"/>
    </row>
    <row r="383" spans="1:25" ht="17.25" customHeight="1">
      <c r="A383" s="418"/>
      <c r="B383" s="419"/>
      <c r="C383" s="394"/>
      <c r="D383" s="394"/>
      <c r="E383" s="394"/>
      <c r="F383" s="394"/>
      <c r="G383" s="394"/>
      <c r="H383" s="421"/>
      <c r="I383" s="421"/>
      <c r="J383" s="421"/>
      <c r="K383" s="421"/>
      <c r="L383" s="421"/>
      <c r="M383" s="421"/>
      <c r="N383" s="394"/>
      <c r="O383" s="394"/>
      <c r="P383" s="394"/>
      <c r="Q383" s="394"/>
      <c r="R383" s="394"/>
      <c r="S383" s="394"/>
      <c r="T383" s="424"/>
      <c r="U383" s="425"/>
      <c r="V383" s="423"/>
      <c r="X383" s="394"/>
      <c r="Y383" s="394"/>
    </row>
    <row r="384" spans="1:25" ht="17.25" customHeight="1">
      <c r="A384" s="418"/>
      <c r="B384" s="419"/>
      <c r="C384" s="394"/>
      <c r="D384" s="394"/>
      <c r="E384" s="394"/>
      <c r="F384" s="394"/>
      <c r="G384" s="394"/>
      <c r="H384" s="421"/>
      <c r="I384" s="421"/>
      <c r="J384" s="421"/>
      <c r="K384" s="421"/>
      <c r="L384" s="421"/>
      <c r="M384" s="421"/>
      <c r="N384" s="394"/>
      <c r="O384" s="394"/>
      <c r="P384" s="394"/>
      <c r="Q384" s="394"/>
      <c r="R384" s="394"/>
      <c r="S384" s="394"/>
      <c r="T384" s="424"/>
      <c r="U384" s="425"/>
      <c r="V384" s="423"/>
      <c r="X384" s="394"/>
      <c r="Y384" s="394"/>
    </row>
    <row r="385" spans="1:25" ht="17.25" customHeight="1">
      <c r="A385" s="418"/>
      <c r="B385" s="419"/>
      <c r="C385" s="394"/>
      <c r="D385" s="394"/>
      <c r="E385" s="394"/>
      <c r="F385" s="394"/>
      <c r="G385" s="394"/>
      <c r="H385" s="421"/>
      <c r="I385" s="421"/>
      <c r="J385" s="421"/>
      <c r="K385" s="421"/>
      <c r="L385" s="421"/>
      <c r="M385" s="421"/>
      <c r="N385" s="394"/>
      <c r="O385" s="394"/>
      <c r="P385" s="394"/>
      <c r="Q385" s="394"/>
      <c r="R385" s="394"/>
      <c r="S385" s="394"/>
      <c r="T385" s="424"/>
      <c r="U385" s="425"/>
      <c r="V385" s="423"/>
      <c r="X385" s="394"/>
      <c r="Y385" s="394"/>
    </row>
    <row r="386" spans="1:25" ht="17.25" customHeight="1">
      <c r="A386" s="418"/>
      <c r="B386" s="419"/>
      <c r="C386" s="394"/>
      <c r="D386" s="394"/>
      <c r="E386" s="394"/>
      <c r="F386" s="394"/>
      <c r="G386" s="394"/>
      <c r="H386" s="421"/>
      <c r="I386" s="421"/>
      <c r="J386" s="421"/>
      <c r="K386" s="421"/>
      <c r="L386" s="421"/>
      <c r="M386" s="421"/>
      <c r="N386" s="394"/>
      <c r="O386" s="394"/>
      <c r="P386" s="394"/>
      <c r="Q386" s="394"/>
      <c r="R386" s="394"/>
      <c r="S386" s="394"/>
      <c r="T386" s="424"/>
      <c r="U386" s="425"/>
      <c r="V386" s="423"/>
      <c r="X386" s="394"/>
      <c r="Y386" s="394"/>
    </row>
    <row r="387" spans="1:25" ht="17.25" customHeight="1">
      <c r="A387" s="418"/>
      <c r="B387" s="419"/>
      <c r="C387" s="394"/>
      <c r="D387" s="394"/>
      <c r="E387" s="394"/>
      <c r="F387" s="394"/>
      <c r="G387" s="394"/>
      <c r="H387" s="421"/>
      <c r="I387" s="421"/>
      <c r="J387" s="421"/>
      <c r="K387" s="421"/>
      <c r="L387" s="421"/>
      <c r="M387" s="421"/>
      <c r="N387" s="394"/>
      <c r="O387" s="394"/>
      <c r="P387" s="394"/>
      <c r="Q387" s="394"/>
      <c r="R387" s="394"/>
      <c r="S387" s="394"/>
      <c r="T387" s="424"/>
      <c r="U387" s="425"/>
      <c r="V387" s="423"/>
      <c r="X387" s="394"/>
      <c r="Y387" s="394"/>
    </row>
    <row r="388" spans="1:25" ht="17.25" customHeight="1">
      <c r="A388" s="418"/>
      <c r="B388" s="419"/>
      <c r="C388" s="394"/>
      <c r="D388" s="394"/>
      <c r="E388" s="394"/>
      <c r="F388" s="394"/>
      <c r="G388" s="394"/>
      <c r="H388" s="421"/>
      <c r="I388" s="421"/>
      <c r="J388" s="421"/>
      <c r="K388" s="421"/>
      <c r="L388" s="421"/>
      <c r="M388" s="421"/>
      <c r="N388" s="394"/>
      <c r="O388" s="394"/>
      <c r="P388" s="394"/>
      <c r="Q388" s="394"/>
      <c r="R388" s="394"/>
      <c r="S388" s="394"/>
      <c r="T388" s="424"/>
      <c r="U388" s="425"/>
      <c r="V388" s="423"/>
      <c r="X388" s="394"/>
      <c r="Y388" s="394"/>
    </row>
    <row r="389" spans="1:25" ht="17.25" customHeight="1">
      <c r="A389" s="418"/>
      <c r="B389" s="419"/>
      <c r="C389" s="394"/>
      <c r="D389" s="394"/>
      <c r="E389" s="394"/>
      <c r="F389" s="394"/>
      <c r="G389" s="394"/>
      <c r="H389" s="421"/>
      <c r="I389" s="421"/>
      <c r="J389" s="421"/>
      <c r="K389" s="421"/>
      <c r="L389" s="421"/>
      <c r="M389" s="421"/>
      <c r="N389" s="394"/>
      <c r="O389" s="394"/>
      <c r="P389" s="394"/>
      <c r="Q389" s="394"/>
      <c r="R389" s="394"/>
      <c r="S389" s="394"/>
      <c r="T389" s="424"/>
      <c r="U389" s="425"/>
      <c r="V389" s="423"/>
      <c r="X389" s="394"/>
      <c r="Y389" s="394"/>
    </row>
    <row r="390" spans="1:25" ht="17.25" customHeight="1">
      <c r="A390" s="418"/>
      <c r="B390" s="419"/>
      <c r="C390" s="394"/>
      <c r="D390" s="394"/>
      <c r="E390" s="394"/>
      <c r="F390" s="394"/>
      <c r="G390" s="394"/>
      <c r="H390" s="421"/>
      <c r="I390" s="421"/>
      <c r="J390" s="421"/>
      <c r="K390" s="421"/>
      <c r="L390" s="421"/>
      <c r="M390" s="421"/>
      <c r="N390" s="394"/>
      <c r="O390" s="394"/>
      <c r="P390" s="394"/>
      <c r="Q390" s="394"/>
      <c r="R390" s="394"/>
      <c r="S390" s="394"/>
      <c r="T390" s="424"/>
      <c r="U390" s="425"/>
      <c r="V390" s="423"/>
      <c r="X390" s="394"/>
      <c r="Y390" s="394"/>
    </row>
    <row r="391" spans="1:25" ht="17.25" customHeight="1">
      <c r="A391" s="418"/>
      <c r="B391" s="419"/>
      <c r="C391" s="394"/>
      <c r="D391" s="394"/>
      <c r="E391" s="394"/>
      <c r="F391" s="394"/>
      <c r="G391" s="394"/>
      <c r="H391" s="421"/>
      <c r="I391" s="421"/>
      <c r="J391" s="421"/>
      <c r="K391" s="421"/>
      <c r="L391" s="421"/>
      <c r="M391" s="421"/>
      <c r="N391" s="394"/>
      <c r="O391" s="394"/>
      <c r="P391" s="394"/>
      <c r="Q391" s="394"/>
      <c r="R391" s="394"/>
      <c r="S391" s="394"/>
      <c r="T391" s="424"/>
      <c r="U391" s="425"/>
      <c r="V391" s="423"/>
      <c r="X391" s="394"/>
      <c r="Y391" s="394"/>
    </row>
    <row r="392" spans="1:25" ht="17.25" customHeight="1">
      <c r="A392" s="418"/>
      <c r="B392" s="419"/>
      <c r="C392" s="394"/>
      <c r="D392" s="394"/>
      <c r="E392" s="394"/>
      <c r="F392" s="394"/>
      <c r="G392" s="394"/>
      <c r="H392" s="421"/>
      <c r="I392" s="421"/>
      <c r="J392" s="421"/>
      <c r="K392" s="421"/>
      <c r="L392" s="421"/>
      <c r="M392" s="421"/>
      <c r="N392" s="394"/>
      <c r="O392" s="394"/>
      <c r="P392" s="394"/>
      <c r="Q392" s="394"/>
      <c r="R392" s="394"/>
      <c r="S392" s="394"/>
      <c r="T392" s="424"/>
      <c r="U392" s="425"/>
      <c r="V392" s="423"/>
      <c r="X392" s="394"/>
      <c r="Y392" s="394"/>
    </row>
    <row r="393" spans="1:25" ht="17.25" customHeight="1">
      <c r="A393" s="418"/>
      <c r="B393" s="419"/>
      <c r="C393" s="394"/>
      <c r="D393" s="394"/>
      <c r="E393" s="394"/>
      <c r="F393" s="394"/>
      <c r="G393" s="394"/>
      <c r="H393" s="421"/>
      <c r="I393" s="421"/>
      <c r="J393" s="421"/>
      <c r="K393" s="421"/>
      <c r="L393" s="421"/>
      <c r="M393" s="421"/>
      <c r="N393" s="394"/>
      <c r="O393" s="394"/>
      <c r="P393" s="394"/>
      <c r="Q393" s="394"/>
      <c r="R393" s="394"/>
      <c r="S393" s="394"/>
      <c r="T393" s="424"/>
      <c r="U393" s="425"/>
      <c r="V393" s="423"/>
      <c r="X393" s="394"/>
      <c r="Y393" s="394"/>
    </row>
    <row r="394" spans="1:25" ht="17.25" customHeight="1">
      <c r="A394" s="418"/>
      <c r="B394" s="419"/>
      <c r="C394" s="394"/>
      <c r="D394" s="394"/>
      <c r="E394" s="394"/>
      <c r="F394" s="394"/>
      <c r="G394" s="394"/>
      <c r="H394" s="421"/>
      <c r="I394" s="421"/>
      <c r="J394" s="421"/>
      <c r="K394" s="421"/>
      <c r="L394" s="421"/>
      <c r="M394" s="421"/>
      <c r="N394" s="394"/>
      <c r="O394" s="394"/>
      <c r="P394" s="394"/>
      <c r="Q394" s="394"/>
      <c r="R394" s="394"/>
      <c r="S394" s="394"/>
      <c r="T394" s="424"/>
      <c r="U394" s="425"/>
      <c r="V394" s="423"/>
      <c r="X394" s="394"/>
      <c r="Y394" s="394"/>
    </row>
    <row r="395" spans="1:25" ht="17.25" customHeight="1">
      <c r="A395" s="418"/>
      <c r="B395" s="419"/>
      <c r="C395" s="394"/>
      <c r="D395" s="394"/>
      <c r="E395" s="394"/>
      <c r="F395" s="394"/>
      <c r="G395" s="394"/>
      <c r="H395" s="421"/>
      <c r="I395" s="421"/>
      <c r="J395" s="421"/>
      <c r="K395" s="421"/>
      <c r="L395" s="421"/>
      <c r="M395" s="421"/>
      <c r="N395" s="394"/>
      <c r="O395" s="394"/>
      <c r="P395" s="394"/>
      <c r="Q395" s="394"/>
      <c r="R395" s="394"/>
      <c r="S395" s="394"/>
      <c r="T395" s="424"/>
      <c r="U395" s="425"/>
      <c r="V395" s="423"/>
      <c r="X395" s="394"/>
      <c r="Y395" s="394"/>
    </row>
    <row r="396" spans="1:25" ht="17.25" customHeight="1">
      <c r="A396" s="418"/>
      <c r="B396" s="419"/>
      <c r="C396" s="394"/>
      <c r="D396" s="394"/>
      <c r="E396" s="394"/>
      <c r="F396" s="394"/>
      <c r="G396" s="394"/>
      <c r="H396" s="421"/>
      <c r="I396" s="421"/>
      <c r="J396" s="421"/>
      <c r="K396" s="421"/>
      <c r="L396" s="421"/>
      <c r="M396" s="421"/>
      <c r="N396" s="394"/>
      <c r="O396" s="394"/>
      <c r="P396" s="394"/>
      <c r="Q396" s="394"/>
      <c r="R396" s="394"/>
      <c r="S396" s="394"/>
      <c r="T396" s="424"/>
      <c r="U396" s="425"/>
      <c r="V396" s="423"/>
      <c r="X396" s="394"/>
      <c r="Y396" s="394"/>
    </row>
    <row r="397" spans="1:25" ht="17.25" customHeight="1">
      <c r="A397" s="418"/>
      <c r="B397" s="419"/>
      <c r="C397" s="394"/>
      <c r="D397" s="394"/>
      <c r="E397" s="394"/>
      <c r="F397" s="394"/>
      <c r="G397" s="394"/>
      <c r="H397" s="421"/>
      <c r="I397" s="421"/>
      <c r="J397" s="421"/>
      <c r="K397" s="421"/>
      <c r="L397" s="421"/>
      <c r="M397" s="421"/>
      <c r="N397" s="394"/>
      <c r="O397" s="394"/>
      <c r="P397" s="394"/>
      <c r="Q397" s="394"/>
      <c r="R397" s="394"/>
      <c r="S397" s="394"/>
      <c r="T397" s="424"/>
      <c r="U397" s="425"/>
      <c r="V397" s="423"/>
      <c r="X397" s="394"/>
      <c r="Y397" s="394"/>
    </row>
    <row r="398" spans="1:25" ht="17.25" customHeight="1">
      <c r="A398" s="418"/>
      <c r="B398" s="419"/>
      <c r="C398" s="394"/>
      <c r="D398" s="394"/>
      <c r="E398" s="394"/>
      <c r="F398" s="394"/>
      <c r="G398" s="394"/>
      <c r="H398" s="421"/>
      <c r="I398" s="421"/>
      <c r="J398" s="421"/>
      <c r="K398" s="421"/>
      <c r="L398" s="421"/>
      <c r="M398" s="421"/>
      <c r="N398" s="394"/>
      <c r="O398" s="394"/>
      <c r="P398" s="394"/>
      <c r="Q398" s="394"/>
      <c r="R398" s="394"/>
      <c r="S398" s="394"/>
      <c r="T398" s="424"/>
      <c r="U398" s="425"/>
      <c r="V398" s="423"/>
      <c r="X398" s="394"/>
      <c r="Y398" s="394"/>
    </row>
    <row r="399" spans="1:25" ht="17.25" customHeight="1">
      <c r="A399" s="418"/>
      <c r="B399" s="419"/>
      <c r="C399" s="394"/>
      <c r="D399" s="394"/>
      <c r="E399" s="394"/>
      <c r="F399" s="394"/>
      <c r="G399" s="394"/>
      <c r="H399" s="421"/>
      <c r="I399" s="421"/>
      <c r="J399" s="421"/>
      <c r="K399" s="421"/>
      <c r="L399" s="421"/>
      <c r="M399" s="421"/>
      <c r="N399" s="394"/>
      <c r="O399" s="394"/>
      <c r="P399" s="394"/>
      <c r="Q399" s="394"/>
      <c r="R399" s="394"/>
      <c r="S399" s="394"/>
      <c r="T399" s="424"/>
      <c r="U399" s="425"/>
      <c r="V399" s="423"/>
      <c r="X399" s="394"/>
      <c r="Y399" s="394"/>
    </row>
    <row r="400" spans="1:25" ht="17.25" customHeight="1">
      <c r="A400" s="418"/>
      <c r="B400" s="419"/>
      <c r="C400" s="394"/>
      <c r="D400" s="394"/>
      <c r="E400" s="394"/>
      <c r="F400" s="394"/>
      <c r="G400" s="394"/>
      <c r="H400" s="421"/>
      <c r="I400" s="421"/>
      <c r="J400" s="421"/>
      <c r="K400" s="421"/>
      <c r="L400" s="421"/>
      <c r="M400" s="421"/>
      <c r="N400" s="394"/>
      <c r="O400" s="394"/>
      <c r="P400" s="394"/>
      <c r="Q400" s="394"/>
      <c r="R400" s="394"/>
      <c r="S400" s="394"/>
      <c r="T400" s="424"/>
      <c r="U400" s="425"/>
      <c r="V400" s="423"/>
      <c r="X400" s="394"/>
      <c r="Y400" s="394"/>
    </row>
    <row r="401" spans="1:25" ht="17.25" customHeight="1">
      <c r="A401" s="418"/>
      <c r="B401" s="419"/>
      <c r="C401" s="394"/>
      <c r="D401" s="394"/>
      <c r="E401" s="394"/>
      <c r="F401" s="394"/>
      <c r="G401" s="394"/>
      <c r="H401" s="421"/>
      <c r="I401" s="421"/>
      <c r="J401" s="421"/>
      <c r="K401" s="421"/>
      <c r="L401" s="421"/>
      <c r="M401" s="421"/>
      <c r="N401" s="394"/>
      <c r="O401" s="394"/>
      <c r="P401" s="394"/>
      <c r="Q401" s="394"/>
      <c r="R401" s="394"/>
      <c r="S401" s="394"/>
      <c r="T401" s="424"/>
      <c r="U401" s="425"/>
      <c r="V401" s="423"/>
      <c r="X401" s="394"/>
      <c r="Y401" s="394"/>
    </row>
    <row r="402" spans="1:25" ht="17.25" customHeight="1">
      <c r="A402" s="418"/>
      <c r="B402" s="419"/>
      <c r="C402" s="394"/>
      <c r="D402" s="394"/>
      <c r="E402" s="394"/>
      <c r="F402" s="394"/>
      <c r="G402" s="394"/>
      <c r="H402" s="421"/>
      <c r="I402" s="421"/>
      <c r="J402" s="421"/>
      <c r="K402" s="421"/>
      <c r="L402" s="421"/>
      <c r="M402" s="421"/>
      <c r="N402" s="394"/>
      <c r="O402" s="394"/>
      <c r="P402" s="394"/>
      <c r="Q402" s="394"/>
      <c r="R402" s="394"/>
      <c r="S402" s="394"/>
      <c r="T402" s="424"/>
      <c r="U402" s="425"/>
      <c r="V402" s="423"/>
      <c r="X402" s="394"/>
      <c r="Y402" s="394"/>
    </row>
    <row r="403" spans="1:25" ht="17.25" customHeight="1">
      <c r="A403" s="418"/>
      <c r="B403" s="419"/>
      <c r="C403" s="394"/>
      <c r="D403" s="394"/>
      <c r="E403" s="394"/>
      <c r="F403" s="394"/>
      <c r="G403" s="394"/>
      <c r="H403" s="421"/>
      <c r="I403" s="421"/>
      <c r="J403" s="421"/>
      <c r="K403" s="421"/>
      <c r="L403" s="421"/>
      <c r="M403" s="421"/>
      <c r="N403" s="394"/>
      <c r="O403" s="394"/>
      <c r="P403" s="394"/>
      <c r="Q403" s="394"/>
      <c r="R403" s="394"/>
      <c r="S403" s="394"/>
      <c r="T403" s="424"/>
      <c r="U403" s="425"/>
      <c r="V403" s="423"/>
      <c r="X403" s="394"/>
      <c r="Y403" s="394"/>
    </row>
    <row r="404" spans="1:25" ht="17.25" customHeight="1">
      <c r="A404" s="418"/>
      <c r="B404" s="419"/>
      <c r="C404" s="394"/>
      <c r="D404" s="394"/>
      <c r="E404" s="394"/>
      <c r="F404" s="394"/>
      <c r="G404" s="394"/>
      <c r="H404" s="421"/>
      <c r="I404" s="421"/>
      <c r="J404" s="421"/>
      <c r="K404" s="421"/>
      <c r="L404" s="421"/>
      <c r="M404" s="421"/>
      <c r="N404" s="394"/>
      <c r="O404" s="394"/>
      <c r="P404" s="394"/>
      <c r="Q404" s="394"/>
      <c r="R404" s="394"/>
      <c r="S404" s="394"/>
      <c r="T404" s="424"/>
      <c r="U404" s="425"/>
      <c r="V404" s="423"/>
      <c r="X404" s="394"/>
      <c r="Y404" s="394"/>
    </row>
    <row r="405" spans="1:25" ht="17.25" customHeight="1">
      <c r="A405" s="418"/>
      <c r="B405" s="419"/>
      <c r="C405" s="394"/>
      <c r="D405" s="394"/>
      <c r="E405" s="394"/>
      <c r="F405" s="394"/>
      <c r="G405" s="394"/>
      <c r="H405" s="421"/>
      <c r="I405" s="421"/>
      <c r="J405" s="421"/>
      <c r="K405" s="421"/>
      <c r="L405" s="421"/>
      <c r="M405" s="421"/>
      <c r="N405" s="394"/>
      <c r="O405" s="394"/>
      <c r="P405" s="394"/>
      <c r="Q405" s="394"/>
      <c r="R405" s="394"/>
      <c r="S405" s="394"/>
      <c r="T405" s="424"/>
      <c r="U405" s="425"/>
      <c r="V405" s="423"/>
      <c r="X405" s="394"/>
      <c r="Y405" s="394"/>
    </row>
    <row r="406" spans="1:25" ht="17.25" customHeight="1">
      <c r="A406" s="418"/>
      <c r="B406" s="419"/>
      <c r="C406" s="394"/>
      <c r="D406" s="394"/>
      <c r="E406" s="394"/>
      <c r="F406" s="394"/>
      <c r="G406" s="394"/>
      <c r="H406" s="421"/>
      <c r="I406" s="421"/>
      <c r="J406" s="421"/>
      <c r="K406" s="421"/>
      <c r="L406" s="421"/>
      <c r="M406" s="421"/>
      <c r="N406" s="394"/>
      <c r="O406" s="394"/>
      <c r="P406" s="394"/>
      <c r="Q406" s="394"/>
      <c r="R406" s="394"/>
      <c r="S406" s="394"/>
      <c r="T406" s="424"/>
      <c r="U406" s="425"/>
      <c r="V406" s="423"/>
      <c r="X406" s="394"/>
      <c r="Y406" s="394"/>
    </row>
    <row r="407" spans="1:25" ht="17.25" customHeight="1">
      <c r="A407" s="418"/>
      <c r="B407" s="419"/>
      <c r="C407" s="394"/>
      <c r="D407" s="394"/>
      <c r="E407" s="394"/>
      <c r="F407" s="394"/>
      <c r="G407" s="394"/>
      <c r="H407" s="421"/>
      <c r="I407" s="421"/>
      <c r="J407" s="421"/>
      <c r="K407" s="421"/>
      <c r="L407" s="421"/>
      <c r="M407" s="421"/>
      <c r="N407" s="394"/>
      <c r="O407" s="394"/>
      <c r="P407" s="394"/>
      <c r="Q407" s="394"/>
      <c r="R407" s="394"/>
      <c r="S407" s="394"/>
      <c r="T407" s="424"/>
      <c r="U407" s="425"/>
      <c r="V407" s="423"/>
      <c r="X407" s="394"/>
      <c r="Y407" s="394"/>
    </row>
    <row r="408" spans="1:25" ht="17.25" customHeight="1">
      <c r="A408" s="418"/>
      <c r="B408" s="419"/>
      <c r="C408" s="394"/>
      <c r="D408" s="394"/>
      <c r="E408" s="394"/>
      <c r="F408" s="394"/>
      <c r="G408" s="394"/>
      <c r="H408" s="421"/>
      <c r="I408" s="421"/>
      <c r="J408" s="421"/>
      <c r="K408" s="421"/>
      <c r="L408" s="421"/>
      <c r="M408" s="421"/>
      <c r="N408" s="394"/>
      <c r="O408" s="394"/>
      <c r="P408" s="394"/>
      <c r="Q408" s="394"/>
      <c r="R408" s="394"/>
      <c r="S408" s="394"/>
      <c r="T408" s="424"/>
      <c r="U408" s="425"/>
      <c r="V408" s="423"/>
      <c r="X408" s="394"/>
      <c r="Y408" s="394"/>
    </row>
    <row r="409" spans="1:25" ht="17.25" customHeight="1">
      <c r="A409" s="418"/>
      <c r="B409" s="419"/>
      <c r="C409" s="394"/>
      <c r="D409" s="394"/>
      <c r="E409" s="394"/>
      <c r="F409" s="394"/>
      <c r="G409" s="394"/>
      <c r="H409" s="421"/>
      <c r="I409" s="421"/>
      <c r="J409" s="421"/>
      <c r="K409" s="421"/>
      <c r="L409" s="421"/>
      <c r="M409" s="421"/>
      <c r="N409" s="394"/>
      <c r="O409" s="394"/>
      <c r="P409" s="394"/>
      <c r="Q409" s="394"/>
      <c r="R409" s="394"/>
      <c r="S409" s="394"/>
      <c r="T409" s="424"/>
      <c r="U409" s="425"/>
      <c r="V409" s="423"/>
      <c r="X409" s="394"/>
      <c r="Y409" s="394"/>
    </row>
    <row r="410" spans="1:25" ht="17.25" customHeight="1">
      <c r="A410" s="418"/>
      <c r="B410" s="419"/>
      <c r="C410" s="394"/>
      <c r="D410" s="394"/>
      <c r="E410" s="394"/>
      <c r="F410" s="394"/>
      <c r="G410" s="394"/>
      <c r="H410" s="421"/>
      <c r="I410" s="421"/>
      <c r="J410" s="421"/>
      <c r="K410" s="421"/>
      <c r="L410" s="421"/>
      <c r="M410" s="421"/>
      <c r="N410" s="394"/>
      <c r="O410" s="394"/>
      <c r="P410" s="394"/>
      <c r="Q410" s="394"/>
      <c r="R410" s="394"/>
      <c r="S410" s="394"/>
      <c r="T410" s="424"/>
      <c r="U410" s="425"/>
      <c r="V410" s="423"/>
      <c r="X410" s="394"/>
      <c r="Y410" s="394"/>
    </row>
    <row r="411" spans="1:25" ht="17.25" customHeight="1">
      <c r="A411" s="418"/>
      <c r="B411" s="419"/>
      <c r="C411" s="394"/>
      <c r="D411" s="394"/>
      <c r="E411" s="394"/>
      <c r="F411" s="394"/>
      <c r="G411" s="394"/>
      <c r="H411" s="421"/>
      <c r="I411" s="421"/>
      <c r="J411" s="421"/>
      <c r="K411" s="421"/>
      <c r="L411" s="421"/>
      <c r="M411" s="421"/>
      <c r="N411" s="394"/>
      <c r="O411" s="394"/>
      <c r="P411" s="394"/>
      <c r="Q411" s="394"/>
      <c r="R411" s="394"/>
      <c r="S411" s="394"/>
      <c r="T411" s="424"/>
      <c r="U411" s="425"/>
      <c r="V411" s="423"/>
      <c r="X411" s="394"/>
      <c r="Y411" s="394"/>
    </row>
    <row r="412" spans="1:25" ht="17.25" customHeight="1">
      <c r="A412" s="418"/>
      <c r="B412" s="419"/>
      <c r="C412" s="394"/>
      <c r="D412" s="394"/>
      <c r="E412" s="394"/>
      <c r="F412" s="394"/>
      <c r="G412" s="394"/>
      <c r="H412" s="421"/>
      <c r="I412" s="421"/>
      <c r="J412" s="421"/>
      <c r="K412" s="421"/>
      <c r="L412" s="421"/>
      <c r="M412" s="421"/>
      <c r="N412" s="394"/>
      <c r="O412" s="394"/>
      <c r="P412" s="394"/>
      <c r="Q412" s="394"/>
      <c r="R412" s="394"/>
      <c r="S412" s="394"/>
      <c r="T412" s="424"/>
      <c r="U412" s="425"/>
      <c r="V412" s="423"/>
      <c r="X412" s="394"/>
      <c r="Y412" s="394"/>
    </row>
    <row r="413" spans="1:25" ht="17.25" customHeight="1">
      <c r="A413" s="418"/>
      <c r="B413" s="419"/>
      <c r="C413" s="394"/>
      <c r="D413" s="394"/>
      <c r="E413" s="394"/>
      <c r="F413" s="394"/>
      <c r="G413" s="394"/>
      <c r="H413" s="421"/>
      <c r="I413" s="421"/>
      <c r="J413" s="421"/>
      <c r="K413" s="421"/>
      <c r="L413" s="421"/>
      <c r="M413" s="421"/>
      <c r="N413" s="394"/>
      <c r="O413" s="394"/>
      <c r="P413" s="394"/>
      <c r="Q413" s="394"/>
      <c r="R413" s="394"/>
      <c r="S413" s="394"/>
      <c r="T413" s="424"/>
      <c r="U413" s="425"/>
      <c r="V413" s="423"/>
      <c r="X413" s="394"/>
      <c r="Y413" s="394"/>
    </row>
    <row r="414" spans="1:25" ht="17.25" customHeight="1">
      <c r="A414" s="418"/>
      <c r="B414" s="419"/>
      <c r="C414" s="394"/>
      <c r="D414" s="394"/>
      <c r="E414" s="394"/>
      <c r="F414" s="394"/>
      <c r="G414" s="394"/>
      <c r="H414" s="421"/>
      <c r="I414" s="421"/>
      <c r="J414" s="421"/>
      <c r="K414" s="421"/>
      <c r="L414" s="421"/>
      <c r="M414" s="421"/>
      <c r="N414" s="394"/>
      <c r="O414" s="394"/>
      <c r="P414" s="394"/>
      <c r="Q414" s="394"/>
      <c r="R414" s="394"/>
      <c r="S414" s="394"/>
      <c r="T414" s="424"/>
      <c r="U414" s="425"/>
      <c r="V414" s="423"/>
      <c r="X414" s="394"/>
      <c r="Y414" s="394"/>
    </row>
    <row r="415" spans="1:25" ht="17.25" customHeight="1">
      <c r="A415" s="418"/>
      <c r="B415" s="419"/>
      <c r="C415" s="394"/>
      <c r="D415" s="394"/>
      <c r="E415" s="394"/>
      <c r="F415" s="394"/>
      <c r="G415" s="394"/>
      <c r="H415" s="421"/>
      <c r="I415" s="421"/>
      <c r="J415" s="421"/>
      <c r="K415" s="421"/>
      <c r="L415" s="421"/>
      <c r="M415" s="421"/>
      <c r="N415" s="394"/>
      <c r="O415" s="394"/>
      <c r="P415" s="394"/>
      <c r="Q415" s="394"/>
      <c r="R415" s="394"/>
      <c r="S415" s="394"/>
      <c r="T415" s="424"/>
      <c r="U415" s="425"/>
      <c r="V415" s="423"/>
      <c r="X415" s="394"/>
      <c r="Y415" s="394"/>
    </row>
    <row r="416" spans="1:25" ht="17.25" customHeight="1">
      <c r="A416" s="418"/>
      <c r="B416" s="419"/>
      <c r="C416" s="394"/>
      <c r="D416" s="394"/>
      <c r="E416" s="394"/>
      <c r="F416" s="394"/>
      <c r="G416" s="394"/>
      <c r="H416" s="421"/>
      <c r="I416" s="421"/>
      <c r="J416" s="421"/>
      <c r="K416" s="421"/>
      <c r="L416" s="421"/>
      <c r="M416" s="421"/>
      <c r="N416" s="394"/>
      <c r="O416" s="394"/>
      <c r="P416" s="394"/>
      <c r="Q416" s="394"/>
      <c r="R416" s="394"/>
      <c r="S416" s="394"/>
      <c r="T416" s="424"/>
      <c r="U416" s="425"/>
      <c r="V416" s="423"/>
      <c r="X416" s="394"/>
      <c r="Y416" s="394"/>
    </row>
    <row r="417" spans="1:25" ht="17.25" customHeight="1">
      <c r="A417" s="418"/>
      <c r="B417" s="419"/>
      <c r="C417" s="394"/>
      <c r="D417" s="394"/>
      <c r="E417" s="394"/>
      <c r="F417" s="394"/>
      <c r="G417" s="394"/>
      <c r="H417" s="421"/>
      <c r="I417" s="421"/>
      <c r="J417" s="421"/>
      <c r="K417" s="421"/>
      <c r="L417" s="421"/>
      <c r="M417" s="421"/>
      <c r="N417" s="394"/>
      <c r="O417" s="394"/>
      <c r="P417" s="394"/>
      <c r="Q417" s="394"/>
      <c r="R417" s="394"/>
      <c r="S417" s="394"/>
      <c r="T417" s="424"/>
      <c r="U417" s="425"/>
      <c r="V417" s="423"/>
      <c r="X417" s="394"/>
      <c r="Y417" s="394"/>
    </row>
    <row r="418" spans="1:25" ht="17.25" customHeight="1">
      <c r="A418" s="418"/>
      <c r="B418" s="419"/>
      <c r="C418" s="394"/>
      <c r="D418" s="394"/>
      <c r="E418" s="394"/>
      <c r="F418" s="394"/>
      <c r="G418" s="394"/>
      <c r="H418" s="421"/>
      <c r="I418" s="421"/>
      <c r="J418" s="421"/>
      <c r="K418" s="421"/>
      <c r="L418" s="421"/>
      <c r="M418" s="421"/>
      <c r="N418" s="394"/>
      <c r="O418" s="394"/>
      <c r="P418" s="394"/>
      <c r="Q418" s="394"/>
      <c r="R418" s="394"/>
      <c r="S418" s="394"/>
      <c r="T418" s="424"/>
      <c r="U418" s="425"/>
      <c r="V418" s="423"/>
      <c r="X418" s="394"/>
      <c r="Y418" s="394"/>
    </row>
    <row r="419" spans="1:25" ht="17.25" customHeight="1">
      <c r="A419" s="418"/>
      <c r="B419" s="419"/>
      <c r="C419" s="394"/>
      <c r="D419" s="394"/>
      <c r="E419" s="394"/>
      <c r="F419" s="394"/>
      <c r="G419" s="394"/>
      <c r="H419" s="421"/>
      <c r="I419" s="421"/>
      <c r="J419" s="421"/>
      <c r="K419" s="421"/>
      <c r="L419" s="421"/>
      <c r="M419" s="421"/>
      <c r="N419" s="394"/>
      <c r="O419" s="394"/>
      <c r="P419" s="394"/>
      <c r="Q419" s="394"/>
      <c r="R419" s="394"/>
      <c r="S419" s="394"/>
      <c r="T419" s="424"/>
      <c r="U419" s="425"/>
      <c r="V419" s="423"/>
      <c r="X419" s="394"/>
      <c r="Y419" s="394"/>
    </row>
    <row r="420" spans="1:25" ht="17.25" customHeight="1">
      <c r="A420" s="418"/>
      <c r="B420" s="419"/>
      <c r="C420" s="394"/>
      <c r="D420" s="394"/>
      <c r="E420" s="394"/>
      <c r="F420" s="394"/>
      <c r="G420" s="394"/>
      <c r="H420" s="421"/>
      <c r="I420" s="421"/>
      <c r="J420" s="421"/>
      <c r="K420" s="421"/>
      <c r="L420" s="421"/>
      <c r="M420" s="421"/>
      <c r="N420" s="394"/>
      <c r="O420" s="394"/>
      <c r="P420" s="394"/>
      <c r="Q420" s="394"/>
      <c r="R420" s="394"/>
      <c r="S420" s="394"/>
      <c r="T420" s="424"/>
      <c r="U420" s="425"/>
      <c r="V420" s="423"/>
      <c r="X420" s="394"/>
      <c r="Y420" s="394"/>
    </row>
    <row r="421" spans="1:25" ht="17.25" customHeight="1">
      <c r="A421" s="418"/>
      <c r="B421" s="419"/>
      <c r="C421" s="394"/>
      <c r="D421" s="394"/>
      <c r="E421" s="394"/>
      <c r="F421" s="394"/>
      <c r="G421" s="394"/>
      <c r="H421" s="421"/>
      <c r="I421" s="421"/>
      <c r="J421" s="421"/>
      <c r="K421" s="421"/>
      <c r="L421" s="421"/>
      <c r="M421" s="421"/>
      <c r="N421" s="394"/>
      <c r="O421" s="394"/>
      <c r="P421" s="394"/>
      <c r="Q421" s="394"/>
      <c r="R421" s="394"/>
      <c r="S421" s="394"/>
      <c r="T421" s="424"/>
      <c r="U421" s="425"/>
      <c r="V421" s="423"/>
      <c r="X421" s="394"/>
      <c r="Y421" s="394"/>
    </row>
    <row r="422" spans="1:25" ht="17.25" customHeight="1">
      <c r="A422" s="418"/>
      <c r="B422" s="419"/>
      <c r="C422" s="394"/>
      <c r="D422" s="394"/>
      <c r="E422" s="394"/>
      <c r="F422" s="394"/>
      <c r="G422" s="394"/>
      <c r="H422" s="421"/>
      <c r="I422" s="421"/>
      <c r="J422" s="421"/>
      <c r="K422" s="421"/>
      <c r="L422" s="421"/>
      <c r="M422" s="421"/>
      <c r="N422" s="394"/>
      <c r="O422" s="394"/>
      <c r="P422" s="394"/>
      <c r="Q422" s="394"/>
      <c r="R422" s="394"/>
      <c r="S422" s="394"/>
      <c r="T422" s="424"/>
      <c r="U422" s="425"/>
      <c r="V422" s="423"/>
      <c r="X422" s="394"/>
      <c r="Y422" s="394"/>
    </row>
    <row r="423" spans="1:25" ht="17.25" customHeight="1">
      <c r="A423" s="418"/>
      <c r="B423" s="419"/>
      <c r="C423" s="394"/>
      <c r="D423" s="394"/>
      <c r="E423" s="394"/>
      <c r="F423" s="394"/>
      <c r="G423" s="394"/>
      <c r="H423" s="421"/>
      <c r="I423" s="421"/>
      <c r="J423" s="421"/>
      <c r="K423" s="421"/>
      <c r="L423" s="421"/>
      <c r="M423" s="421"/>
      <c r="N423" s="394"/>
      <c r="O423" s="394"/>
      <c r="P423" s="394"/>
      <c r="Q423" s="394"/>
      <c r="R423" s="394"/>
      <c r="S423" s="394"/>
      <c r="T423" s="424"/>
      <c r="U423" s="425"/>
      <c r="V423" s="423"/>
      <c r="X423" s="394"/>
      <c r="Y423" s="394"/>
    </row>
    <row r="424" spans="1:25" ht="17.25" customHeight="1">
      <c r="A424" s="418"/>
      <c r="B424" s="419"/>
      <c r="C424" s="394"/>
      <c r="D424" s="394"/>
      <c r="E424" s="394"/>
      <c r="F424" s="394"/>
      <c r="G424" s="394"/>
      <c r="H424" s="421"/>
      <c r="I424" s="421"/>
      <c r="J424" s="421"/>
      <c r="K424" s="421"/>
      <c r="L424" s="421"/>
      <c r="M424" s="421"/>
      <c r="N424" s="394"/>
      <c r="O424" s="394"/>
      <c r="P424" s="394"/>
      <c r="Q424" s="394"/>
      <c r="R424" s="394"/>
      <c r="S424" s="394"/>
      <c r="T424" s="424"/>
      <c r="U424" s="425"/>
      <c r="V424" s="423"/>
      <c r="X424" s="394"/>
      <c r="Y424" s="394"/>
    </row>
    <row r="425" spans="1:25" ht="17.25" customHeight="1">
      <c r="A425" s="418"/>
      <c r="B425" s="419"/>
      <c r="C425" s="394"/>
      <c r="D425" s="394"/>
      <c r="E425" s="394"/>
      <c r="F425" s="394"/>
      <c r="G425" s="394"/>
      <c r="H425" s="421"/>
      <c r="I425" s="421"/>
      <c r="J425" s="421"/>
      <c r="K425" s="421"/>
      <c r="L425" s="421"/>
      <c r="M425" s="421"/>
      <c r="N425" s="394"/>
      <c r="O425" s="394"/>
      <c r="P425" s="394"/>
      <c r="Q425" s="394"/>
      <c r="R425" s="394"/>
      <c r="S425" s="394"/>
      <c r="T425" s="424"/>
      <c r="U425" s="425"/>
      <c r="V425" s="423"/>
      <c r="X425" s="394"/>
      <c r="Y425" s="394"/>
    </row>
    <row r="426" spans="1:25" ht="17.25" customHeight="1">
      <c r="A426" s="418"/>
      <c r="B426" s="419"/>
      <c r="C426" s="394"/>
      <c r="D426" s="394"/>
      <c r="E426" s="394"/>
      <c r="F426" s="394"/>
      <c r="G426" s="394"/>
      <c r="H426" s="421"/>
      <c r="I426" s="421"/>
      <c r="J426" s="421"/>
      <c r="K426" s="421"/>
      <c r="L426" s="421"/>
      <c r="M426" s="421"/>
      <c r="N426" s="394"/>
      <c r="O426" s="394"/>
      <c r="P426" s="394"/>
      <c r="Q426" s="394"/>
      <c r="R426" s="394"/>
      <c r="S426" s="394"/>
      <c r="T426" s="424"/>
      <c r="U426" s="425"/>
      <c r="V426" s="423"/>
      <c r="X426" s="394"/>
      <c r="Y426" s="394"/>
    </row>
    <row r="427" spans="1:25" ht="17.25" customHeight="1">
      <c r="A427" s="418"/>
      <c r="B427" s="419"/>
      <c r="C427" s="394"/>
      <c r="D427" s="394"/>
      <c r="E427" s="394"/>
      <c r="F427" s="394"/>
      <c r="G427" s="394"/>
      <c r="H427" s="421"/>
      <c r="I427" s="421"/>
      <c r="J427" s="421"/>
      <c r="K427" s="421"/>
      <c r="L427" s="421"/>
      <c r="M427" s="421"/>
      <c r="N427" s="394"/>
      <c r="O427" s="394"/>
      <c r="P427" s="394"/>
      <c r="Q427" s="394"/>
      <c r="R427" s="394"/>
      <c r="S427" s="394"/>
      <c r="T427" s="424"/>
      <c r="U427" s="425"/>
      <c r="V427" s="423"/>
      <c r="X427" s="394"/>
      <c r="Y427" s="394"/>
    </row>
    <row r="428" spans="1:25" ht="17.25" customHeight="1">
      <c r="A428" s="418"/>
      <c r="B428" s="419"/>
      <c r="C428" s="394"/>
      <c r="D428" s="394"/>
      <c r="E428" s="394"/>
      <c r="F428" s="394"/>
      <c r="G428" s="394"/>
      <c r="H428" s="421"/>
      <c r="I428" s="421"/>
      <c r="J428" s="421"/>
      <c r="K428" s="421"/>
      <c r="L428" s="421"/>
      <c r="M428" s="421"/>
      <c r="N428" s="394"/>
      <c r="O428" s="394"/>
      <c r="P428" s="394"/>
      <c r="Q428" s="394"/>
      <c r="R428" s="394"/>
      <c r="S428" s="394"/>
      <c r="T428" s="424"/>
      <c r="U428" s="425"/>
      <c r="V428" s="423"/>
      <c r="X428" s="394"/>
      <c r="Y428" s="394"/>
    </row>
    <row r="429" spans="1:25" ht="17.25" customHeight="1">
      <c r="A429" s="418"/>
      <c r="B429" s="419"/>
      <c r="C429" s="394"/>
      <c r="D429" s="394"/>
      <c r="E429" s="394"/>
      <c r="F429" s="394"/>
      <c r="G429" s="394"/>
      <c r="H429" s="421"/>
      <c r="I429" s="421"/>
      <c r="J429" s="421"/>
      <c r="K429" s="421"/>
      <c r="L429" s="421"/>
      <c r="M429" s="421"/>
      <c r="N429" s="394"/>
      <c r="O429" s="394"/>
      <c r="P429" s="394"/>
      <c r="Q429" s="394"/>
      <c r="R429" s="394"/>
      <c r="S429" s="394"/>
      <c r="T429" s="424"/>
      <c r="U429" s="425"/>
      <c r="V429" s="423"/>
      <c r="X429" s="394"/>
      <c r="Y429" s="394"/>
    </row>
    <row r="430" spans="1:25" ht="17.25" customHeight="1">
      <c r="A430" s="418"/>
      <c r="B430" s="419"/>
      <c r="C430" s="394"/>
      <c r="D430" s="394"/>
      <c r="E430" s="394"/>
      <c r="F430" s="394"/>
      <c r="G430" s="394"/>
      <c r="H430" s="421"/>
      <c r="I430" s="421"/>
      <c r="J430" s="421"/>
      <c r="K430" s="421"/>
      <c r="L430" s="421"/>
      <c r="M430" s="421"/>
      <c r="N430" s="394"/>
      <c r="O430" s="394"/>
      <c r="P430" s="394"/>
      <c r="Q430" s="394"/>
      <c r="R430" s="394"/>
      <c r="S430" s="394"/>
      <c r="T430" s="424"/>
      <c r="U430" s="425"/>
      <c r="V430" s="423"/>
      <c r="X430" s="394"/>
      <c r="Y430" s="394"/>
    </row>
    <row r="431" spans="1:25" ht="17.25" customHeight="1">
      <c r="A431" s="418"/>
      <c r="B431" s="419"/>
      <c r="C431" s="394"/>
      <c r="D431" s="394"/>
      <c r="E431" s="394"/>
      <c r="F431" s="394"/>
      <c r="G431" s="394"/>
      <c r="H431" s="421"/>
      <c r="I431" s="421"/>
      <c r="J431" s="421"/>
      <c r="K431" s="421"/>
      <c r="L431" s="421"/>
      <c r="M431" s="421"/>
      <c r="N431" s="394"/>
      <c r="O431" s="394"/>
      <c r="P431" s="394"/>
      <c r="Q431" s="394"/>
      <c r="R431" s="394"/>
      <c r="S431" s="394"/>
      <c r="T431" s="424"/>
      <c r="U431" s="425"/>
      <c r="V431" s="423"/>
      <c r="X431" s="394"/>
      <c r="Y431" s="394"/>
    </row>
    <row r="432" spans="1:25" ht="17.25" customHeight="1">
      <c r="A432" s="418"/>
      <c r="B432" s="419"/>
      <c r="C432" s="394"/>
      <c r="D432" s="394"/>
      <c r="E432" s="394"/>
      <c r="F432" s="394"/>
      <c r="G432" s="394"/>
      <c r="H432" s="421"/>
      <c r="I432" s="421"/>
      <c r="J432" s="421"/>
      <c r="K432" s="421"/>
      <c r="L432" s="421"/>
      <c r="M432" s="421"/>
      <c r="N432" s="394"/>
      <c r="O432" s="394"/>
      <c r="P432" s="394"/>
      <c r="Q432" s="394"/>
      <c r="R432" s="394"/>
      <c r="S432" s="394"/>
      <c r="T432" s="424"/>
      <c r="U432" s="425"/>
      <c r="V432" s="423"/>
      <c r="X432" s="394"/>
      <c r="Y432" s="394"/>
    </row>
    <row r="433" spans="1:25" ht="17.25" customHeight="1">
      <c r="A433" s="418"/>
      <c r="B433" s="419"/>
      <c r="C433" s="394"/>
      <c r="D433" s="394"/>
      <c r="E433" s="394"/>
      <c r="F433" s="394"/>
      <c r="G433" s="394"/>
      <c r="H433" s="421"/>
      <c r="I433" s="421"/>
      <c r="J433" s="421"/>
      <c r="K433" s="421"/>
      <c r="L433" s="421"/>
      <c r="M433" s="421"/>
      <c r="N433" s="394"/>
      <c r="O433" s="394"/>
      <c r="P433" s="394"/>
      <c r="Q433" s="394"/>
      <c r="R433" s="394"/>
      <c r="S433" s="394"/>
      <c r="T433" s="424"/>
      <c r="U433" s="425"/>
      <c r="V433" s="423"/>
      <c r="X433" s="394"/>
      <c r="Y433" s="394"/>
    </row>
    <row r="434" spans="1:25" ht="17.25" customHeight="1">
      <c r="A434" s="418"/>
      <c r="B434" s="419"/>
      <c r="C434" s="394"/>
      <c r="D434" s="394"/>
      <c r="E434" s="394"/>
      <c r="F434" s="394"/>
      <c r="G434" s="394"/>
      <c r="H434" s="421"/>
      <c r="I434" s="421"/>
      <c r="J434" s="421"/>
      <c r="K434" s="421"/>
      <c r="L434" s="421"/>
      <c r="M434" s="421"/>
      <c r="N434" s="394"/>
      <c r="O434" s="394"/>
      <c r="P434" s="394"/>
      <c r="Q434" s="394"/>
      <c r="R434" s="394"/>
      <c r="S434" s="394"/>
      <c r="T434" s="424"/>
      <c r="U434" s="425"/>
      <c r="V434" s="423"/>
      <c r="X434" s="394"/>
      <c r="Y434" s="394"/>
    </row>
    <row r="435" spans="1:25" ht="17.25" customHeight="1">
      <c r="A435" s="418"/>
      <c r="B435" s="419"/>
      <c r="C435" s="394"/>
      <c r="D435" s="394"/>
      <c r="E435" s="394"/>
      <c r="F435" s="394"/>
      <c r="G435" s="394"/>
      <c r="H435" s="421"/>
      <c r="I435" s="421"/>
      <c r="J435" s="421"/>
      <c r="K435" s="421"/>
      <c r="L435" s="421"/>
      <c r="M435" s="421"/>
      <c r="N435" s="394"/>
      <c r="O435" s="394"/>
      <c r="P435" s="394"/>
      <c r="Q435" s="394"/>
      <c r="R435" s="394"/>
      <c r="S435" s="394"/>
      <c r="T435" s="424"/>
      <c r="U435" s="425"/>
      <c r="V435" s="423"/>
      <c r="X435" s="394"/>
      <c r="Y435" s="394"/>
    </row>
    <row r="436" spans="1:25" ht="17.25" customHeight="1">
      <c r="A436" s="418"/>
      <c r="B436" s="419"/>
      <c r="C436" s="394"/>
      <c r="D436" s="394"/>
      <c r="E436" s="394"/>
      <c r="F436" s="394"/>
      <c r="G436" s="394"/>
      <c r="H436" s="421"/>
      <c r="I436" s="421"/>
      <c r="J436" s="421"/>
      <c r="K436" s="421"/>
      <c r="L436" s="421"/>
      <c r="M436" s="421"/>
      <c r="N436" s="394"/>
      <c r="O436" s="394"/>
      <c r="P436" s="394"/>
      <c r="Q436" s="394"/>
      <c r="R436" s="394"/>
      <c r="S436" s="394"/>
      <c r="T436" s="424"/>
      <c r="U436" s="425"/>
      <c r="V436" s="423"/>
      <c r="X436" s="394"/>
      <c r="Y436" s="394"/>
    </row>
    <row r="437" spans="1:25" ht="17.25" customHeight="1">
      <c r="A437" s="418"/>
      <c r="B437" s="419"/>
      <c r="C437" s="394"/>
      <c r="D437" s="394"/>
      <c r="E437" s="394"/>
      <c r="F437" s="394"/>
      <c r="G437" s="394"/>
      <c r="H437" s="421"/>
      <c r="I437" s="421"/>
      <c r="J437" s="421"/>
      <c r="K437" s="421"/>
      <c r="L437" s="421"/>
      <c r="M437" s="421"/>
      <c r="N437" s="394"/>
      <c r="O437" s="394"/>
      <c r="P437" s="394"/>
      <c r="Q437" s="394"/>
      <c r="R437" s="394"/>
      <c r="S437" s="394"/>
      <c r="T437" s="424"/>
      <c r="U437" s="425"/>
      <c r="V437" s="423"/>
      <c r="X437" s="394"/>
      <c r="Y437" s="394"/>
    </row>
    <row r="438" spans="1:25" ht="17.25" customHeight="1">
      <c r="A438" s="418"/>
      <c r="B438" s="419"/>
      <c r="C438" s="394"/>
      <c r="D438" s="394"/>
      <c r="E438" s="394"/>
      <c r="F438" s="394"/>
      <c r="G438" s="394"/>
      <c r="H438" s="421"/>
      <c r="I438" s="421"/>
      <c r="J438" s="421"/>
      <c r="K438" s="421"/>
      <c r="L438" s="421"/>
      <c r="M438" s="421"/>
      <c r="N438" s="394"/>
      <c r="O438" s="394"/>
      <c r="P438" s="394"/>
      <c r="Q438" s="394"/>
      <c r="R438" s="394"/>
      <c r="S438" s="394"/>
      <c r="T438" s="424"/>
      <c r="U438" s="425"/>
      <c r="V438" s="423"/>
      <c r="X438" s="394"/>
      <c r="Y438" s="394"/>
    </row>
    <row r="439" spans="1:25" ht="17.25" customHeight="1">
      <c r="A439" s="418"/>
      <c r="B439" s="419"/>
      <c r="C439" s="394"/>
      <c r="D439" s="394"/>
      <c r="E439" s="394"/>
      <c r="F439" s="394"/>
      <c r="G439" s="394"/>
      <c r="H439" s="421"/>
      <c r="I439" s="421"/>
      <c r="J439" s="421"/>
      <c r="K439" s="421"/>
      <c r="L439" s="421"/>
      <c r="M439" s="421"/>
      <c r="N439" s="394"/>
      <c r="O439" s="394"/>
      <c r="P439" s="394"/>
      <c r="Q439" s="394"/>
      <c r="R439" s="394"/>
      <c r="S439" s="394"/>
      <c r="T439" s="424"/>
      <c r="U439" s="425"/>
      <c r="V439" s="423"/>
      <c r="X439" s="394"/>
      <c r="Y439" s="394"/>
    </row>
    <row r="440" spans="1:25" ht="17.25" customHeight="1">
      <c r="A440" s="418"/>
      <c r="B440" s="419"/>
      <c r="C440" s="394"/>
      <c r="D440" s="394"/>
      <c r="E440" s="394"/>
      <c r="F440" s="394"/>
      <c r="G440" s="394"/>
      <c r="H440" s="421"/>
      <c r="I440" s="421"/>
      <c r="J440" s="421"/>
      <c r="K440" s="421"/>
      <c r="L440" s="421"/>
      <c r="M440" s="421"/>
      <c r="N440" s="394"/>
      <c r="O440" s="394"/>
      <c r="P440" s="394"/>
      <c r="Q440" s="394"/>
      <c r="R440" s="394"/>
      <c r="S440" s="394"/>
      <c r="T440" s="424"/>
      <c r="U440" s="425"/>
      <c r="V440" s="423"/>
      <c r="X440" s="394"/>
      <c r="Y440" s="394"/>
    </row>
    <row r="441" spans="1:25" ht="17.25" customHeight="1">
      <c r="A441" s="418"/>
      <c r="B441" s="419"/>
      <c r="C441" s="394"/>
      <c r="D441" s="394"/>
      <c r="E441" s="394"/>
      <c r="F441" s="394"/>
      <c r="G441" s="394"/>
      <c r="H441" s="421"/>
      <c r="I441" s="421"/>
      <c r="J441" s="421"/>
      <c r="K441" s="421"/>
      <c r="L441" s="421"/>
      <c r="M441" s="421"/>
      <c r="N441" s="394"/>
      <c r="O441" s="394"/>
      <c r="P441" s="394"/>
      <c r="Q441" s="394"/>
      <c r="R441" s="394"/>
      <c r="S441" s="394"/>
      <c r="T441" s="424"/>
      <c r="U441" s="425"/>
      <c r="V441" s="423"/>
      <c r="X441" s="394"/>
      <c r="Y441" s="394"/>
    </row>
    <row r="442" spans="1:25" ht="17.25" customHeight="1">
      <c r="A442" s="418"/>
      <c r="B442" s="419"/>
      <c r="C442" s="394"/>
      <c r="D442" s="394"/>
      <c r="E442" s="394"/>
      <c r="F442" s="394"/>
      <c r="G442" s="394"/>
      <c r="H442" s="421"/>
      <c r="I442" s="421"/>
      <c r="J442" s="421"/>
      <c r="K442" s="421"/>
      <c r="L442" s="421"/>
      <c r="M442" s="421"/>
      <c r="N442" s="394"/>
      <c r="O442" s="394"/>
      <c r="P442" s="394"/>
      <c r="Q442" s="394"/>
      <c r="R442" s="394"/>
      <c r="S442" s="394"/>
      <c r="T442" s="424"/>
      <c r="U442" s="425"/>
      <c r="V442" s="423"/>
      <c r="X442" s="394"/>
      <c r="Y442" s="394"/>
    </row>
    <row r="443" spans="1:25" ht="17.25" customHeight="1">
      <c r="A443" s="418"/>
      <c r="B443" s="419"/>
      <c r="C443" s="394"/>
      <c r="D443" s="394"/>
      <c r="E443" s="394"/>
      <c r="F443" s="394"/>
      <c r="G443" s="394"/>
      <c r="H443" s="421"/>
      <c r="I443" s="421"/>
      <c r="J443" s="421"/>
      <c r="K443" s="421"/>
      <c r="L443" s="421"/>
      <c r="M443" s="421"/>
      <c r="N443" s="394"/>
      <c r="O443" s="394"/>
      <c r="P443" s="394"/>
      <c r="Q443" s="394"/>
      <c r="R443" s="394"/>
      <c r="S443" s="394"/>
      <c r="T443" s="424"/>
      <c r="U443" s="425"/>
      <c r="V443" s="423"/>
      <c r="X443" s="394"/>
      <c r="Y443" s="394"/>
    </row>
    <row r="444" spans="1:25" ht="17.25" customHeight="1">
      <c r="A444" s="418"/>
      <c r="B444" s="419"/>
      <c r="C444" s="394"/>
      <c r="D444" s="394"/>
      <c r="E444" s="394"/>
      <c r="F444" s="394"/>
      <c r="G444" s="394"/>
      <c r="H444" s="421"/>
      <c r="I444" s="421"/>
      <c r="J444" s="421"/>
      <c r="K444" s="421"/>
      <c r="L444" s="421"/>
      <c r="M444" s="421"/>
      <c r="N444" s="394"/>
      <c r="O444" s="394"/>
      <c r="P444" s="394"/>
      <c r="Q444" s="394"/>
      <c r="R444" s="394"/>
      <c r="S444" s="394"/>
      <c r="T444" s="424"/>
      <c r="U444" s="425"/>
      <c r="V444" s="423"/>
      <c r="X444" s="394"/>
      <c r="Y444" s="394"/>
    </row>
    <row r="445" spans="1:25" ht="17.25" customHeight="1">
      <c r="A445" s="418"/>
      <c r="B445" s="419"/>
      <c r="C445" s="394"/>
      <c r="D445" s="394"/>
      <c r="E445" s="394"/>
      <c r="F445" s="394"/>
      <c r="G445" s="394"/>
      <c r="H445" s="421"/>
      <c r="I445" s="421"/>
      <c r="J445" s="421"/>
      <c r="K445" s="421"/>
      <c r="L445" s="421"/>
      <c r="M445" s="421"/>
      <c r="N445" s="394"/>
      <c r="O445" s="394"/>
      <c r="P445" s="394"/>
      <c r="Q445" s="394"/>
      <c r="R445" s="394"/>
      <c r="S445" s="394"/>
      <c r="T445" s="424"/>
      <c r="U445" s="425"/>
      <c r="V445" s="423"/>
      <c r="X445" s="394"/>
      <c r="Y445" s="394"/>
    </row>
    <row r="446" spans="1:25" ht="17.25" customHeight="1">
      <c r="A446" s="418"/>
      <c r="B446" s="419"/>
      <c r="C446" s="394"/>
      <c r="D446" s="394"/>
      <c r="E446" s="394"/>
      <c r="F446" s="394"/>
      <c r="G446" s="394"/>
      <c r="H446" s="421"/>
      <c r="I446" s="421"/>
      <c r="J446" s="421"/>
      <c r="K446" s="421"/>
      <c r="L446" s="421"/>
      <c r="M446" s="421"/>
      <c r="N446" s="394"/>
      <c r="O446" s="394"/>
      <c r="P446" s="394"/>
      <c r="Q446" s="394"/>
      <c r="R446" s="394"/>
      <c r="S446" s="394"/>
      <c r="T446" s="424"/>
      <c r="U446" s="425"/>
      <c r="V446" s="423"/>
      <c r="X446" s="394"/>
      <c r="Y446" s="394"/>
    </row>
    <row r="447" spans="1:25" ht="17.25" customHeight="1">
      <c r="A447" s="418"/>
      <c r="B447" s="419"/>
      <c r="C447" s="394"/>
      <c r="D447" s="394"/>
      <c r="E447" s="394"/>
      <c r="F447" s="394"/>
      <c r="G447" s="394"/>
      <c r="H447" s="421"/>
      <c r="I447" s="421"/>
      <c r="J447" s="421"/>
      <c r="K447" s="421"/>
      <c r="L447" s="421"/>
      <c r="M447" s="421"/>
      <c r="N447" s="394"/>
      <c r="O447" s="394"/>
      <c r="P447" s="394"/>
      <c r="Q447" s="394"/>
      <c r="R447" s="394"/>
      <c r="S447" s="394"/>
      <c r="T447" s="424"/>
      <c r="U447" s="425"/>
      <c r="V447" s="423"/>
      <c r="X447" s="394"/>
      <c r="Y447" s="394"/>
    </row>
    <row r="448" spans="1:25" ht="17.25" customHeight="1">
      <c r="A448" s="418"/>
      <c r="B448" s="419"/>
      <c r="C448" s="394"/>
      <c r="D448" s="394"/>
      <c r="E448" s="394"/>
      <c r="F448" s="394"/>
      <c r="G448" s="394"/>
      <c r="H448" s="421"/>
      <c r="I448" s="421"/>
      <c r="J448" s="421"/>
      <c r="K448" s="421"/>
      <c r="L448" s="421"/>
      <c r="M448" s="421"/>
      <c r="N448" s="394"/>
      <c r="O448" s="394"/>
      <c r="P448" s="394"/>
      <c r="Q448" s="394"/>
      <c r="R448" s="394"/>
      <c r="S448" s="394"/>
      <c r="T448" s="424"/>
      <c r="U448" s="425"/>
      <c r="V448" s="423"/>
      <c r="X448" s="394"/>
      <c r="Y448" s="394"/>
    </row>
    <row r="449" spans="1:25" ht="17.25" customHeight="1">
      <c r="A449" s="418"/>
      <c r="B449" s="419"/>
      <c r="C449" s="394"/>
      <c r="D449" s="394"/>
      <c r="E449" s="394"/>
      <c r="F449" s="394"/>
      <c r="G449" s="394"/>
      <c r="H449" s="421"/>
      <c r="I449" s="421"/>
      <c r="J449" s="421"/>
      <c r="K449" s="421"/>
      <c r="L449" s="421"/>
      <c r="M449" s="421"/>
      <c r="N449" s="394"/>
      <c r="O449" s="394"/>
      <c r="P449" s="394"/>
      <c r="Q449" s="394"/>
      <c r="R449" s="394"/>
      <c r="S449" s="394"/>
      <c r="T449" s="424"/>
      <c r="U449" s="425"/>
      <c r="V449" s="423"/>
      <c r="X449" s="394"/>
      <c r="Y449" s="394"/>
    </row>
    <row r="450" spans="1:25" ht="17.25" customHeight="1">
      <c r="A450" s="418"/>
      <c r="B450" s="419"/>
      <c r="C450" s="394"/>
      <c r="D450" s="394"/>
      <c r="E450" s="394"/>
      <c r="F450" s="394"/>
      <c r="G450" s="394"/>
      <c r="H450" s="421"/>
      <c r="I450" s="421"/>
      <c r="J450" s="421"/>
      <c r="K450" s="421"/>
      <c r="L450" s="421"/>
      <c r="M450" s="421"/>
      <c r="N450" s="394"/>
      <c r="O450" s="394"/>
      <c r="P450" s="394"/>
      <c r="Q450" s="394"/>
      <c r="R450" s="394"/>
      <c r="S450" s="394"/>
      <c r="T450" s="424"/>
      <c r="U450" s="425"/>
      <c r="V450" s="423"/>
      <c r="X450" s="394"/>
      <c r="Y450" s="394"/>
    </row>
    <row r="451" spans="1:25" ht="17.25" customHeight="1">
      <c r="A451" s="418"/>
      <c r="B451" s="419"/>
      <c r="C451" s="394"/>
      <c r="D451" s="394"/>
      <c r="E451" s="394"/>
      <c r="F451" s="394"/>
      <c r="G451" s="394"/>
      <c r="H451" s="421"/>
      <c r="I451" s="421"/>
      <c r="J451" s="421"/>
      <c r="K451" s="421"/>
      <c r="L451" s="421"/>
      <c r="M451" s="421"/>
      <c r="N451" s="394"/>
      <c r="O451" s="394"/>
      <c r="P451" s="394"/>
      <c r="Q451" s="394"/>
      <c r="R451" s="394"/>
      <c r="S451" s="394"/>
      <c r="T451" s="424"/>
      <c r="U451" s="425"/>
      <c r="V451" s="423"/>
      <c r="X451" s="394"/>
      <c r="Y451" s="394"/>
    </row>
    <row r="452" spans="1:25" ht="17.25" customHeight="1">
      <c r="A452" s="418"/>
      <c r="B452" s="419"/>
      <c r="C452" s="394"/>
      <c r="D452" s="394"/>
      <c r="E452" s="394"/>
      <c r="F452" s="394"/>
      <c r="G452" s="394"/>
      <c r="H452" s="421"/>
      <c r="I452" s="421"/>
      <c r="J452" s="421"/>
      <c r="K452" s="421"/>
      <c r="L452" s="421"/>
      <c r="M452" s="421"/>
      <c r="N452" s="394"/>
      <c r="O452" s="394"/>
      <c r="P452" s="394"/>
      <c r="Q452" s="394"/>
      <c r="R452" s="394"/>
      <c r="S452" s="394"/>
      <c r="T452" s="424"/>
      <c r="U452" s="425"/>
      <c r="V452" s="423"/>
      <c r="X452" s="394"/>
      <c r="Y452" s="394"/>
    </row>
    <row r="453" spans="1:25" ht="17.25" customHeight="1">
      <c r="A453" s="418"/>
      <c r="B453" s="419"/>
      <c r="C453" s="394"/>
      <c r="D453" s="394"/>
      <c r="E453" s="394"/>
      <c r="F453" s="394"/>
      <c r="G453" s="394"/>
      <c r="H453" s="421"/>
      <c r="I453" s="421"/>
      <c r="J453" s="421"/>
      <c r="K453" s="421"/>
      <c r="L453" s="421"/>
      <c r="M453" s="421"/>
      <c r="N453" s="394"/>
      <c r="O453" s="394"/>
      <c r="P453" s="394"/>
      <c r="Q453" s="394"/>
      <c r="R453" s="394"/>
      <c r="S453" s="394"/>
      <c r="T453" s="424"/>
      <c r="U453" s="425"/>
      <c r="V453" s="423"/>
      <c r="X453" s="394"/>
      <c r="Y453" s="394"/>
    </row>
    <row r="454" spans="1:25" ht="17.25" customHeight="1">
      <c r="A454" s="418"/>
      <c r="B454" s="419"/>
      <c r="C454" s="394"/>
      <c r="D454" s="394"/>
      <c r="E454" s="394"/>
      <c r="F454" s="394"/>
      <c r="G454" s="394"/>
      <c r="H454" s="421"/>
      <c r="I454" s="421"/>
      <c r="J454" s="421"/>
      <c r="K454" s="421"/>
      <c r="L454" s="421"/>
      <c r="M454" s="421"/>
      <c r="N454" s="394"/>
      <c r="O454" s="394"/>
      <c r="P454" s="394"/>
      <c r="Q454" s="394"/>
      <c r="R454" s="394"/>
      <c r="S454" s="394"/>
      <c r="T454" s="424"/>
      <c r="U454" s="425"/>
      <c r="V454" s="423"/>
      <c r="X454" s="394"/>
      <c r="Y454" s="394"/>
    </row>
    <row r="455" spans="1:25" ht="17.25" customHeight="1">
      <c r="A455" s="418"/>
      <c r="B455" s="419"/>
      <c r="C455" s="394"/>
      <c r="D455" s="394"/>
      <c r="E455" s="394"/>
      <c r="F455" s="394"/>
      <c r="G455" s="394"/>
      <c r="H455" s="421"/>
      <c r="I455" s="421"/>
      <c r="J455" s="421"/>
      <c r="K455" s="421"/>
      <c r="L455" s="421"/>
      <c r="M455" s="421"/>
      <c r="N455" s="394"/>
      <c r="O455" s="394"/>
      <c r="P455" s="394"/>
      <c r="Q455" s="394"/>
      <c r="R455" s="394"/>
      <c r="S455" s="394"/>
      <c r="T455" s="424"/>
      <c r="U455" s="425"/>
      <c r="V455" s="423"/>
      <c r="X455" s="394"/>
      <c r="Y455" s="394"/>
    </row>
    <row r="456" spans="1:25" ht="17.25" customHeight="1">
      <c r="A456" s="418"/>
      <c r="B456" s="419"/>
      <c r="C456" s="394"/>
      <c r="D456" s="394"/>
      <c r="E456" s="394"/>
      <c r="F456" s="394"/>
      <c r="G456" s="394"/>
      <c r="H456" s="421"/>
      <c r="I456" s="421"/>
      <c r="J456" s="421"/>
      <c r="K456" s="421"/>
      <c r="L456" s="421"/>
      <c r="M456" s="421"/>
      <c r="N456" s="394"/>
      <c r="O456" s="394"/>
      <c r="P456" s="394"/>
      <c r="Q456" s="394"/>
      <c r="R456" s="394"/>
      <c r="S456" s="394"/>
      <c r="T456" s="424"/>
      <c r="U456" s="425"/>
      <c r="V456" s="423"/>
      <c r="X456" s="394"/>
      <c r="Y456" s="394"/>
    </row>
    <row r="457" spans="1:25" ht="17.25" customHeight="1">
      <c r="A457" s="418"/>
      <c r="B457" s="419"/>
      <c r="C457" s="394"/>
      <c r="D457" s="394"/>
      <c r="E457" s="394"/>
      <c r="F457" s="394"/>
      <c r="G457" s="394"/>
      <c r="H457" s="421"/>
      <c r="I457" s="421"/>
      <c r="J457" s="421"/>
      <c r="K457" s="421"/>
      <c r="L457" s="421"/>
      <c r="M457" s="421"/>
      <c r="N457" s="394"/>
      <c r="O457" s="394"/>
      <c r="P457" s="394"/>
      <c r="Q457" s="394"/>
      <c r="R457" s="394"/>
      <c r="S457" s="394"/>
      <c r="T457" s="424"/>
      <c r="U457" s="425"/>
      <c r="V457" s="423"/>
      <c r="X457" s="394"/>
      <c r="Y457" s="394"/>
    </row>
    <row r="458" spans="1:25" ht="17.25" customHeight="1">
      <c r="A458" s="418"/>
      <c r="B458" s="419"/>
      <c r="C458" s="394"/>
      <c r="D458" s="394"/>
      <c r="E458" s="394"/>
      <c r="F458" s="394"/>
      <c r="G458" s="394"/>
      <c r="H458" s="421"/>
      <c r="I458" s="421"/>
      <c r="J458" s="421"/>
      <c r="K458" s="421"/>
      <c r="L458" s="421"/>
      <c r="M458" s="421"/>
      <c r="N458" s="394"/>
      <c r="O458" s="394"/>
      <c r="P458" s="394"/>
      <c r="Q458" s="394"/>
      <c r="R458" s="394"/>
      <c r="S458" s="394"/>
      <c r="T458" s="424"/>
      <c r="U458" s="425"/>
      <c r="V458" s="423"/>
      <c r="X458" s="394"/>
      <c r="Y458" s="394"/>
    </row>
    <row r="459" spans="1:25" ht="17.25" customHeight="1">
      <c r="A459" s="418"/>
      <c r="B459" s="419"/>
      <c r="C459" s="394"/>
      <c r="D459" s="394"/>
      <c r="E459" s="394"/>
      <c r="F459" s="394"/>
      <c r="G459" s="394"/>
      <c r="H459" s="421"/>
      <c r="I459" s="421"/>
      <c r="J459" s="421"/>
      <c r="K459" s="421"/>
      <c r="L459" s="421"/>
      <c r="M459" s="421"/>
      <c r="N459" s="394"/>
      <c r="O459" s="394"/>
      <c r="P459" s="394"/>
      <c r="Q459" s="394"/>
      <c r="R459" s="394"/>
      <c r="S459" s="394"/>
      <c r="T459" s="424"/>
      <c r="U459" s="425"/>
      <c r="V459" s="423"/>
      <c r="X459" s="394"/>
      <c r="Y459" s="394"/>
    </row>
    <row r="460" spans="1:25" ht="17.25" customHeight="1">
      <c r="A460" s="418"/>
      <c r="B460" s="419"/>
      <c r="C460" s="394"/>
      <c r="D460" s="394"/>
      <c r="E460" s="394"/>
      <c r="F460" s="394"/>
      <c r="G460" s="394"/>
      <c r="H460" s="421"/>
      <c r="I460" s="421"/>
      <c r="J460" s="421"/>
      <c r="K460" s="421"/>
      <c r="L460" s="421"/>
      <c r="M460" s="421"/>
      <c r="N460" s="394"/>
      <c r="O460" s="394"/>
      <c r="P460" s="394"/>
      <c r="Q460" s="394"/>
      <c r="R460" s="394"/>
      <c r="S460" s="394"/>
      <c r="T460" s="424"/>
      <c r="U460" s="425"/>
      <c r="V460" s="423"/>
      <c r="X460" s="394"/>
      <c r="Y460" s="394"/>
    </row>
    <row r="461" spans="1:25" ht="17.25" customHeight="1">
      <c r="A461" s="418"/>
      <c r="B461" s="419"/>
      <c r="C461" s="394"/>
      <c r="D461" s="394"/>
      <c r="E461" s="394"/>
      <c r="F461" s="394"/>
      <c r="G461" s="394"/>
      <c r="H461" s="421"/>
      <c r="I461" s="421"/>
      <c r="J461" s="421"/>
      <c r="K461" s="421"/>
      <c r="L461" s="421"/>
      <c r="M461" s="421"/>
      <c r="N461" s="394"/>
      <c r="O461" s="394"/>
      <c r="P461" s="394"/>
      <c r="Q461" s="394"/>
      <c r="R461" s="394"/>
      <c r="S461" s="394"/>
      <c r="T461" s="424"/>
      <c r="U461" s="425"/>
      <c r="V461" s="423"/>
      <c r="X461" s="394"/>
      <c r="Y461" s="394"/>
    </row>
    <row r="462" spans="1:25" ht="17.25" customHeight="1">
      <c r="A462" s="418"/>
      <c r="B462" s="419"/>
      <c r="C462" s="394"/>
      <c r="D462" s="394"/>
      <c r="E462" s="394"/>
      <c r="F462" s="394"/>
      <c r="G462" s="394"/>
      <c r="H462" s="421"/>
      <c r="I462" s="421"/>
      <c r="J462" s="421"/>
      <c r="K462" s="421"/>
      <c r="L462" s="421"/>
      <c r="M462" s="421"/>
      <c r="N462" s="394"/>
      <c r="O462" s="394"/>
      <c r="P462" s="394"/>
      <c r="Q462" s="394"/>
      <c r="R462" s="394"/>
      <c r="S462" s="394"/>
      <c r="T462" s="424"/>
      <c r="U462" s="425"/>
      <c r="V462" s="423"/>
      <c r="X462" s="394"/>
      <c r="Y462" s="394"/>
    </row>
    <row r="463" spans="1:25" ht="17.25" customHeight="1">
      <c r="A463" s="418"/>
      <c r="B463" s="419"/>
      <c r="C463" s="394"/>
      <c r="D463" s="394"/>
      <c r="E463" s="394"/>
      <c r="F463" s="394"/>
      <c r="G463" s="394"/>
      <c r="H463" s="421"/>
      <c r="I463" s="421"/>
      <c r="J463" s="421"/>
      <c r="K463" s="421"/>
      <c r="L463" s="421"/>
      <c r="M463" s="421"/>
      <c r="N463" s="394"/>
      <c r="O463" s="394"/>
      <c r="P463" s="394"/>
      <c r="Q463" s="394"/>
      <c r="R463" s="394"/>
      <c r="S463" s="394"/>
      <c r="T463" s="424"/>
      <c r="U463" s="425"/>
      <c r="V463" s="423"/>
      <c r="X463" s="394"/>
      <c r="Y463" s="394"/>
    </row>
    <row r="464" spans="1:25" ht="17.25" customHeight="1">
      <c r="A464" s="418"/>
      <c r="B464" s="419"/>
      <c r="C464" s="394"/>
      <c r="D464" s="394"/>
      <c r="E464" s="394"/>
      <c r="F464" s="394"/>
      <c r="G464" s="394"/>
      <c r="H464" s="421"/>
      <c r="I464" s="421"/>
      <c r="J464" s="421"/>
      <c r="K464" s="421"/>
      <c r="L464" s="421"/>
      <c r="M464" s="421"/>
      <c r="N464" s="394"/>
      <c r="O464" s="394"/>
      <c r="P464" s="394"/>
      <c r="Q464" s="394"/>
      <c r="R464" s="394"/>
      <c r="S464" s="394"/>
      <c r="T464" s="424"/>
      <c r="U464" s="425"/>
      <c r="V464" s="423"/>
      <c r="X464" s="394"/>
      <c r="Y464" s="394"/>
    </row>
    <row r="465" spans="1:25" ht="17.25" customHeight="1">
      <c r="A465" s="418"/>
      <c r="B465" s="419"/>
      <c r="C465" s="394"/>
      <c r="D465" s="394"/>
      <c r="E465" s="394"/>
      <c r="F465" s="394"/>
      <c r="G465" s="394"/>
      <c r="H465" s="421"/>
      <c r="I465" s="421"/>
      <c r="J465" s="421"/>
      <c r="K465" s="421"/>
      <c r="L465" s="421"/>
      <c r="M465" s="421"/>
      <c r="N465" s="394"/>
      <c r="O465" s="394"/>
      <c r="P465" s="394"/>
      <c r="Q465" s="394"/>
      <c r="R465" s="394"/>
      <c r="S465" s="394"/>
      <c r="T465" s="424"/>
      <c r="U465" s="425"/>
      <c r="V465" s="423"/>
      <c r="X465" s="394"/>
      <c r="Y465" s="394"/>
    </row>
    <row r="466" spans="1:25" ht="17.25" customHeight="1">
      <c r="A466" s="418"/>
      <c r="B466" s="419"/>
      <c r="C466" s="394"/>
      <c r="D466" s="394"/>
      <c r="E466" s="394"/>
      <c r="F466" s="394"/>
      <c r="G466" s="394"/>
      <c r="H466" s="421"/>
      <c r="I466" s="421"/>
      <c r="J466" s="421"/>
      <c r="K466" s="421"/>
      <c r="L466" s="421"/>
      <c r="M466" s="421"/>
      <c r="N466" s="394"/>
      <c r="O466" s="394"/>
      <c r="P466" s="394"/>
      <c r="Q466" s="394"/>
      <c r="R466" s="394"/>
      <c r="S466" s="394"/>
      <c r="T466" s="424"/>
      <c r="U466" s="425"/>
      <c r="V466" s="423"/>
      <c r="X466" s="394"/>
      <c r="Y466" s="394"/>
    </row>
    <row r="467" spans="1:25" ht="17.25" customHeight="1">
      <c r="A467" s="418"/>
      <c r="B467" s="419"/>
      <c r="C467" s="394"/>
      <c r="D467" s="394"/>
      <c r="E467" s="394"/>
      <c r="F467" s="394"/>
      <c r="G467" s="394"/>
      <c r="H467" s="421"/>
      <c r="I467" s="421"/>
      <c r="J467" s="421"/>
      <c r="K467" s="421"/>
      <c r="L467" s="421"/>
      <c r="M467" s="421"/>
      <c r="N467" s="394"/>
      <c r="O467" s="394"/>
      <c r="P467" s="394"/>
      <c r="Q467" s="394"/>
      <c r="R467" s="394"/>
      <c r="S467" s="394"/>
      <c r="T467" s="424"/>
      <c r="U467" s="425"/>
      <c r="V467" s="423"/>
      <c r="X467" s="394"/>
      <c r="Y467" s="394"/>
    </row>
    <row r="468" spans="1:25" ht="17.25" customHeight="1">
      <c r="A468" s="418"/>
      <c r="B468" s="419"/>
      <c r="C468" s="394"/>
      <c r="D468" s="394"/>
      <c r="E468" s="394"/>
      <c r="F468" s="394"/>
      <c r="G468" s="394"/>
      <c r="H468" s="421"/>
      <c r="I468" s="421"/>
      <c r="J468" s="421"/>
      <c r="K468" s="421"/>
      <c r="L468" s="421"/>
      <c r="M468" s="421"/>
      <c r="N468" s="394"/>
      <c r="O468" s="394"/>
      <c r="P468" s="394"/>
      <c r="Q468" s="394"/>
      <c r="R468" s="394"/>
      <c r="S468" s="394"/>
      <c r="T468" s="424"/>
      <c r="U468" s="425"/>
      <c r="V468" s="423"/>
      <c r="X468" s="394"/>
      <c r="Y468" s="394"/>
    </row>
    <row r="469" spans="1:25" ht="17.25" customHeight="1">
      <c r="A469" s="418"/>
      <c r="B469" s="419"/>
      <c r="C469" s="394"/>
      <c r="D469" s="394"/>
      <c r="E469" s="394"/>
      <c r="F469" s="394"/>
      <c r="G469" s="394"/>
      <c r="H469" s="421"/>
      <c r="I469" s="421"/>
      <c r="J469" s="421"/>
      <c r="K469" s="421"/>
      <c r="L469" s="421"/>
      <c r="M469" s="421"/>
      <c r="N469" s="394"/>
      <c r="O469" s="394"/>
      <c r="P469" s="394"/>
      <c r="Q469" s="394"/>
      <c r="R469" s="394"/>
      <c r="S469" s="394"/>
      <c r="T469" s="424"/>
      <c r="U469" s="425"/>
      <c r="V469" s="423"/>
      <c r="X469" s="394"/>
      <c r="Y469" s="394"/>
    </row>
    <row r="470" spans="1:25" ht="17.25" customHeight="1">
      <c r="A470" s="418"/>
      <c r="B470" s="419"/>
      <c r="C470" s="394"/>
      <c r="D470" s="394"/>
      <c r="E470" s="394"/>
      <c r="F470" s="394"/>
      <c r="G470" s="394"/>
      <c r="H470" s="421"/>
      <c r="I470" s="421"/>
      <c r="J470" s="421"/>
      <c r="K470" s="421"/>
      <c r="L470" s="421"/>
      <c r="M470" s="421"/>
      <c r="N470" s="394"/>
      <c r="O470" s="394"/>
      <c r="P470" s="394"/>
      <c r="Q470" s="394"/>
      <c r="R470" s="394"/>
      <c r="S470" s="394"/>
      <c r="T470" s="424"/>
      <c r="U470" s="425"/>
      <c r="V470" s="423"/>
      <c r="X470" s="394"/>
      <c r="Y470" s="394"/>
    </row>
    <row r="471" spans="1:25" ht="17.25" customHeight="1">
      <c r="A471" s="418"/>
      <c r="B471" s="419"/>
      <c r="C471" s="394"/>
      <c r="D471" s="394"/>
      <c r="E471" s="394"/>
      <c r="F471" s="394"/>
      <c r="G471" s="394"/>
      <c r="H471" s="421"/>
      <c r="I471" s="421"/>
      <c r="J471" s="421"/>
      <c r="K471" s="421"/>
      <c r="L471" s="421"/>
      <c r="M471" s="421"/>
      <c r="N471" s="394"/>
      <c r="O471" s="394"/>
      <c r="P471" s="394"/>
      <c r="Q471" s="394"/>
      <c r="R471" s="394"/>
      <c r="S471" s="394"/>
      <c r="T471" s="424"/>
      <c r="U471" s="425"/>
      <c r="V471" s="423"/>
      <c r="X471" s="394"/>
      <c r="Y471" s="394"/>
    </row>
    <row r="472" spans="1:25" ht="17.25" customHeight="1">
      <c r="A472" s="418"/>
      <c r="B472" s="419"/>
      <c r="C472" s="394"/>
      <c r="D472" s="394"/>
      <c r="E472" s="394"/>
      <c r="F472" s="394"/>
      <c r="G472" s="394"/>
      <c r="H472" s="421"/>
      <c r="I472" s="421"/>
      <c r="J472" s="421"/>
      <c r="K472" s="421"/>
      <c r="L472" s="421"/>
      <c r="M472" s="421"/>
      <c r="N472" s="394"/>
      <c r="O472" s="394"/>
      <c r="P472" s="394"/>
      <c r="Q472" s="394"/>
      <c r="R472" s="394"/>
      <c r="S472" s="394"/>
      <c r="T472" s="424"/>
      <c r="U472" s="425"/>
      <c r="V472" s="423"/>
      <c r="X472" s="394"/>
      <c r="Y472" s="394"/>
    </row>
    <row r="473" spans="1:25" ht="17.25" customHeight="1">
      <c r="A473" s="418"/>
      <c r="B473" s="419"/>
      <c r="C473" s="394"/>
      <c r="D473" s="394"/>
      <c r="E473" s="394"/>
      <c r="F473" s="394"/>
      <c r="G473" s="394"/>
      <c r="H473" s="421"/>
      <c r="I473" s="421"/>
      <c r="J473" s="421"/>
      <c r="K473" s="421"/>
      <c r="L473" s="421"/>
      <c r="M473" s="421"/>
      <c r="N473" s="394"/>
      <c r="O473" s="394"/>
      <c r="P473" s="394"/>
      <c r="Q473" s="394"/>
      <c r="R473" s="394"/>
      <c r="S473" s="394"/>
      <c r="T473" s="424"/>
      <c r="U473" s="425"/>
      <c r="V473" s="423"/>
      <c r="X473" s="394"/>
      <c r="Y473" s="394"/>
    </row>
    <row r="474" spans="1:25" ht="17.25" customHeight="1">
      <c r="A474" s="418"/>
      <c r="B474" s="419"/>
      <c r="C474" s="394"/>
      <c r="D474" s="394"/>
      <c r="E474" s="394"/>
      <c r="F474" s="394"/>
      <c r="G474" s="394"/>
      <c r="H474" s="421"/>
      <c r="I474" s="421"/>
      <c r="J474" s="421"/>
      <c r="K474" s="421"/>
      <c r="L474" s="421"/>
      <c r="M474" s="421"/>
      <c r="N474" s="394"/>
      <c r="O474" s="394"/>
      <c r="P474" s="394"/>
      <c r="Q474" s="394"/>
      <c r="R474" s="394"/>
      <c r="S474" s="394"/>
      <c r="T474" s="424"/>
      <c r="U474" s="425"/>
      <c r="V474" s="423"/>
      <c r="X474" s="394"/>
      <c r="Y474" s="394"/>
    </row>
    <row r="475" spans="1:25" ht="17.25" customHeight="1">
      <c r="A475" s="418"/>
      <c r="B475" s="419"/>
      <c r="C475" s="394"/>
      <c r="D475" s="394"/>
      <c r="E475" s="394"/>
      <c r="F475" s="394"/>
      <c r="G475" s="394"/>
      <c r="H475" s="421"/>
      <c r="I475" s="421"/>
      <c r="J475" s="421"/>
      <c r="K475" s="421"/>
      <c r="L475" s="421"/>
      <c r="M475" s="421"/>
      <c r="N475" s="394"/>
      <c r="O475" s="394"/>
      <c r="P475" s="394"/>
      <c r="Q475" s="394"/>
      <c r="R475" s="394"/>
      <c r="S475" s="394"/>
      <c r="T475" s="424"/>
      <c r="U475" s="425"/>
      <c r="V475" s="423"/>
      <c r="X475" s="394"/>
      <c r="Y475" s="394"/>
    </row>
    <row r="476" spans="1:25" ht="17.25" customHeight="1">
      <c r="A476" s="418"/>
      <c r="B476" s="419"/>
      <c r="C476" s="394"/>
      <c r="D476" s="394"/>
      <c r="E476" s="394"/>
      <c r="F476" s="394"/>
      <c r="G476" s="394"/>
      <c r="H476" s="421"/>
      <c r="I476" s="421"/>
      <c r="J476" s="421"/>
      <c r="K476" s="421"/>
      <c r="L476" s="421"/>
      <c r="M476" s="421"/>
      <c r="N476" s="394"/>
      <c r="O476" s="394"/>
      <c r="P476" s="394"/>
      <c r="Q476" s="394"/>
      <c r="R476" s="394"/>
      <c r="S476" s="394"/>
      <c r="T476" s="424"/>
      <c r="U476" s="425"/>
      <c r="V476" s="423"/>
      <c r="X476" s="394"/>
      <c r="Y476" s="394"/>
    </row>
    <row r="477" spans="1:25" ht="17.25" customHeight="1">
      <c r="A477" s="418"/>
      <c r="B477" s="419"/>
      <c r="C477" s="394"/>
      <c r="D477" s="394"/>
      <c r="E477" s="394"/>
      <c r="F477" s="394"/>
      <c r="G477" s="394"/>
      <c r="H477" s="421"/>
      <c r="I477" s="421"/>
      <c r="J477" s="421"/>
      <c r="K477" s="421"/>
      <c r="L477" s="421"/>
      <c r="M477" s="421"/>
      <c r="N477" s="394"/>
      <c r="O477" s="394"/>
      <c r="P477" s="394"/>
      <c r="Q477" s="394"/>
      <c r="R477" s="394"/>
      <c r="S477" s="394"/>
      <c r="T477" s="424"/>
      <c r="U477" s="425"/>
      <c r="V477" s="423"/>
      <c r="X477" s="394"/>
      <c r="Y477" s="394"/>
    </row>
    <row r="478" spans="1:25" ht="17.25" customHeight="1">
      <c r="A478" s="418"/>
      <c r="B478" s="419"/>
      <c r="C478" s="394"/>
      <c r="D478" s="394"/>
      <c r="E478" s="394"/>
      <c r="F478" s="394"/>
      <c r="G478" s="394"/>
      <c r="H478" s="421"/>
      <c r="I478" s="421"/>
      <c r="J478" s="421"/>
      <c r="K478" s="421"/>
      <c r="L478" s="421"/>
      <c r="M478" s="421"/>
      <c r="N478" s="394"/>
      <c r="O478" s="394"/>
      <c r="P478" s="394"/>
      <c r="Q478" s="394"/>
      <c r="R478" s="394"/>
      <c r="S478" s="394"/>
      <c r="T478" s="424"/>
      <c r="U478" s="425"/>
      <c r="V478" s="423"/>
      <c r="X478" s="394"/>
      <c r="Y478" s="394"/>
    </row>
    <row r="479" spans="1:25" ht="17.25" customHeight="1">
      <c r="A479" s="418"/>
      <c r="B479" s="419"/>
      <c r="C479" s="394"/>
      <c r="D479" s="394"/>
      <c r="E479" s="394"/>
      <c r="F479" s="394"/>
      <c r="G479" s="394"/>
      <c r="H479" s="421"/>
      <c r="I479" s="421"/>
      <c r="J479" s="421"/>
      <c r="K479" s="421"/>
      <c r="L479" s="421"/>
      <c r="M479" s="421"/>
      <c r="N479" s="394"/>
      <c r="O479" s="394"/>
      <c r="P479" s="394"/>
      <c r="Q479" s="394"/>
      <c r="R479" s="394"/>
      <c r="S479" s="394"/>
      <c r="T479" s="424"/>
      <c r="U479" s="425"/>
      <c r="V479" s="423"/>
      <c r="X479" s="394"/>
      <c r="Y479" s="394"/>
    </row>
    <row r="480" spans="1:25" ht="17.25" customHeight="1">
      <c r="A480" s="418"/>
      <c r="B480" s="419"/>
      <c r="C480" s="394"/>
      <c r="D480" s="394"/>
      <c r="E480" s="394"/>
      <c r="F480" s="394"/>
      <c r="G480" s="394"/>
      <c r="H480" s="421"/>
      <c r="I480" s="421"/>
      <c r="J480" s="421"/>
      <c r="K480" s="421"/>
      <c r="L480" s="421"/>
      <c r="M480" s="421"/>
      <c r="N480" s="394"/>
      <c r="O480" s="394"/>
      <c r="P480" s="394"/>
      <c r="Q480" s="394"/>
      <c r="R480" s="394"/>
      <c r="S480" s="394"/>
      <c r="T480" s="424"/>
      <c r="U480" s="425"/>
      <c r="V480" s="423"/>
      <c r="X480" s="394"/>
      <c r="Y480" s="394"/>
    </row>
    <row r="481" spans="1:25" ht="17.25" customHeight="1">
      <c r="A481" s="418"/>
      <c r="B481" s="419"/>
      <c r="C481" s="394"/>
      <c r="D481" s="394"/>
      <c r="E481" s="394"/>
      <c r="F481" s="394"/>
      <c r="G481" s="394"/>
      <c r="H481" s="421"/>
      <c r="I481" s="421"/>
      <c r="J481" s="421"/>
      <c r="K481" s="421"/>
      <c r="L481" s="421"/>
      <c r="M481" s="421"/>
      <c r="N481" s="394"/>
      <c r="O481" s="394"/>
      <c r="P481" s="394"/>
      <c r="Q481" s="394"/>
      <c r="R481" s="394"/>
      <c r="S481" s="394"/>
      <c r="T481" s="424"/>
      <c r="U481" s="425"/>
      <c r="V481" s="423"/>
      <c r="X481" s="394"/>
      <c r="Y481" s="394"/>
    </row>
    <row r="482" spans="1:25" ht="17.25" customHeight="1">
      <c r="A482" s="418"/>
      <c r="B482" s="419"/>
      <c r="C482" s="394"/>
      <c r="D482" s="394"/>
      <c r="E482" s="394"/>
      <c r="F482" s="394"/>
      <c r="G482" s="394"/>
      <c r="H482" s="421"/>
      <c r="I482" s="421"/>
      <c r="J482" s="421"/>
      <c r="K482" s="421"/>
      <c r="L482" s="421"/>
      <c r="M482" s="421"/>
      <c r="N482" s="394"/>
      <c r="O482" s="394"/>
      <c r="P482" s="394"/>
      <c r="Q482" s="394"/>
      <c r="R482" s="394"/>
      <c r="S482" s="394"/>
      <c r="T482" s="424"/>
      <c r="U482" s="425"/>
      <c r="V482" s="423"/>
      <c r="X482" s="394"/>
      <c r="Y482" s="394"/>
    </row>
    <row r="483" spans="1:25" ht="17.25" customHeight="1">
      <c r="A483" s="418"/>
      <c r="B483" s="419"/>
      <c r="C483" s="394"/>
      <c r="D483" s="394"/>
      <c r="E483" s="394"/>
      <c r="F483" s="394"/>
      <c r="G483" s="394"/>
      <c r="H483" s="421"/>
      <c r="I483" s="421"/>
      <c r="J483" s="421"/>
      <c r="K483" s="421"/>
      <c r="L483" s="421"/>
      <c r="M483" s="421"/>
      <c r="N483" s="394"/>
      <c r="O483" s="394"/>
      <c r="P483" s="394"/>
      <c r="Q483" s="394"/>
      <c r="R483" s="394"/>
      <c r="S483" s="394"/>
      <c r="T483" s="424"/>
      <c r="U483" s="425"/>
      <c r="V483" s="423"/>
      <c r="X483" s="394"/>
      <c r="Y483" s="394"/>
    </row>
    <row r="484" spans="1:25" ht="17.25" customHeight="1">
      <c r="A484" s="418"/>
      <c r="B484" s="419"/>
      <c r="C484" s="394"/>
      <c r="D484" s="394"/>
      <c r="E484" s="394"/>
      <c r="F484" s="394"/>
      <c r="G484" s="394"/>
      <c r="H484" s="421"/>
      <c r="I484" s="421"/>
      <c r="J484" s="421"/>
      <c r="K484" s="421"/>
      <c r="L484" s="421"/>
      <c r="M484" s="421"/>
      <c r="N484" s="394"/>
      <c r="O484" s="394"/>
      <c r="P484" s="394"/>
      <c r="Q484" s="394"/>
      <c r="R484" s="394"/>
      <c r="S484" s="394"/>
      <c r="T484" s="424"/>
      <c r="U484" s="425"/>
      <c r="V484" s="423"/>
      <c r="X484" s="394"/>
      <c r="Y484" s="394"/>
    </row>
    <row r="485" spans="1:25" ht="17.25" customHeight="1">
      <c r="A485" s="418"/>
      <c r="B485" s="419"/>
      <c r="C485" s="394"/>
      <c r="D485" s="394"/>
      <c r="E485" s="394"/>
      <c r="F485" s="394"/>
      <c r="G485" s="394"/>
      <c r="H485" s="421"/>
      <c r="I485" s="421"/>
      <c r="J485" s="421"/>
      <c r="K485" s="421"/>
      <c r="L485" s="421"/>
      <c r="M485" s="421"/>
      <c r="N485" s="394"/>
      <c r="O485" s="394"/>
      <c r="P485" s="394"/>
      <c r="Q485" s="394"/>
      <c r="R485" s="394"/>
      <c r="S485" s="394"/>
      <c r="T485" s="424"/>
      <c r="U485" s="425"/>
      <c r="V485" s="423"/>
      <c r="X485" s="394"/>
      <c r="Y485" s="394"/>
    </row>
    <row r="486" spans="1:25" ht="17.25" customHeight="1">
      <c r="A486" s="418"/>
      <c r="B486" s="419"/>
      <c r="C486" s="394"/>
      <c r="D486" s="394"/>
      <c r="E486" s="394"/>
      <c r="F486" s="394"/>
      <c r="G486" s="394"/>
      <c r="H486" s="421"/>
      <c r="I486" s="421"/>
      <c r="J486" s="421"/>
      <c r="K486" s="421"/>
      <c r="L486" s="421"/>
      <c r="M486" s="421"/>
      <c r="N486" s="394"/>
      <c r="O486" s="394"/>
      <c r="P486" s="394"/>
      <c r="Q486" s="394"/>
      <c r="R486" s="394"/>
      <c r="S486" s="394"/>
      <c r="T486" s="424"/>
      <c r="U486" s="425"/>
      <c r="V486" s="423"/>
      <c r="X486" s="394"/>
      <c r="Y486" s="394"/>
    </row>
    <row r="487" spans="1:25" ht="17.25" customHeight="1">
      <c r="A487" s="418"/>
      <c r="B487" s="419"/>
      <c r="C487" s="394"/>
      <c r="D487" s="394"/>
      <c r="E487" s="394"/>
      <c r="F487" s="394"/>
      <c r="G487" s="394"/>
      <c r="H487" s="421"/>
      <c r="I487" s="421"/>
      <c r="J487" s="421"/>
      <c r="K487" s="421"/>
      <c r="L487" s="421"/>
      <c r="M487" s="421"/>
      <c r="N487" s="394"/>
      <c r="O487" s="394"/>
      <c r="P487" s="394"/>
      <c r="Q487" s="394"/>
      <c r="R487" s="394"/>
      <c r="S487" s="394"/>
      <c r="T487" s="424"/>
      <c r="U487" s="425"/>
      <c r="V487" s="423"/>
      <c r="X487" s="394"/>
      <c r="Y487" s="394"/>
    </row>
    <row r="488" spans="1:25" ht="17.25" customHeight="1">
      <c r="A488" s="418"/>
      <c r="B488" s="419"/>
      <c r="C488" s="394"/>
      <c r="D488" s="394"/>
      <c r="E488" s="394"/>
      <c r="F488" s="394"/>
      <c r="G488" s="394"/>
      <c r="H488" s="421"/>
      <c r="I488" s="421"/>
      <c r="J488" s="421"/>
      <c r="K488" s="421"/>
      <c r="L488" s="421"/>
      <c r="M488" s="421"/>
      <c r="N488" s="394"/>
      <c r="O488" s="394"/>
      <c r="P488" s="394"/>
      <c r="Q488" s="394"/>
      <c r="R488" s="394"/>
      <c r="S488" s="394"/>
      <c r="T488" s="424"/>
      <c r="U488" s="425"/>
      <c r="V488" s="423"/>
      <c r="X488" s="394"/>
      <c r="Y488" s="394"/>
    </row>
    <row r="489" spans="1:25" ht="17.25" customHeight="1">
      <c r="A489" s="418"/>
      <c r="B489" s="419"/>
      <c r="C489" s="394"/>
      <c r="D489" s="394"/>
      <c r="E489" s="394"/>
      <c r="F489" s="394"/>
      <c r="G489" s="394"/>
      <c r="H489" s="421"/>
      <c r="I489" s="421"/>
      <c r="J489" s="421"/>
      <c r="K489" s="421"/>
      <c r="L489" s="421"/>
      <c r="M489" s="421"/>
      <c r="N489" s="394"/>
      <c r="O489" s="394"/>
      <c r="P489" s="394"/>
      <c r="Q489" s="394"/>
      <c r="R489" s="394"/>
      <c r="S489" s="394"/>
      <c r="T489" s="424"/>
      <c r="U489" s="425"/>
      <c r="V489" s="423"/>
      <c r="X489" s="394"/>
      <c r="Y489" s="394"/>
    </row>
    <row r="490" spans="1:25" ht="17.25" customHeight="1">
      <c r="A490" s="418"/>
      <c r="B490" s="419"/>
      <c r="C490" s="394"/>
      <c r="D490" s="394"/>
      <c r="E490" s="394"/>
      <c r="F490" s="394"/>
      <c r="G490" s="394"/>
      <c r="H490" s="421"/>
      <c r="I490" s="421"/>
      <c r="J490" s="421"/>
      <c r="K490" s="421"/>
      <c r="L490" s="421"/>
      <c r="M490" s="421"/>
      <c r="N490" s="394"/>
      <c r="O490" s="394"/>
      <c r="P490" s="394"/>
      <c r="Q490" s="394"/>
      <c r="R490" s="394"/>
      <c r="S490" s="394"/>
      <c r="T490" s="424"/>
      <c r="U490" s="425"/>
      <c r="V490" s="423"/>
      <c r="X490" s="394"/>
      <c r="Y490" s="394"/>
    </row>
    <row r="491" spans="1:25" ht="17.25" customHeight="1">
      <c r="A491" s="418"/>
      <c r="B491" s="419"/>
      <c r="C491" s="394"/>
      <c r="D491" s="394"/>
      <c r="E491" s="394"/>
      <c r="F491" s="394"/>
      <c r="G491" s="394"/>
      <c r="H491" s="421"/>
      <c r="I491" s="421"/>
      <c r="J491" s="421"/>
      <c r="K491" s="421"/>
      <c r="L491" s="421"/>
      <c r="M491" s="421"/>
      <c r="N491" s="394"/>
      <c r="O491" s="394"/>
      <c r="P491" s="394"/>
      <c r="Q491" s="394"/>
      <c r="R491" s="394"/>
      <c r="S491" s="394"/>
      <c r="T491" s="424"/>
      <c r="U491" s="425"/>
      <c r="V491" s="423"/>
      <c r="X491" s="394"/>
      <c r="Y491" s="394"/>
    </row>
    <row r="492" spans="1:25" ht="17.25" customHeight="1">
      <c r="A492" s="418"/>
      <c r="B492" s="419"/>
      <c r="C492" s="394"/>
      <c r="D492" s="394"/>
      <c r="E492" s="394"/>
      <c r="F492" s="394"/>
      <c r="G492" s="394"/>
      <c r="H492" s="421"/>
      <c r="I492" s="421"/>
      <c r="J492" s="421"/>
      <c r="K492" s="421"/>
      <c r="L492" s="421"/>
      <c r="M492" s="421"/>
      <c r="N492" s="394"/>
      <c r="O492" s="394"/>
      <c r="P492" s="394"/>
      <c r="Q492" s="394"/>
      <c r="R492" s="394"/>
      <c r="S492" s="394"/>
      <c r="T492" s="424"/>
      <c r="U492" s="425"/>
      <c r="V492" s="423"/>
      <c r="X492" s="394"/>
      <c r="Y492" s="394"/>
    </row>
    <row r="493" spans="1:25" ht="17.25" customHeight="1">
      <c r="A493" s="418"/>
      <c r="B493" s="419"/>
      <c r="C493" s="394"/>
      <c r="D493" s="394"/>
      <c r="E493" s="394"/>
      <c r="F493" s="394"/>
      <c r="G493" s="394"/>
      <c r="H493" s="421"/>
      <c r="I493" s="421"/>
      <c r="J493" s="421"/>
      <c r="K493" s="421"/>
      <c r="L493" s="421"/>
      <c r="M493" s="421"/>
      <c r="N493" s="394"/>
      <c r="O493" s="394"/>
      <c r="P493" s="394"/>
      <c r="Q493" s="394"/>
      <c r="R493" s="394"/>
      <c r="S493" s="394"/>
      <c r="T493" s="424"/>
      <c r="U493" s="425"/>
      <c r="V493" s="423"/>
      <c r="X493" s="394"/>
      <c r="Y493" s="394"/>
    </row>
    <row r="494" spans="1:25" ht="17.25" customHeight="1">
      <c r="A494" s="418"/>
      <c r="B494" s="419"/>
      <c r="C494" s="394"/>
      <c r="D494" s="394"/>
      <c r="E494" s="394"/>
      <c r="F494" s="394"/>
      <c r="G494" s="394"/>
      <c r="H494" s="421"/>
      <c r="I494" s="421"/>
      <c r="J494" s="421"/>
      <c r="K494" s="421"/>
      <c r="L494" s="421"/>
      <c r="M494" s="421"/>
      <c r="N494" s="394"/>
      <c r="O494" s="394"/>
      <c r="P494" s="394"/>
      <c r="Q494" s="394"/>
      <c r="R494" s="394"/>
      <c r="S494" s="394"/>
      <c r="T494" s="424"/>
      <c r="U494" s="425"/>
      <c r="V494" s="423"/>
      <c r="X494" s="394"/>
      <c r="Y494" s="394"/>
    </row>
    <row r="495" spans="1:25" ht="17.25" customHeight="1">
      <c r="A495" s="418"/>
      <c r="B495" s="419"/>
      <c r="C495" s="394"/>
      <c r="D495" s="394"/>
      <c r="E495" s="394"/>
      <c r="F495" s="394"/>
      <c r="G495" s="394"/>
      <c r="H495" s="421"/>
      <c r="I495" s="421"/>
      <c r="J495" s="421"/>
      <c r="K495" s="421"/>
      <c r="L495" s="421"/>
      <c r="M495" s="421"/>
      <c r="N495" s="394"/>
      <c r="O495" s="394"/>
      <c r="P495" s="394"/>
      <c r="Q495" s="394"/>
      <c r="R495" s="394"/>
      <c r="S495" s="394"/>
      <c r="T495" s="424"/>
      <c r="U495" s="425"/>
      <c r="V495" s="423"/>
      <c r="X495" s="394"/>
      <c r="Y495" s="394"/>
    </row>
    <row r="496" spans="1:25" ht="17.25" customHeight="1">
      <c r="A496" s="418"/>
      <c r="B496" s="419"/>
      <c r="C496" s="394"/>
      <c r="D496" s="394"/>
      <c r="E496" s="394"/>
      <c r="F496" s="394"/>
      <c r="G496" s="394"/>
      <c r="H496" s="421"/>
      <c r="I496" s="421"/>
      <c r="J496" s="421"/>
      <c r="K496" s="421"/>
      <c r="L496" s="421"/>
      <c r="M496" s="421"/>
      <c r="N496" s="394"/>
      <c r="O496" s="394"/>
      <c r="P496" s="394"/>
      <c r="Q496" s="394"/>
      <c r="R496" s="394"/>
      <c r="S496" s="394"/>
      <c r="T496" s="424"/>
      <c r="U496" s="425"/>
      <c r="V496" s="423"/>
      <c r="X496" s="394"/>
      <c r="Y496" s="394"/>
    </row>
    <row r="497" spans="1:25" ht="17.25" customHeight="1">
      <c r="A497" s="418"/>
      <c r="B497" s="419"/>
      <c r="C497" s="394"/>
      <c r="D497" s="394"/>
      <c r="E497" s="394"/>
      <c r="F497" s="394"/>
      <c r="G497" s="394"/>
      <c r="H497" s="421"/>
      <c r="I497" s="421"/>
      <c r="J497" s="421"/>
      <c r="K497" s="421"/>
      <c r="L497" s="421"/>
      <c r="M497" s="421"/>
      <c r="N497" s="394"/>
      <c r="O497" s="394"/>
      <c r="P497" s="394"/>
      <c r="Q497" s="394"/>
      <c r="R497" s="394"/>
      <c r="S497" s="394"/>
      <c r="T497" s="424"/>
      <c r="U497" s="425"/>
      <c r="V497" s="423"/>
      <c r="X497" s="394"/>
      <c r="Y497" s="394"/>
    </row>
    <row r="498" spans="1:25" ht="17.25" customHeight="1">
      <c r="A498" s="418"/>
      <c r="B498" s="419"/>
      <c r="C498" s="394"/>
      <c r="D498" s="394"/>
      <c r="E498" s="394"/>
      <c r="F498" s="394"/>
      <c r="G498" s="394"/>
      <c r="H498" s="421"/>
      <c r="I498" s="421"/>
      <c r="J498" s="421"/>
      <c r="K498" s="421"/>
      <c r="L498" s="421"/>
      <c r="M498" s="421"/>
      <c r="N498" s="394"/>
      <c r="O498" s="394"/>
      <c r="P498" s="394"/>
      <c r="Q498" s="394"/>
      <c r="R498" s="394"/>
      <c r="S498" s="394"/>
      <c r="T498" s="424"/>
      <c r="U498" s="425"/>
      <c r="V498" s="423"/>
      <c r="X498" s="394"/>
      <c r="Y498" s="394"/>
    </row>
    <row r="499" spans="1:25" ht="17.25" customHeight="1">
      <c r="A499" s="418"/>
      <c r="B499" s="419"/>
      <c r="C499" s="394"/>
      <c r="D499" s="394"/>
      <c r="E499" s="394"/>
      <c r="F499" s="394"/>
      <c r="G499" s="394"/>
      <c r="H499" s="421"/>
      <c r="I499" s="421"/>
      <c r="J499" s="421"/>
      <c r="K499" s="421"/>
      <c r="L499" s="421"/>
      <c r="M499" s="421"/>
      <c r="N499" s="394"/>
      <c r="O499" s="394"/>
      <c r="P499" s="394"/>
      <c r="Q499" s="394"/>
      <c r="R499" s="394"/>
      <c r="S499" s="394"/>
      <c r="T499" s="424"/>
      <c r="U499" s="425"/>
      <c r="V499" s="423"/>
      <c r="X499" s="394"/>
      <c r="Y499" s="394"/>
    </row>
    <row r="500" spans="1:25" ht="17.25" customHeight="1">
      <c r="A500" s="418"/>
      <c r="B500" s="419"/>
      <c r="C500" s="394"/>
      <c r="D500" s="394"/>
      <c r="E500" s="394"/>
      <c r="F500" s="394"/>
      <c r="G500" s="394"/>
      <c r="H500" s="421"/>
      <c r="I500" s="421"/>
      <c r="J500" s="421"/>
      <c r="K500" s="421"/>
      <c r="L500" s="421"/>
      <c r="M500" s="421"/>
      <c r="N500" s="394"/>
      <c r="O500" s="394"/>
      <c r="P500" s="394"/>
      <c r="Q500" s="394"/>
      <c r="R500" s="394"/>
      <c r="S500" s="394"/>
      <c r="T500" s="424"/>
      <c r="U500" s="425"/>
      <c r="V500" s="423"/>
      <c r="X500" s="394"/>
      <c r="Y500" s="394"/>
    </row>
    <row r="501" spans="1:25" ht="17.25" customHeight="1">
      <c r="A501" s="418"/>
      <c r="B501" s="419"/>
      <c r="C501" s="394"/>
      <c r="D501" s="394"/>
      <c r="E501" s="394"/>
      <c r="F501" s="394"/>
      <c r="G501" s="394"/>
      <c r="H501" s="421"/>
      <c r="I501" s="421"/>
      <c r="J501" s="421"/>
      <c r="K501" s="421"/>
      <c r="L501" s="421"/>
      <c r="M501" s="421"/>
      <c r="N501" s="394"/>
      <c r="O501" s="394"/>
      <c r="P501" s="394"/>
      <c r="Q501" s="394"/>
      <c r="R501" s="394"/>
      <c r="S501" s="394"/>
      <c r="T501" s="424"/>
      <c r="U501" s="425"/>
      <c r="V501" s="423"/>
      <c r="X501" s="394"/>
      <c r="Y501" s="394"/>
    </row>
    <row r="502" spans="1:25" ht="17.25" customHeight="1">
      <c r="A502" s="418"/>
      <c r="B502" s="419"/>
      <c r="C502" s="394"/>
      <c r="D502" s="394"/>
      <c r="E502" s="394"/>
      <c r="F502" s="394"/>
      <c r="G502" s="394"/>
      <c r="H502" s="421"/>
      <c r="I502" s="421"/>
      <c r="J502" s="421"/>
      <c r="K502" s="421"/>
      <c r="L502" s="421"/>
      <c r="M502" s="421"/>
      <c r="N502" s="394"/>
      <c r="O502" s="394"/>
      <c r="P502" s="394"/>
      <c r="Q502" s="394"/>
      <c r="R502" s="394"/>
      <c r="S502" s="394"/>
      <c r="T502" s="424"/>
      <c r="U502" s="425"/>
      <c r="V502" s="423"/>
      <c r="X502" s="394"/>
      <c r="Y502" s="394"/>
    </row>
    <row r="503" spans="1:25" ht="17.25" customHeight="1">
      <c r="A503" s="418"/>
      <c r="B503" s="419"/>
      <c r="C503" s="394"/>
      <c r="D503" s="394"/>
      <c r="E503" s="394"/>
      <c r="F503" s="394"/>
      <c r="G503" s="394"/>
      <c r="H503" s="421"/>
      <c r="I503" s="421"/>
      <c r="J503" s="421"/>
      <c r="K503" s="421"/>
      <c r="L503" s="421"/>
      <c r="M503" s="421"/>
      <c r="N503" s="394"/>
      <c r="O503" s="394"/>
      <c r="P503" s="394"/>
      <c r="Q503" s="394"/>
      <c r="R503" s="394"/>
      <c r="S503" s="394"/>
      <c r="T503" s="424"/>
      <c r="U503" s="425"/>
      <c r="V503" s="423"/>
      <c r="X503" s="394"/>
      <c r="Y503" s="394"/>
    </row>
    <row r="504" spans="1:25" ht="17.25" customHeight="1">
      <c r="A504" s="418"/>
      <c r="B504" s="419"/>
      <c r="C504" s="394"/>
      <c r="D504" s="394"/>
      <c r="E504" s="394"/>
      <c r="F504" s="394"/>
      <c r="G504" s="394"/>
      <c r="H504" s="421"/>
      <c r="I504" s="421"/>
      <c r="J504" s="421"/>
      <c r="K504" s="421"/>
      <c r="L504" s="421"/>
      <c r="M504" s="421"/>
      <c r="N504" s="394"/>
      <c r="O504" s="394"/>
      <c r="P504" s="394"/>
      <c r="Q504" s="394"/>
      <c r="R504" s="394"/>
      <c r="S504" s="394"/>
      <c r="T504" s="424"/>
      <c r="U504" s="425"/>
      <c r="V504" s="423"/>
      <c r="X504" s="394"/>
      <c r="Y504" s="394"/>
    </row>
    <row r="505" spans="1:25" ht="17.25" customHeight="1">
      <c r="A505" s="418"/>
      <c r="B505" s="419"/>
      <c r="C505" s="394"/>
      <c r="D505" s="394"/>
      <c r="E505" s="394"/>
      <c r="F505" s="394"/>
      <c r="G505" s="394"/>
      <c r="H505" s="421"/>
      <c r="I505" s="421"/>
      <c r="J505" s="421"/>
      <c r="K505" s="421"/>
      <c r="L505" s="421"/>
      <c r="M505" s="421"/>
      <c r="N505" s="394"/>
      <c r="O505" s="394"/>
      <c r="P505" s="394"/>
      <c r="Q505" s="394"/>
      <c r="R505" s="394"/>
      <c r="S505" s="394"/>
      <c r="T505" s="424"/>
      <c r="U505" s="425"/>
      <c r="V505" s="423"/>
      <c r="X505" s="394"/>
      <c r="Y505" s="394"/>
    </row>
    <row r="506" spans="1:25" ht="17.25" customHeight="1">
      <c r="A506" s="418"/>
      <c r="B506" s="419"/>
      <c r="C506" s="394"/>
      <c r="D506" s="394"/>
      <c r="E506" s="394"/>
      <c r="F506" s="394"/>
      <c r="G506" s="394"/>
      <c r="H506" s="421"/>
      <c r="I506" s="421"/>
      <c r="J506" s="421"/>
      <c r="K506" s="421"/>
      <c r="L506" s="421"/>
      <c r="M506" s="421"/>
      <c r="N506" s="394"/>
      <c r="O506" s="394"/>
      <c r="P506" s="394"/>
      <c r="Q506" s="394"/>
      <c r="R506" s="394"/>
      <c r="S506" s="394"/>
      <c r="T506" s="424"/>
      <c r="U506" s="425"/>
      <c r="V506" s="423"/>
      <c r="X506" s="394"/>
      <c r="Y506" s="394"/>
    </row>
    <row r="507" spans="1:25" ht="17.25" customHeight="1">
      <c r="A507" s="418"/>
      <c r="B507" s="419"/>
      <c r="C507" s="394"/>
      <c r="D507" s="394"/>
      <c r="E507" s="394"/>
      <c r="F507" s="394"/>
      <c r="G507" s="394"/>
      <c r="H507" s="421"/>
      <c r="I507" s="421"/>
      <c r="J507" s="421"/>
      <c r="K507" s="421"/>
      <c r="L507" s="421"/>
      <c r="M507" s="421"/>
      <c r="N507" s="394"/>
      <c r="O507" s="394"/>
      <c r="P507" s="394"/>
      <c r="Q507" s="394"/>
      <c r="R507" s="394"/>
      <c r="S507" s="394"/>
      <c r="T507" s="424"/>
      <c r="U507" s="425"/>
      <c r="V507" s="423"/>
      <c r="X507" s="394"/>
      <c r="Y507" s="394"/>
    </row>
    <row r="508" spans="1:25" ht="17.25" customHeight="1">
      <c r="A508" s="418"/>
      <c r="B508" s="419"/>
      <c r="C508" s="394"/>
      <c r="D508" s="394"/>
      <c r="E508" s="394"/>
      <c r="F508" s="394"/>
      <c r="G508" s="394"/>
      <c r="H508" s="421"/>
      <c r="I508" s="421"/>
      <c r="J508" s="421"/>
      <c r="K508" s="421"/>
      <c r="L508" s="421"/>
      <c r="M508" s="421"/>
      <c r="N508" s="394"/>
      <c r="O508" s="394"/>
      <c r="P508" s="394"/>
      <c r="Q508" s="394"/>
      <c r="R508" s="394"/>
      <c r="S508" s="394"/>
      <c r="T508" s="424"/>
      <c r="U508" s="425"/>
      <c r="V508" s="423"/>
      <c r="X508" s="394"/>
      <c r="Y508" s="394"/>
    </row>
    <row r="509" spans="1:25" ht="17.25" customHeight="1">
      <c r="A509" s="418"/>
      <c r="B509" s="419"/>
      <c r="C509" s="394"/>
      <c r="D509" s="394"/>
      <c r="E509" s="394"/>
      <c r="F509" s="394"/>
      <c r="G509" s="394"/>
      <c r="H509" s="421"/>
      <c r="I509" s="421"/>
      <c r="J509" s="421"/>
      <c r="K509" s="421"/>
      <c r="L509" s="421"/>
      <c r="M509" s="421"/>
      <c r="N509" s="394"/>
      <c r="O509" s="394"/>
      <c r="P509" s="394"/>
      <c r="Q509" s="394"/>
      <c r="R509" s="394"/>
      <c r="S509" s="394"/>
      <c r="T509" s="424"/>
      <c r="U509" s="425"/>
      <c r="V509" s="423"/>
      <c r="X509" s="394"/>
      <c r="Y509" s="394"/>
    </row>
    <row r="510" spans="1:25" ht="17.25" customHeight="1">
      <c r="A510" s="418"/>
      <c r="B510" s="419"/>
      <c r="C510" s="394"/>
      <c r="D510" s="394"/>
      <c r="E510" s="394"/>
      <c r="F510" s="394"/>
      <c r="G510" s="394"/>
      <c r="H510" s="421"/>
      <c r="I510" s="421"/>
      <c r="J510" s="421"/>
      <c r="K510" s="421"/>
      <c r="L510" s="421"/>
      <c r="M510" s="421"/>
      <c r="N510" s="394"/>
      <c r="O510" s="394"/>
      <c r="P510" s="394"/>
      <c r="Q510" s="394"/>
      <c r="R510" s="394"/>
      <c r="S510" s="394"/>
      <c r="T510" s="424"/>
      <c r="U510" s="425"/>
      <c r="V510" s="423"/>
      <c r="X510" s="394"/>
      <c r="Y510" s="394"/>
    </row>
    <row r="511" spans="1:25" ht="17.25" customHeight="1">
      <c r="A511" s="418"/>
      <c r="B511" s="419"/>
      <c r="C511" s="394"/>
      <c r="D511" s="394"/>
      <c r="E511" s="394"/>
      <c r="F511" s="394"/>
      <c r="G511" s="394"/>
      <c r="H511" s="421"/>
      <c r="I511" s="421"/>
      <c r="J511" s="421"/>
      <c r="K511" s="421"/>
      <c r="L511" s="421"/>
      <c r="M511" s="421"/>
      <c r="N511" s="394"/>
      <c r="O511" s="394"/>
      <c r="P511" s="394"/>
      <c r="Q511" s="394"/>
      <c r="R511" s="394"/>
      <c r="S511" s="394"/>
      <c r="T511" s="424"/>
      <c r="U511" s="425"/>
      <c r="V511" s="423"/>
      <c r="X511" s="394"/>
      <c r="Y511" s="394"/>
    </row>
    <row r="512" spans="1:25" ht="17.25" customHeight="1">
      <c r="A512" s="418"/>
      <c r="B512" s="419"/>
      <c r="C512" s="394"/>
      <c r="D512" s="394"/>
      <c r="E512" s="394"/>
      <c r="F512" s="394"/>
      <c r="G512" s="394"/>
      <c r="H512" s="421"/>
      <c r="I512" s="421"/>
      <c r="J512" s="421"/>
      <c r="K512" s="421"/>
      <c r="L512" s="421"/>
      <c r="M512" s="421"/>
      <c r="N512" s="394"/>
      <c r="O512" s="394"/>
      <c r="P512" s="394"/>
      <c r="Q512" s="394"/>
      <c r="R512" s="394"/>
      <c r="S512" s="394"/>
      <c r="T512" s="424"/>
      <c r="U512" s="425"/>
      <c r="V512" s="423"/>
      <c r="X512" s="394"/>
      <c r="Y512" s="394"/>
    </row>
    <row r="513" spans="1:25" ht="17.25" customHeight="1">
      <c r="A513" s="418"/>
      <c r="B513" s="419"/>
      <c r="C513" s="394"/>
      <c r="D513" s="394"/>
      <c r="E513" s="394"/>
      <c r="F513" s="394"/>
      <c r="G513" s="394"/>
      <c r="H513" s="421"/>
      <c r="I513" s="421"/>
      <c r="J513" s="421"/>
      <c r="K513" s="421"/>
      <c r="L513" s="421"/>
      <c r="M513" s="421"/>
      <c r="N513" s="394"/>
      <c r="O513" s="394"/>
      <c r="P513" s="394"/>
      <c r="Q513" s="394"/>
      <c r="R513" s="394"/>
      <c r="S513" s="394"/>
      <c r="T513" s="424"/>
      <c r="U513" s="425"/>
      <c r="V513" s="423"/>
      <c r="X513" s="394"/>
      <c r="Y513" s="394"/>
    </row>
    <row r="514" spans="1:25" ht="17.25" customHeight="1">
      <c r="A514" s="418"/>
      <c r="B514" s="419"/>
      <c r="C514" s="394"/>
      <c r="D514" s="394"/>
      <c r="E514" s="394"/>
      <c r="F514" s="394"/>
      <c r="G514" s="394"/>
      <c r="H514" s="421"/>
      <c r="I514" s="421"/>
      <c r="J514" s="421"/>
      <c r="K514" s="421"/>
      <c r="L514" s="421"/>
      <c r="M514" s="421"/>
      <c r="N514" s="394"/>
      <c r="O514" s="394"/>
      <c r="P514" s="394"/>
      <c r="Q514" s="394"/>
      <c r="R514" s="394"/>
      <c r="S514" s="394"/>
      <c r="T514" s="424"/>
      <c r="U514" s="425"/>
      <c r="V514" s="423"/>
      <c r="X514" s="394"/>
      <c r="Y514" s="394"/>
    </row>
    <row r="515" spans="1:25" ht="17.25" customHeight="1">
      <c r="A515" s="418"/>
      <c r="B515" s="419"/>
      <c r="C515" s="394"/>
      <c r="D515" s="394"/>
      <c r="E515" s="394"/>
      <c r="F515" s="394"/>
      <c r="G515" s="394"/>
      <c r="H515" s="421"/>
      <c r="I515" s="421"/>
      <c r="J515" s="421"/>
      <c r="K515" s="421"/>
      <c r="L515" s="421"/>
      <c r="M515" s="421"/>
      <c r="N515" s="394"/>
      <c r="O515" s="394"/>
      <c r="P515" s="394"/>
      <c r="Q515" s="394"/>
      <c r="R515" s="394"/>
      <c r="S515" s="394"/>
      <c r="T515" s="424"/>
      <c r="U515" s="425"/>
      <c r="V515" s="423"/>
      <c r="X515" s="394"/>
      <c r="Y515" s="394"/>
    </row>
    <row r="516" spans="1:25" ht="17.25" customHeight="1">
      <c r="A516" s="418"/>
      <c r="B516" s="419"/>
      <c r="C516" s="394"/>
      <c r="D516" s="394"/>
      <c r="E516" s="394"/>
      <c r="F516" s="394"/>
      <c r="G516" s="394"/>
      <c r="H516" s="421"/>
      <c r="I516" s="421"/>
      <c r="J516" s="421"/>
      <c r="K516" s="421"/>
      <c r="L516" s="421"/>
      <c r="M516" s="421"/>
      <c r="N516" s="394"/>
      <c r="O516" s="394"/>
      <c r="P516" s="394"/>
      <c r="Q516" s="394"/>
      <c r="R516" s="394"/>
      <c r="S516" s="394"/>
      <c r="T516" s="424"/>
      <c r="U516" s="425"/>
      <c r="V516" s="423"/>
      <c r="X516" s="394"/>
      <c r="Y516" s="394"/>
    </row>
    <row r="517" spans="1:25" ht="17.25" customHeight="1">
      <c r="A517" s="418"/>
      <c r="B517" s="419"/>
      <c r="C517" s="394"/>
      <c r="D517" s="394"/>
      <c r="E517" s="394"/>
      <c r="F517" s="394"/>
      <c r="G517" s="394"/>
      <c r="H517" s="421"/>
      <c r="I517" s="421"/>
      <c r="J517" s="421"/>
      <c r="K517" s="421"/>
      <c r="L517" s="421"/>
      <c r="M517" s="421"/>
      <c r="N517" s="394"/>
      <c r="O517" s="394"/>
      <c r="P517" s="394"/>
      <c r="Q517" s="394"/>
      <c r="R517" s="394"/>
      <c r="S517" s="394"/>
      <c r="T517" s="424"/>
      <c r="U517" s="425"/>
      <c r="V517" s="423"/>
      <c r="X517" s="394"/>
      <c r="Y517" s="394"/>
    </row>
    <row r="518" spans="1:25" ht="17.25" customHeight="1">
      <c r="A518" s="418"/>
      <c r="B518" s="419"/>
      <c r="C518" s="394"/>
      <c r="D518" s="394"/>
      <c r="E518" s="394"/>
      <c r="F518" s="394"/>
      <c r="G518" s="394"/>
      <c r="H518" s="421"/>
      <c r="I518" s="421"/>
      <c r="J518" s="421"/>
      <c r="K518" s="421"/>
      <c r="L518" s="421"/>
      <c r="M518" s="421"/>
      <c r="N518" s="394"/>
      <c r="O518" s="394"/>
      <c r="P518" s="394"/>
      <c r="Q518" s="394"/>
      <c r="R518" s="394"/>
      <c r="S518" s="394"/>
      <c r="T518" s="424"/>
      <c r="U518" s="425"/>
      <c r="V518" s="423"/>
      <c r="X518" s="394"/>
      <c r="Y518" s="394"/>
    </row>
    <row r="519" spans="1:25" ht="17.25" customHeight="1">
      <c r="A519" s="418"/>
      <c r="B519" s="419"/>
      <c r="C519" s="394"/>
      <c r="D519" s="394"/>
      <c r="E519" s="394"/>
      <c r="F519" s="394"/>
      <c r="G519" s="394"/>
      <c r="H519" s="421"/>
      <c r="I519" s="421"/>
      <c r="J519" s="421"/>
      <c r="K519" s="421"/>
      <c r="L519" s="421"/>
      <c r="M519" s="421"/>
      <c r="N519" s="394"/>
      <c r="O519" s="394"/>
      <c r="P519" s="394"/>
      <c r="Q519" s="394"/>
      <c r="R519" s="394"/>
      <c r="S519" s="394"/>
      <c r="T519" s="424"/>
      <c r="U519" s="425"/>
      <c r="V519" s="423"/>
      <c r="X519" s="394"/>
      <c r="Y519" s="394"/>
    </row>
    <row r="520" spans="1:25" ht="17.25" customHeight="1">
      <c r="A520" s="418"/>
      <c r="B520" s="419"/>
      <c r="C520" s="394"/>
      <c r="D520" s="394"/>
      <c r="E520" s="394"/>
      <c r="F520" s="394"/>
      <c r="G520" s="394"/>
      <c r="H520" s="421"/>
      <c r="I520" s="421"/>
      <c r="J520" s="421"/>
      <c r="K520" s="421"/>
      <c r="L520" s="421"/>
      <c r="M520" s="421"/>
      <c r="N520" s="394"/>
      <c r="O520" s="394"/>
      <c r="P520" s="394"/>
      <c r="Q520" s="394"/>
      <c r="R520" s="394"/>
      <c r="S520" s="394"/>
      <c r="T520" s="424"/>
      <c r="U520" s="425"/>
      <c r="V520" s="423"/>
      <c r="X520" s="394"/>
      <c r="Y520" s="394"/>
    </row>
    <row r="521" spans="1:25" ht="17.25" customHeight="1">
      <c r="A521" s="418"/>
      <c r="B521" s="419"/>
      <c r="C521" s="394"/>
      <c r="D521" s="394"/>
      <c r="E521" s="394"/>
      <c r="F521" s="394"/>
      <c r="G521" s="394"/>
      <c r="H521" s="421"/>
      <c r="I521" s="421"/>
      <c r="J521" s="421"/>
      <c r="K521" s="421"/>
      <c r="L521" s="421"/>
      <c r="M521" s="421"/>
      <c r="N521" s="394"/>
      <c r="O521" s="394"/>
      <c r="P521" s="394"/>
      <c r="Q521" s="394"/>
      <c r="R521" s="394"/>
      <c r="S521" s="394"/>
      <c r="T521" s="424"/>
      <c r="U521" s="425"/>
      <c r="V521" s="423"/>
      <c r="X521" s="394"/>
      <c r="Y521" s="394"/>
    </row>
    <row r="522" spans="1:25" ht="17.25" customHeight="1">
      <c r="A522" s="418"/>
      <c r="B522" s="419"/>
      <c r="C522" s="394"/>
      <c r="D522" s="394"/>
      <c r="E522" s="394"/>
      <c r="F522" s="394"/>
      <c r="G522" s="394"/>
      <c r="H522" s="421"/>
      <c r="I522" s="421"/>
      <c r="J522" s="421"/>
      <c r="K522" s="421"/>
      <c r="L522" s="421"/>
      <c r="M522" s="421"/>
      <c r="N522" s="394"/>
      <c r="O522" s="394"/>
      <c r="P522" s="394"/>
      <c r="Q522" s="394"/>
      <c r="R522" s="394"/>
      <c r="S522" s="394"/>
      <c r="T522" s="424"/>
      <c r="U522" s="425"/>
      <c r="V522" s="423"/>
      <c r="X522" s="394"/>
      <c r="Y522" s="394"/>
    </row>
    <row r="523" spans="1:25" ht="17.25" customHeight="1">
      <c r="A523" s="418"/>
      <c r="B523" s="419"/>
      <c r="C523" s="394"/>
      <c r="D523" s="394"/>
      <c r="E523" s="394"/>
      <c r="F523" s="394"/>
      <c r="G523" s="394"/>
      <c r="H523" s="421"/>
      <c r="I523" s="421"/>
      <c r="J523" s="421"/>
      <c r="K523" s="421"/>
      <c r="L523" s="421"/>
      <c r="M523" s="421"/>
      <c r="N523" s="394"/>
      <c r="O523" s="394"/>
      <c r="P523" s="394"/>
      <c r="Q523" s="394"/>
      <c r="R523" s="394"/>
      <c r="S523" s="394"/>
      <c r="T523" s="424"/>
      <c r="U523" s="425"/>
      <c r="V523" s="423"/>
      <c r="X523" s="394"/>
      <c r="Y523" s="394"/>
    </row>
    <row r="524" spans="1:25" ht="17.25" customHeight="1">
      <c r="A524" s="418"/>
      <c r="B524" s="419"/>
      <c r="C524" s="394"/>
      <c r="D524" s="394"/>
      <c r="E524" s="394"/>
      <c r="F524" s="394"/>
      <c r="G524" s="394"/>
      <c r="H524" s="421"/>
      <c r="I524" s="421"/>
      <c r="J524" s="421"/>
      <c r="K524" s="421"/>
      <c r="L524" s="421"/>
      <c r="M524" s="421"/>
      <c r="N524" s="394"/>
      <c r="O524" s="394"/>
      <c r="P524" s="394"/>
      <c r="Q524" s="394"/>
      <c r="R524" s="394"/>
      <c r="S524" s="394"/>
      <c r="T524" s="424"/>
      <c r="U524" s="425"/>
      <c r="V524" s="423"/>
      <c r="X524" s="394"/>
      <c r="Y524" s="394"/>
    </row>
    <row r="525" spans="1:25" ht="17.25" customHeight="1">
      <c r="A525" s="418"/>
      <c r="B525" s="419"/>
      <c r="C525" s="394"/>
      <c r="D525" s="394"/>
      <c r="E525" s="394"/>
      <c r="F525" s="394"/>
      <c r="G525" s="394"/>
      <c r="H525" s="421"/>
      <c r="I525" s="421"/>
      <c r="J525" s="421"/>
      <c r="K525" s="421"/>
      <c r="L525" s="421"/>
      <c r="M525" s="421"/>
      <c r="N525" s="394"/>
      <c r="O525" s="394"/>
      <c r="P525" s="394"/>
      <c r="Q525" s="394"/>
      <c r="R525" s="394"/>
      <c r="S525" s="394"/>
      <c r="T525" s="424"/>
      <c r="U525" s="425"/>
      <c r="V525" s="423"/>
      <c r="X525" s="394"/>
      <c r="Y525" s="394"/>
    </row>
    <row r="526" spans="1:25" ht="17.25" customHeight="1">
      <c r="A526" s="418"/>
      <c r="B526" s="419"/>
      <c r="C526" s="394"/>
      <c r="D526" s="394"/>
      <c r="E526" s="394"/>
      <c r="F526" s="394"/>
      <c r="G526" s="394"/>
      <c r="H526" s="421"/>
      <c r="I526" s="421"/>
      <c r="J526" s="421"/>
      <c r="K526" s="421"/>
      <c r="L526" s="421"/>
      <c r="M526" s="421"/>
      <c r="N526" s="394"/>
      <c r="O526" s="394"/>
      <c r="P526" s="394"/>
      <c r="Q526" s="394"/>
      <c r="R526" s="394"/>
      <c r="S526" s="394"/>
      <c r="T526" s="424"/>
      <c r="U526" s="425"/>
      <c r="V526" s="423"/>
      <c r="X526" s="394"/>
      <c r="Y526" s="394"/>
    </row>
    <row r="527" spans="1:25" ht="17.25" customHeight="1">
      <c r="A527" s="418"/>
      <c r="B527" s="419"/>
      <c r="C527" s="394"/>
      <c r="D527" s="394"/>
      <c r="E527" s="394"/>
      <c r="F527" s="394"/>
      <c r="G527" s="394"/>
      <c r="H527" s="421"/>
      <c r="I527" s="421"/>
      <c r="J527" s="421"/>
      <c r="K527" s="421"/>
      <c r="L527" s="421"/>
      <c r="M527" s="421"/>
      <c r="N527" s="394"/>
      <c r="O527" s="394"/>
      <c r="P527" s="394"/>
      <c r="Q527" s="394"/>
      <c r="R527" s="394"/>
      <c r="S527" s="394"/>
      <c r="T527" s="424"/>
      <c r="U527" s="425"/>
      <c r="V527" s="423"/>
      <c r="X527" s="394"/>
      <c r="Y527" s="394"/>
    </row>
    <row r="528" spans="1:25" ht="17.25" customHeight="1">
      <c r="A528" s="418"/>
      <c r="B528" s="419"/>
      <c r="C528" s="394"/>
      <c r="D528" s="394"/>
      <c r="E528" s="394"/>
      <c r="F528" s="394"/>
      <c r="G528" s="394"/>
      <c r="H528" s="421"/>
      <c r="I528" s="421"/>
      <c r="J528" s="421"/>
      <c r="K528" s="421"/>
      <c r="L528" s="421"/>
      <c r="M528" s="421"/>
      <c r="N528" s="394"/>
      <c r="O528" s="394"/>
      <c r="P528" s="394"/>
      <c r="Q528" s="394"/>
      <c r="R528" s="394"/>
      <c r="S528" s="394"/>
      <c r="T528" s="424"/>
      <c r="U528" s="425"/>
      <c r="V528" s="423"/>
      <c r="X528" s="394"/>
      <c r="Y528" s="394"/>
    </row>
    <row r="529" spans="1:25" ht="17.25" customHeight="1">
      <c r="A529" s="418"/>
      <c r="B529" s="419"/>
      <c r="C529" s="394"/>
      <c r="D529" s="394"/>
      <c r="E529" s="394"/>
      <c r="F529" s="394"/>
      <c r="G529" s="394"/>
      <c r="H529" s="421"/>
      <c r="I529" s="421"/>
      <c r="J529" s="421"/>
      <c r="K529" s="421"/>
      <c r="L529" s="421"/>
      <c r="M529" s="421"/>
      <c r="N529" s="394"/>
      <c r="O529" s="394"/>
      <c r="P529" s="394"/>
      <c r="Q529" s="394"/>
      <c r="R529" s="394"/>
      <c r="S529" s="394"/>
      <c r="T529" s="424"/>
      <c r="U529" s="425"/>
      <c r="V529" s="423"/>
      <c r="X529" s="394"/>
      <c r="Y529" s="394"/>
    </row>
    <row r="530" spans="1:25" ht="17.25" customHeight="1">
      <c r="A530" s="418"/>
      <c r="B530" s="419"/>
      <c r="C530" s="394"/>
      <c r="D530" s="394"/>
      <c r="E530" s="394"/>
      <c r="F530" s="394"/>
      <c r="G530" s="394"/>
      <c r="H530" s="421"/>
      <c r="I530" s="421"/>
      <c r="J530" s="421"/>
      <c r="K530" s="421"/>
      <c r="L530" s="421"/>
      <c r="M530" s="421"/>
      <c r="N530" s="394"/>
      <c r="O530" s="394"/>
      <c r="P530" s="394"/>
      <c r="Q530" s="394"/>
      <c r="R530" s="394"/>
      <c r="S530" s="394"/>
      <c r="T530" s="424"/>
      <c r="U530" s="425"/>
      <c r="V530" s="423"/>
      <c r="X530" s="394"/>
      <c r="Y530" s="394"/>
    </row>
    <row r="531" spans="1:25" ht="17.25" customHeight="1">
      <c r="A531" s="418"/>
      <c r="B531" s="419"/>
      <c r="C531" s="394"/>
      <c r="D531" s="394"/>
      <c r="E531" s="394"/>
      <c r="F531" s="394"/>
      <c r="G531" s="394"/>
      <c r="H531" s="421"/>
      <c r="I531" s="421"/>
      <c r="J531" s="421"/>
      <c r="K531" s="421"/>
      <c r="L531" s="421"/>
      <c r="M531" s="421"/>
      <c r="N531" s="394"/>
      <c r="O531" s="394"/>
      <c r="P531" s="394"/>
      <c r="Q531" s="394"/>
      <c r="R531" s="394"/>
      <c r="S531" s="394"/>
      <c r="T531" s="424"/>
      <c r="U531" s="425"/>
      <c r="V531" s="423"/>
      <c r="X531" s="394"/>
      <c r="Y531" s="394"/>
    </row>
    <row r="532" spans="1:25" ht="17.25" customHeight="1">
      <c r="A532" s="418"/>
      <c r="B532" s="419"/>
      <c r="C532" s="394"/>
      <c r="D532" s="394"/>
      <c r="E532" s="394"/>
      <c r="F532" s="394"/>
      <c r="G532" s="394"/>
      <c r="H532" s="421"/>
      <c r="I532" s="421"/>
      <c r="J532" s="421"/>
      <c r="K532" s="421"/>
      <c r="L532" s="421"/>
      <c r="M532" s="421"/>
      <c r="N532" s="394"/>
      <c r="O532" s="394"/>
      <c r="P532" s="394"/>
      <c r="Q532" s="394"/>
      <c r="R532" s="394"/>
      <c r="S532" s="394"/>
      <c r="T532" s="424"/>
      <c r="U532" s="425"/>
      <c r="V532" s="423"/>
      <c r="X532" s="394"/>
      <c r="Y532" s="394"/>
    </row>
    <row r="533" spans="1:25" ht="17.25" customHeight="1">
      <c r="A533" s="418"/>
      <c r="B533" s="419"/>
      <c r="C533" s="394"/>
      <c r="D533" s="394"/>
      <c r="E533" s="394"/>
      <c r="F533" s="394"/>
      <c r="G533" s="394"/>
      <c r="H533" s="421"/>
      <c r="I533" s="421"/>
      <c r="J533" s="421"/>
      <c r="K533" s="421"/>
      <c r="L533" s="421"/>
      <c r="M533" s="421"/>
      <c r="N533" s="394"/>
      <c r="O533" s="394"/>
      <c r="P533" s="394"/>
      <c r="Q533" s="394"/>
      <c r="R533" s="394"/>
      <c r="S533" s="394"/>
      <c r="T533" s="424"/>
      <c r="U533" s="425"/>
      <c r="V533" s="423"/>
      <c r="X533" s="394"/>
      <c r="Y533" s="394"/>
    </row>
    <row r="534" spans="1:25" ht="17.25" customHeight="1">
      <c r="A534" s="418"/>
      <c r="B534" s="419"/>
      <c r="C534" s="394"/>
      <c r="D534" s="394"/>
      <c r="E534" s="394"/>
      <c r="F534" s="394"/>
      <c r="G534" s="394"/>
      <c r="H534" s="421"/>
      <c r="I534" s="421"/>
      <c r="J534" s="421"/>
      <c r="K534" s="421"/>
      <c r="L534" s="421"/>
      <c r="M534" s="421"/>
      <c r="N534" s="394"/>
      <c r="O534" s="394"/>
      <c r="P534" s="394"/>
      <c r="Q534" s="394"/>
      <c r="R534" s="394"/>
      <c r="S534" s="394"/>
      <c r="T534" s="424"/>
      <c r="U534" s="425"/>
      <c r="V534" s="423"/>
      <c r="X534" s="394"/>
      <c r="Y534" s="394"/>
    </row>
    <row r="535" spans="1:25" ht="17.25" customHeight="1">
      <c r="A535" s="418"/>
      <c r="B535" s="419"/>
      <c r="C535" s="394"/>
      <c r="D535" s="394"/>
      <c r="E535" s="394"/>
      <c r="F535" s="394"/>
      <c r="G535" s="394"/>
      <c r="H535" s="421"/>
      <c r="I535" s="421"/>
      <c r="J535" s="421"/>
      <c r="K535" s="421"/>
      <c r="L535" s="421"/>
      <c r="M535" s="421"/>
      <c r="N535" s="394"/>
      <c r="O535" s="394"/>
      <c r="P535" s="394"/>
      <c r="Q535" s="394"/>
      <c r="R535" s="394"/>
      <c r="S535" s="394"/>
      <c r="T535" s="424"/>
      <c r="U535" s="425"/>
      <c r="V535" s="423"/>
      <c r="X535" s="394"/>
      <c r="Y535" s="394"/>
    </row>
    <row r="536" spans="1:25" ht="17.25" customHeight="1">
      <c r="A536" s="418"/>
      <c r="B536" s="419"/>
      <c r="C536" s="394"/>
      <c r="D536" s="394"/>
      <c r="E536" s="394"/>
      <c r="F536" s="394"/>
      <c r="G536" s="394"/>
      <c r="H536" s="421"/>
      <c r="I536" s="421"/>
      <c r="J536" s="421"/>
      <c r="K536" s="421"/>
      <c r="L536" s="421"/>
      <c r="M536" s="421"/>
      <c r="N536" s="394"/>
      <c r="O536" s="394"/>
      <c r="P536" s="394"/>
      <c r="Q536" s="394"/>
      <c r="R536" s="394"/>
      <c r="S536" s="394"/>
      <c r="T536" s="424"/>
      <c r="U536" s="425"/>
      <c r="V536" s="423"/>
      <c r="X536" s="394"/>
      <c r="Y536" s="394"/>
    </row>
    <row r="537" spans="1:25" ht="17.25" customHeight="1">
      <c r="A537" s="418"/>
      <c r="B537" s="419"/>
      <c r="C537" s="394"/>
      <c r="D537" s="394"/>
      <c r="E537" s="394"/>
      <c r="F537" s="394"/>
      <c r="G537" s="394"/>
      <c r="H537" s="421"/>
      <c r="I537" s="421"/>
      <c r="J537" s="421"/>
      <c r="K537" s="421"/>
      <c r="L537" s="421"/>
      <c r="M537" s="421"/>
      <c r="N537" s="394"/>
      <c r="O537" s="394"/>
      <c r="P537" s="394"/>
      <c r="Q537" s="394"/>
      <c r="R537" s="394"/>
      <c r="S537" s="394"/>
      <c r="T537" s="424"/>
      <c r="U537" s="425"/>
      <c r="V537" s="423"/>
      <c r="X537" s="394"/>
      <c r="Y537" s="394"/>
    </row>
    <row r="538" spans="1:25" ht="17.25" customHeight="1">
      <c r="A538" s="418"/>
      <c r="B538" s="419"/>
      <c r="C538" s="394"/>
      <c r="D538" s="394"/>
      <c r="E538" s="394"/>
      <c r="F538" s="394"/>
      <c r="G538" s="394"/>
      <c r="H538" s="421"/>
      <c r="I538" s="421"/>
      <c r="J538" s="421"/>
      <c r="K538" s="421"/>
      <c r="L538" s="421"/>
      <c r="M538" s="421"/>
      <c r="N538" s="394"/>
      <c r="O538" s="394"/>
      <c r="P538" s="394"/>
      <c r="Q538" s="394"/>
      <c r="R538" s="394"/>
      <c r="S538" s="394"/>
      <c r="T538" s="424"/>
      <c r="U538" s="425"/>
      <c r="V538" s="423"/>
      <c r="X538" s="394"/>
      <c r="Y538" s="394"/>
    </row>
    <row r="539" spans="1:25" ht="17.25" customHeight="1">
      <c r="A539" s="418"/>
      <c r="B539" s="419"/>
      <c r="C539" s="394"/>
      <c r="D539" s="394"/>
      <c r="E539" s="394"/>
      <c r="F539" s="394"/>
      <c r="G539" s="394"/>
      <c r="H539" s="421"/>
      <c r="I539" s="421"/>
      <c r="J539" s="421"/>
      <c r="K539" s="421"/>
      <c r="L539" s="421"/>
      <c r="M539" s="421"/>
      <c r="N539" s="394"/>
      <c r="O539" s="394"/>
      <c r="P539" s="394"/>
      <c r="Q539" s="394"/>
      <c r="R539" s="394"/>
      <c r="S539" s="394"/>
      <c r="T539" s="424"/>
      <c r="U539" s="425"/>
      <c r="V539" s="423"/>
      <c r="X539" s="394"/>
      <c r="Y539" s="394"/>
    </row>
    <row r="540" spans="1:25" ht="17.25" customHeight="1">
      <c r="A540" s="418"/>
      <c r="B540" s="419"/>
      <c r="C540" s="394"/>
      <c r="D540" s="394"/>
      <c r="E540" s="394"/>
      <c r="F540" s="394"/>
      <c r="G540" s="394"/>
      <c r="H540" s="421"/>
      <c r="I540" s="421"/>
      <c r="J540" s="421"/>
      <c r="K540" s="421"/>
      <c r="L540" s="421"/>
      <c r="M540" s="421"/>
      <c r="N540" s="394"/>
      <c r="O540" s="394"/>
      <c r="P540" s="394"/>
      <c r="Q540" s="394"/>
      <c r="R540" s="394"/>
      <c r="S540" s="394"/>
      <c r="T540" s="424"/>
      <c r="U540" s="425"/>
      <c r="V540" s="423"/>
      <c r="X540" s="394"/>
      <c r="Y540" s="394"/>
    </row>
    <row r="541" spans="1:25" ht="17.25" customHeight="1">
      <c r="A541" s="418"/>
      <c r="B541" s="419"/>
      <c r="C541" s="394"/>
      <c r="D541" s="394"/>
      <c r="E541" s="394"/>
      <c r="F541" s="394"/>
      <c r="G541" s="394"/>
      <c r="H541" s="421"/>
      <c r="I541" s="421"/>
      <c r="J541" s="421"/>
      <c r="K541" s="421"/>
      <c r="L541" s="421"/>
      <c r="M541" s="421"/>
      <c r="N541" s="394"/>
      <c r="O541" s="394"/>
      <c r="P541" s="394"/>
      <c r="Q541" s="394"/>
      <c r="R541" s="394"/>
      <c r="S541" s="394"/>
      <c r="T541" s="424"/>
      <c r="U541" s="425"/>
      <c r="V541" s="423"/>
      <c r="X541" s="394"/>
      <c r="Y541" s="394"/>
    </row>
    <row r="542" spans="1:25" ht="17.25" customHeight="1">
      <c r="A542" s="418"/>
      <c r="B542" s="419"/>
      <c r="C542" s="394"/>
      <c r="D542" s="394"/>
      <c r="E542" s="394"/>
      <c r="F542" s="394"/>
      <c r="G542" s="394"/>
      <c r="H542" s="421"/>
      <c r="I542" s="421"/>
      <c r="J542" s="421"/>
      <c r="K542" s="421"/>
      <c r="L542" s="421"/>
      <c r="M542" s="421"/>
      <c r="N542" s="394"/>
      <c r="O542" s="394"/>
      <c r="P542" s="394"/>
      <c r="Q542" s="394"/>
      <c r="R542" s="394"/>
      <c r="S542" s="394"/>
      <c r="T542" s="424"/>
      <c r="U542" s="425"/>
      <c r="V542" s="423"/>
      <c r="X542" s="394"/>
      <c r="Y542" s="394"/>
    </row>
    <row r="543" spans="1:25" ht="17.25" customHeight="1">
      <c r="A543" s="418"/>
      <c r="B543" s="419"/>
      <c r="C543" s="394"/>
      <c r="D543" s="394"/>
      <c r="E543" s="394"/>
      <c r="F543" s="394"/>
      <c r="G543" s="394"/>
      <c r="H543" s="421"/>
      <c r="I543" s="421"/>
      <c r="J543" s="421"/>
      <c r="K543" s="421"/>
      <c r="L543" s="421"/>
      <c r="M543" s="421"/>
      <c r="N543" s="394"/>
      <c r="O543" s="394"/>
      <c r="P543" s="394"/>
      <c r="Q543" s="394"/>
      <c r="R543" s="394"/>
      <c r="S543" s="394"/>
      <c r="T543" s="424"/>
      <c r="U543" s="425"/>
      <c r="V543" s="423"/>
      <c r="X543" s="394"/>
      <c r="Y543" s="394"/>
    </row>
    <row r="544" spans="1:25" ht="17.25" customHeight="1">
      <c r="A544" s="418"/>
      <c r="B544" s="419"/>
      <c r="C544" s="394"/>
      <c r="D544" s="394"/>
      <c r="E544" s="394"/>
      <c r="F544" s="394"/>
      <c r="G544" s="394"/>
      <c r="H544" s="421"/>
      <c r="I544" s="421"/>
      <c r="J544" s="421"/>
      <c r="K544" s="421"/>
      <c r="L544" s="421"/>
      <c r="M544" s="421"/>
      <c r="N544" s="394"/>
      <c r="O544" s="394"/>
      <c r="P544" s="394"/>
      <c r="Q544" s="394"/>
      <c r="R544" s="394"/>
      <c r="S544" s="394"/>
      <c r="T544" s="424"/>
      <c r="U544" s="425"/>
      <c r="V544" s="423"/>
      <c r="X544" s="394"/>
      <c r="Y544" s="394"/>
    </row>
    <row r="545" spans="1:25" ht="17.25" customHeight="1">
      <c r="A545" s="418"/>
      <c r="B545" s="419"/>
      <c r="C545" s="394"/>
      <c r="D545" s="394"/>
      <c r="E545" s="394"/>
      <c r="F545" s="394"/>
      <c r="G545" s="394"/>
      <c r="H545" s="421"/>
      <c r="I545" s="421"/>
      <c r="J545" s="421"/>
      <c r="K545" s="421"/>
      <c r="L545" s="421"/>
      <c r="M545" s="421"/>
      <c r="N545" s="394"/>
      <c r="O545" s="394"/>
      <c r="P545" s="394"/>
      <c r="Q545" s="394"/>
      <c r="R545" s="394"/>
      <c r="S545" s="394"/>
      <c r="T545" s="424"/>
      <c r="U545" s="425"/>
      <c r="V545" s="423"/>
      <c r="X545" s="394"/>
      <c r="Y545" s="394"/>
    </row>
    <row r="546" spans="1:25" ht="17.25" customHeight="1">
      <c r="A546" s="418"/>
      <c r="B546" s="419"/>
      <c r="C546" s="394"/>
      <c r="D546" s="394"/>
      <c r="E546" s="394"/>
      <c r="F546" s="394"/>
      <c r="G546" s="394"/>
      <c r="H546" s="421"/>
      <c r="I546" s="421"/>
      <c r="J546" s="421"/>
      <c r="K546" s="421"/>
      <c r="L546" s="421"/>
      <c r="M546" s="421"/>
      <c r="N546" s="394"/>
      <c r="O546" s="394"/>
      <c r="P546" s="394"/>
      <c r="Q546" s="394"/>
      <c r="R546" s="394"/>
      <c r="S546" s="394"/>
      <c r="T546" s="424"/>
      <c r="U546" s="425"/>
      <c r="V546" s="423"/>
      <c r="X546" s="394"/>
      <c r="Y546" s="394"/>
    </row>
    <row r="547" spans="1:25" ht="17.25" customHeight="1">
      <c r="A547" s="418"/>
      <c r="B547" s="419"/>
      <c r="C547" s="394"/>
      <c r="D547" s="394"/>
      <c r="E547" s="394"/>
      <c r="F547" s="394"/>
      <c r="G547" s="394"/>
      <c r="H547" s="421"/>
      <c r="I547" s="421"/>
      <c r="J547" s="421"/>
      <c r="K547" s="421"/>
      <c r="L547" s="421"/>
      <c r="M547" s="421"/>
      <c r="N547" s="394"/>
      <c r="O547" s="394"/>
      <c r="P547" s="394"/>
      <c r="Q547" s="394"/>
      <c r="R547" s="394"/>
      <c r="S547" s="394"/>
      <c r="T547" s="424"/>
      <c r="U547" s="425"/>
      <c r="V547" s="423"/>
      <c r="X547" s="394"/>
      <c r="Y547" s="394"/>
    </row>
    <row r="548" spans="1:25" ht="17.25" customHeight="1">
      <c r="A548" s="418"/>
      <c r="B548" s="419"/>
      <c r="C548" s="394"/>
      <c r="D548" s="394"/>
      <c r="E548" s="394"/>
      <c r="F548" s="394"/>
      <c r="G548" s="394"/>
      <c r="H548" s="421"/>
      <c r="I548" s="421"/>
      <c r="J548" s="421"/>
      <c r="K548" s="421"/>
      <c r="L548" s="421"/>
      <c r="M548" s="421"/>
      <c r="N548" s="394"/>
      <c r="O548" s="394"/>
      <c r="P548" s="394"/>
      <c r="Q548" s="394"/>
      <c r="R548" s="394"/>
      <c r="S548" s="394"/>
      <c r="T548" s="424"/>
      <c r="U548" s="425"/>
      <c r="V548" s="423"/>
      <c r="X548" s="394"/>
      <c r="Y548" s="394"/>
    </row>
    <row r="549" spans="1:25" ht="17.25" customHeight="1">
      <c r="A549" s="418"/>
      <c r="B549" s="419"/>
      <c r="C549" s="394"/>
      <c r="D549" s="394"/>
      <c r="E549" s="394"/>
      <c r="F549" s="394"/>
      <c r="G549" s="394"/>
      <c r="H549" s="421"/>
      <c r="I549" s="421"/>
      <c r="J549" s="421"/>
      <c r="K549" s="421"/>
      <c r="L549" s="421"/>
      <c r="M549" s="421"/>
      <c r="N549" s="394"/>
      <c r="O549" s="394"/>
      <c r="P549" s="394"/>
      <c r="Q549" s="394"/>
      <c r="R549" s="394"/>
      <c r="S549" s="394"/>
      <c r="T549" s="424"/>
      <c r="U549" s="425"/>
      <c r="V549" s="423"/>
      <c r="X549" s="394"/>
      <c r="Y549" s="394"/>
    </row>
    <row r="550" spans="1:25" ht="17.25" customHeight="1">
      <c r="A550" s="418"/>
      <c r="B550" s="419"/>
      <c r="C550" s="394"/>
      <c r="D550" s="394"/>
      <c r="E550" s="394"/>
      <c r="F550" s="394"/>
      <c r="G550" s="394"/>
      <c r="H550" s="421"/>
      <c r="I550" s="421"/>
      <c r="J550" s="421"/>
      <c r="K550" s="421"/>
      <c r="L550" s="421"/>
      <c r="M550" s="421"/>
      <c r="N550" s="394"/>
      <c r="O550" s="394"/>
      <c r="P550" s="394"/>
      <c r="Q550" s="394"/>
      <c r="R550" s="394"/>
      <c r="S550" s="394"/>
      <c r="T550" s="424"/>
      <c r="U550" s="425"/>
      <c r="V550" s="423"/>
      <c r="X550" s="394"/>
      <c r="Y550" s="394"/>
    </row>
    <row r="551" spans="1:25" ht="17.25" customHeight="1">
      <c r="A551" s="418"/>
      <c r="B551" s="419"/>
      <c r="C551" s="394"/>
      <c r="D551" s="394"/>
      <c r="E551" s="394"/>
      <c r="F551" s="394"/>
      <c r="G551" s="394"/>
      <c r="H551" s="421"/>
      <c r="I551" s="421"/>
      <c r="J551" s="421"/>
      <c r="K551" s="421"/>
      <c r="L551" s="421"/>
      <c r="M551" s="421"/>
      <c r="N551" s="394"/>
      <c r="O551" s="394"/>
      <c r="P551" s="394"/>
      <c r="Q551" s="394"/>
      <c r="R551" s="394"/>
      <c r="S551" s="394"/>
      <c r="T551" s="424"/>
      <c r="U551" s="425"/>
      <c r="V551" s="423"/>
      <c r="X551" s="394"/>
      <c r="Y551" s="394"/>
    </row>
    <row r="552" spans="1:25" ht="17.25" customHeight="1">
      <c r="A552" s="418"/>
      <c r="B552" s="419"/>
      <c r="C552" s="394"/>
      <c r="D552" s="394"/>
      <c r="E552" s="394"/>
      <c r="F552" s="394"/>
      <c r="G552" s="394"/>
      <c r="H552" s="421"/>
      <c r="I552" s="421"/>
      <c r="J552" s="421"/>
      <c r="K552" s="421"/>
      <c r="L552" s="421"/>
      <c r="M552" s="421"/>
      <c r="N552" s="394"/>
      <c r="O552" s="394"/>
      <c r="P552" s="394"/>
      <c r="Q552" s="394"/>
      <c r="R552" s="394"/>
      <c r="S552" s="394"/>
      <c r="T552" s="424"/>
      <c r="U552" s="425"/>
      <c r="V552" s="423"/>
      <c r="X552" s="394"/>
      <c r="Y552" s="394"/>
    </row>
    <row r="553" spans="1:25" ht="17.25" customHeight="1">
      <c r="A553" s="418"/>
      <c r="B553" s="419"/>
      <c r="C553" s="394"/>
      <c r="D553" s="394"/>
      <c r="E553" s="394"/>
      <c r="F553" s="394"/>
      <c r="G553" s="394"/>
      <c r="H553" s="421"/>
      <c r="I553" s="421"/>
      <c r="J553" s="421"/>
      <c r="K553" s="421"/>
      <c r="L553" s="421"/>
      <c r="M553" s="421"/>
      <c r="N553" s="394"/>
      <c r="O553" s="394"/>
      <c r="P553" s="394"/>
      <c r="Q553" s="394"/>
      <c r="R553" s="394"/>
      <c r="S553" s="394"/>
      <c r="T553" s="424"/>
      <c r="U553" s="425"/>
      <c r="V553" s="423"/>
      <c r="X553" s="394"/>
      <c r="Y553" s="394"/>
    </row>
    <row r="554" spans="1:25" ht="17.25" customHeight="1">
      <c r="A554" s="418"/>
      <c r="B554" s="419"/>
      <c r="C554" s="394"/>
      <c r="D554" s="394"/>
      <c r="E554" s="394"/>
      <c r="F554" s="394"/>
      <c r="G554" s="394"/>
      <c r="H554" s="421"/>
      <c r="I554" s="421"/>
      <c r="J554" s="421"/>
      <c r="K554" s="421"/>
      <c r="L554" s="421"/>
      <c r="M554" s="421"/>
      <c r="N554" s="394"/>
      <c r="O554" s="394"/>
      <c r="P554" s="394"/>
      <c r="Q554" s="394"/>
      <c r="R554" s="394"/>
      <c r="S554" s="394"/>
      <c r="T554" s="424"/>
      <c r="U554" s="425"/>
      <c r="V554" s="423"/>
      <c r="X554" s="394"/>
      <c r="Y554" s="394"/>
    </row>
    <row r="555" spans="1:25" ht="17.25" customHeight="1">
      <c r="A555" s="418"/>
      <c r="B555" s="419"/>
      <c r="C555" s="394"/>
      <c r="D555" s="394"/>
      <c r="E555" s="394"/>
      <c r="F555" s="394"/>
      <c r="G555" s="394"/>
      <c r="H555" s="421"/>
      <c r="I555" s="421"/>
      <c r="J555" s="421"/>
      <c r="K555" s="421"/>
      <c r="L555" s="421"/>
      <c r="M555" s="421"/>
      <c r="N555" s="394"/>
      <c r="O555" s="394"/>
      <c r="P555" s="394"/>
      <c r="Q555" s="394"/>
      <c r="R555" s="394"/>
      <c r="S555" s="394"/>
      <c r="T555" s="424"/>
      <c r="U555" s="425"/>
      <c r="V555" s="423"/>
      <c r="X555" s="394"/>
      <c r="Y555" s="394"/>
    </row>
    <row r="556" spans="1:25" ht="17.25" customHeight="1">
      <c r="A556" s="418"/>
      <c r="B556" s="419"/>
      <c r="C556" s="394"/>
      <c r="D556" s="394"/>
      <c r="E556" s="394"/>
      <c r="F556" s="394"/>
      <c r="G556" s="394"/>
      <c r="H556" s="421"/>
      <c r="I556" s="421"/>
      <c r="J556" s="421"/>
      <c r="K556" s="421"/>
      <c r="L556" s="421"/>
      <c r="M556" s="421"/>
      <c r="N556" s="394"/>
      <c r="O556" s="394"/>
      <c r="P556" s="394"/>
      <c r="Q556" s="394"/>
      <c r="R556" s="394"/>
      <c r="S556" s="394"/>
      <c r="T556" s="424"/>
      <c r="U556" s="425"/>
      <c r="V556" s="423"/>
      <c r="X556" s="394"/>
      <c r="Y556" s="394"/>
    </row>
    <row r="557" spans="1:25" ht="17.25" customHeight="1">
      <c r="A557" s="418"/>
      <c r="B557" s="419"/>
      <c r="C557" s="394"/>
      <c r="D557" s="394"/>
      <c r="E557" s="394"/>
      <c r="F557" s="394"/>
      <c r="G557" s="394"/>
      <c r="H557" s="421"/>
      <c r="I557" s="421"/>
      <c r="J557" s="421"/>
      <c r="K557" s="421"/>
      <c r="L557" s="421"/>
      <c r="M557" s="421"/>
      <c r="N557" s="394"/>
      <c r="O557" s="394"/>
      <c r="P557" s="394"/>
      <c r="Q557" s="394"/>
      <c r="R557" s="394"/>
      <c r="S557" s="394"/>
      <c r="T557" s="424"/>
      <c r="U557" s="425"/>
      <c r="V557" s="423"/>
      <c r="X557" s="394"/>
      <c r="Y557" s="394"/>
    </row>
    <row r="558" spans="1:25" ht="17.25" customHeight="1">
      <c r="A558" s="418"/>
      <c r="B558" s="419"/>
      <c r="C558" s="394"/>
      <c r="D558" s="394"/>
      <c r="E558" s="394"/>
      <c r="F558" s="394"/>
      <c r="G558" s="394"/>
      <c r="H558" s="421"/>
      <c r="I558" s="421"/>
      <c r="J558" s="421"/>
      <c r="K558" s="421"/>
      <c r="L558" s="421"/>
      <c r="M558" s="421"/>
      <c r="N558" s="394"/>
      <c r="O558" s="394"/>
      <c r="P558" s="394"/>
      <c r="Q558" s="394"/>
      <c r="R558" s="394"/>
      <c r="S558" s="394"/>
      <c r="T558" s="424"/>
      <c r="U558" s="425"/>
      <c r="V558" s="423"/>
      <c r="X558" s="394"/>
      <c r="Y558" s="394"/>
    </row>
    <row r="559" spans="1:25" ht="17.25" customHeight="1">
      <c r="A559" s="418"/>
      <c r="B559" s="419"/>
      <c r="C559" s="394"/>
      <c r="D559" s="394"/>
      <c r="E559" s="394"/>
      <c r="F559" s="394"/>
      <c r="G559" s="394"/>
      <c r="H559" s="421"/>
      <c r="I559" s="421"/>
      <c r="J559" s="421"/>
      <c r="K559" s="421"/>
      <c r="L559" s="421"/>
      <c r="M559" s="421"/>
      <c r="N559" s="394"/>
      <c r="O559" s="394"/>
      <c r="P559" s="394"/>
      <c r="Q559" s="394"/>
      <c r="R559" s="394"/>
      <c r="S559" s="394"/>
      <c r="T559" s="424"/>
      <c r="U559" s="425"/>
      <c r="V559" s="423"/>
      <c r="X559" s="394"/>
      <c r="Y559" s="394"/>
    </row>
    <row r="560" spans="1:25" ht="17.25" customHeight="1">
      <c r="A560" s="418"/>
      <c r="B560" s="419"/>
      <c r="C560" s="394"/>
      <c r="D560" s="394"/>
      <c r="E560" s="394"/>
      <c r="F560" s="394"/>
      <c r="G560" s="394"/>
      <c r="H560" s="421"/>
      <c r="I560" s="421"/>
      <c r="J560" s="421"/>
      <c r="K560" s="421"/>
      <c r="L560" s="421"/>
      <c r="M560" s="421"/>
      <c r="N560" s="394"/>
      <c r="O560" s="394"/>
      <c r="P560" s="394"/>
      <c r="Q560" s="394"/>
      <c r="R560" s="394"/>
      <c r="S560" s="394"/>
      <c r="T560" s="424"/>
      <c r="U560" s="425"/>
      <c r="V560" s="423"/>
      <c r="X560" s="394"/>
      <c r="Y560" s="394"/>
    </row>
    <row r="561" spans="1:25" ht="17.25" customHeight="1">
      <c r="A561" s="418"/>
      <c r="B561" s="419"/>
      <c r="C561" s="394"/>
      <c r="D561" s="394"/>
      <c r="E561" s="394"/>
      <c r="F561" s="394"/>
      <c r="G561" s="394"/>
      <c r="H561" s="421"/>
      <c r="I561" s="421"/>
      <c r="J561" s="421"/>
      <c r="K561" s="421"/>
      <c r="L561" s="421"/>
      <c r="M561" s="421"/>
      <c r="N561" s="394"/>
      <c r="O561" s="394"/>
      <c r="P561" s="394"/>
      <c r="Q561" s="394"/>
      <c r="R561" s="394"/>
      <c r="S561" s="394"/>
      <c r="T561" s="424"/>
      <c r="U561" s="425"/>
      <c r="V561" s="423"/>
      <c r="X561" s="394"/>
      <c r="Y561" s="394"/>
    </row>
    <row r="562" spans="1:25" ht="17.25" customHeight="1">
      <c r="A562" s="418"/>
      <c r="B562" s="419"/>
      <c r="C562" s="394"/>
      <c r="D562" s="394"/>
      <c r="E562" s="394"/>
      <c r="F562" s="394"/>
      <c r="G562" s="394"/>
      <c r="H562" s="421"/>
      <c r="I562" s="421"/>
      <c r="J562" s="421"/>
      <c r="K562" s="421"/>
      <c r="L562" s="421"/>
      <c r="M562" s="421"/>
      <c r="N562" s="394"/>
      <c r="O562" s="394"/>
      <c r="P562" s="394"/>
      <c r="Q562" s="394"/>
      <c r="R562" s="394"/>
      <c r="S562" s="394"/>
      <c r="T562" s="424"/>
      <c r="U562" s="425"/>
      <c r="V562" s="423"/>
      <c r="X562" s="394"/>
      <c r="Y562" s="394"/>
    </row>
    <row r="563" spans="1:25" ht="17.25" customHeight="1">
      <c r="A563" s="418"/>
      <c r="B563" s="419"/>
      <c r="C563" s="394"/>
      <c r="D563" s="394"/>
      <c r="E563" s="394"/>
      <c r="F563" s="394"/>
      <c r="G563" s="394"/>
      <c r="H563" s="421"/>
      <c r="I563" s="421"/>
      <c r="J563" s="421"/>
      <c r="K563" s="421"/>
      <c r="L563" s="421"/>
      <c r="M563" s="421"/>
      <c r="N563" s="394"/>
      <c r="O563" s="394"/>
      <c r="P563" s="394"/>
      <c r="Q563" s="394"/>
      <c r="R563" s="394"/>
      <c r="S563" s="394"/>
      <c r="T563" s="424"/>
      <c r="U563" s="425"/>
      <c r="V563" s="423"/>
      <c r="X563" s="394"/>
      <c r="Y563" s="394"/>
    </row>
    <row r="564" spans="1:25" ht="17.25" customHeight="1">
      <c r="A564" s="418"/>
      <c r="B564" s="419"/>
      <c r="C564" s="394"/>
      <c r="D564" s="394"/>
      <c r="E564" s="394"/>
      <c r="F564" s="394"/>
      <c r="G564" s="394"/>
      <c r="H564" s="421"/>
      <c r="I564" s="421"/>
      <c r="J564" s="421"/>
      <c r="K564" s="421"/>
      <c r="L564" s="421"/>
      <c r="M564" s="421"/>
      <c r="N564" s="394"/>
      <c r="O564" s="394"/>
      <c r="P564" s="394"/>
      <c r="Q564" s="394"/>
      <c r="R564" s="394"/>
      <c r="S564" s="394"/>
      <c r="T564" s="424"/>
      <c r="U564" s="425"/>
      <c r="V564" s="423"/>
      <c r="X564" s="394"/>
      <c r="Y564" s="394"/>
    </row>
    <row r="565" spans="1:25" ht="17.25" customHeight="1">
      <c r="A565" s="418"/>
      <c r="B565" s="419"/>
      <c r="C565" s="394"/>
      <c r="D565" s="394"/>
      <c r="E565" s="394"/>
      <c r="F565" s="394"/>
      <c r="G565" s="394"/>
      <c r="H565" s="421"/>
      <c r="I565" s="421"/>
      <c r="J565" s="421"/>
      <c r="K565" s="421"/>
      <c r="L565" s="421"/>
      <c r="M565" s="421"/>
      <c r="N565" s="394"/>
      <c r="O565" s="394"/>
      <c r="P565" s="394"/>
      <c r="Q565" s="394"/>
      <c r="R565" s="394"/>
      <c r="S565" s="394"/>
      <c r="T565" s="424"/>
      <c r="U565" s="425"/>
      <c r="V565" s="423"/>
      <c r="X565" s="394"/>
      <c r="Y565" s="394"/>
    </row>
    <row r="566" spans="1:25" ht="17.25" customHeight="1">
      <c r="A566" s="418"/>
      <c r="B566" s="419"/>
      <c r="C566" s="394"/>
      <c r="D566" s="394"/>
      <c r="E566" s="394"/>
      <c r="F566" s="394"/>
      <c r="G566" s="394"/>
      <c r="H566" s="421"/>
      <c r="I566" s="421"/>
      <c r="J566" s="421"/>
      <c r="K566" s="421"/>
      <c r="L566" s="421"/>
      <c r="M566" s="421"/>
      <c r="N566" s="394"/>
      <c r="O566" s="394"/>
      <c r="P566" s="394"/>
      <c r="Q566" s="394"/>
      <c r="R566" s="394"/>
      <c r="S566" s="394"/>
      <c r="T566" s="424"/>
      <c r="U566" s="425"/>
      <c r="V566" s="423"/>
      <c r="X566" s="394"/>
      <c r="Y566" s="394"/>
    </row>
    <row r="567" spans="1:25" ht="17.25" customHeight="1">
      <c r="A567" s="418"/>
      <c r="B567" s="419"/>
      <c r="C567" s="394"/>
      <c r="D567" s="394"/>
      <c r="E567" s="394"/>
      <c r="F567" s="394"/>
      <c r="G567" s="394"/>
      <c r="H567" s="421"/>
      <c r="I567" s="421"/>
      <c r="J567" s="421"/>
      <c r="K567" s="421"/>
      <c r="L567" s="421"/>
      <c r="M567" s="421"/>
      <c r="N567" s="394"/>
      <c r="O567" s="394"/>
      <c r="P567" s="394"/>
      <c r="Q567" s="394"/>
      <c r="R567" s="394"/>
      <c r="S567" s="394"/>
      <c r="T567" s="424"/>
      <c r="U567" s="425"/>
      <c r="V567" s="423"/>
      <c r="X567" s="394"/>
      <c r="Y567" s="394"/>
    </row>
    <row r="568" spans="1:25" ht="17.25" customHeight="1">
      <c r="A568" s="418"/>
      <c r="B568" s="419"/>
      <c r="C568" s="394"/>
      <c r="D568" s="394"/>
      <c r="E568" s="394"/>
      <c r="F568" s="394"/>
      <c r="G568" s="394"/>
      <c r="H568" s="421"/>
      <c r="I568" s="421"/>
      <c r="J568" s="421"/>
      <c r="K568" s="421"/>
      <c r="L568" s="421"/>
      <c r="M568" s="421"/>
      <c r="N568" s="394"/>
      <c r="O568" s="394"/>
      <c r="P568" s="394"/>
      <c r="Q568" s="394"/>
      <c r="R568" s="394"/>
      <c r="S568" s="394"/>
      <c r="T568" s="424"/>
      <c r="U568" s="425"/>
      <c r="V568" s="423"/>
      <c r="X568" s="394"/>
      <c r="Y568" s="394"/>
    </row>
    <row r="569" spans="1:25" ht="17.25" customHeight="1">
      <c r="A569" s="418"/>
      <c r="B569" s="419"/>
      <c r="C569" s="394"/>
      <c r="D569" s="394"/>
      <c r="E569" s="394"/>
      <c r="F569" s="394"/>
      <c r="G569" s="394"/>
      <c r="H569" s="421"/>
      <c r="I569" s="421"/>
      <c r="J569" s="421"/>
      <c r="K569" s="421"/>
      <c r="L569" s="421"/>
      <c r="M569" s="421"/>
      <c r="N569" s="394"/>
      <c r="O569" s="394"/>
      <c r="P569" s="394"/>
      <c r="Q569" s="394"/>
      <c r="R569" s="394"/>
      <c r="S569" s="394"/>
      <c r="T569" s="424"/>
      <c r="U569" s="425"/>
      <c r="V569" s="423"/>
      <c r="X569" s="394"/>
      <c r="Y569" s="394"/>
    </row>
    <row r="570" spans="1:25" ht="17.25" customHeight="1">
      <c r="A570" s="418"/>
      <c r="B570" s="419"/>
      <c r="C570" s="394"/>
      <c r="D570" s="394"/>
      <c r="E570" s="394"/>
      <c r="F570" s="394"/>
      <c r="G570" s="394"/>
      <c r="H570" s="421"/>
      <c r="I570" s="421"/>
      <c r="J570" s="421"/>
      <c r="K570" s="421"/>
      <c r="L570" s="421"/>
      <c r="M570" s="421"/>
      <c r="N570" s="394"/>
      <c r="O570" s="394"/>
      <c r="P570" s="394"/>
      <c r="Q570" s="394"/>
      <c r="R570" s="394"/>
      <c r="S570" s="394"/>
      <c r="T570" s="424"/>
      <c r="U570" s="425"/>
      <c r="V570" s="423"/>
      <c r="X570" s="394"/>
      <c r="Y570" s="394"/>
    </row>
    <row r="571" spans="1:25" ht="17.25" customHeight="1">
      <c r="A571" s="418"/>
      <c r="B571" s="419"/>
      <c r="C571" s="394"/>
      <c r="D571" s="394"/>
      <c r="E571" s="394"/>
      <c r="F571" s="394"/>
      <c r="G571" s="394"/>
      <c r="H571" s="421"/>
      <c r="I571" s="421"/>
      <c r="J571" s="421"/>
      <c r="K571" s="421"/>
      <c r="L571" s="421"/>
      <c r="M571" s="421"/>
      <c r="N571" s="394"/>
      <c r="O571" s="394"/>
      <c r="P571" s="394"/>
      <c r="Q571" s="394"/>
      <c r="R571" s="394"/>
      <c r="S571" s="394"/>
      <c r="T571" s="424"/>
      <c r="U571" s="425"/>
      <c r="V571" s="423"/>
      <c r="X571" s="394"/>
      <c r="Y571" s="394"/>
    </row>
    <row r="572" spans="1:25" ht="17.25" customHeight="1">
      <c r="A572" s="418"/>
      <c r="B572" s="419"/>
      <c r="C572" s="394"/>
      <c r="D572" s="394"/>
      <c r="E572" s="394"/>
      <c r="F572" s="394"/>
      <c r="G572" s="394"/>
      <c r="H572" s="421"/>
      <c r="I572" s="421"/>
      <c r="J572" s="421"/>
      <c r="K572" s="421"/>
      <c r="L572" s="421"/>
      <c r="M572" s="421"/>
      <c r="N572" s="394"/>
      <c r="O572" s="394"/>
      <c r="P572" s="394"/>
      <c r="Q572" s="394"/>
      <c r="R572" s="394"/>
      <c r="S572" s="394"/>
      <c r="T572" s="424"/>
      <c r="U572" s="425"/>
      <c r="V572" s="423"/>
      <c r="X572" s="394"/>
      <c r="Y572" s="394"/>
    </row>
    <row r="573" spans="1:25" ht="17.25" customHeight="1">
      <c r="A573" s="418"/>
      <c r="B573" s="419"/>
      <c r="C573" s="394"/>
      <c r="D573" s="394"/>
      <c r="E573" s="394"/>
      <c r="F573" s="394"/>
      <c r="G573" s="394"/>
      <c r="H573" s="421"/>
      <c r="I573" s="421"/>
      <c r="J573" s="421"/>
      <c r="K573" s="421"/>
      <c r="L573" s="421"/>
      <c r="M573" s="421"/>
      <c r="N573" s="394"/>
      <c r="O573" s="394"/>
      <c r="P573" s="394"/>
      <c r="Q573" s="394"/>
      <c r="R573" s="394"/>
      <c r="S573" s="394"/>
      <c r="T573" s="424"/>
      <c r="U573" s="425"/>
      <c r="V573" s="423"/>
      <c r="X573" s="394"/>
      <c r="Y573" s="394"/>
    </row>
    <row r="574" spans="1:25" ht="17.25" customHeight="1">
      <c r="A574" s="418"/>
      <c r="B574" s="419"/>
      <c r="C574" s="394"/>
      <c r="D574" s="394"/>
      <c r="E574" s="394"/>
      <c r="F574" s="394"/>
      <c r="G574" s="394"/>
      <c r="H574" s="421"/>
      <c r="I574" s="421"/>
      <c r="J574" s="421"/>
      <c r="K574" s="421"/>
      <c r="L574" s="421"/>
      <c r="M574" s="421"/>
      <c r="N574" s="394"/>
      <c r="O574" s="394"/>
      <c r="P574" s="394"/>
      <c r="Q574" s="394"/>
      <c r="R574" s="394"/>
      <c r="S574" s="394"/>
      <c r="T574" s="424"/>
      <c r="U574" s="425"/>
      <c r="V574" s="423"/>
      <c r="X574" s="394"/>
      <c r="Y574" s="394"/>
    </row>
    <row r="575" spans="1:25" ht="17.25" customHeight="1">
      <c r="A575" s="418"/>
      <c r="B575" s="419"/>
      <c r="C575" s="394"/>
      <c r="D575" s="394"/>
      <c r="E575" s="394"/>
      <c r="F575" s="394"/>
      <c r="G575" s="394"/>
      <c r="H575" s="421"/>
      <c r="I575" s="421"/>
      <c r="J575" s="421"/>
      <c r="K575" s="421"/>
      <c r="L575" s="421"/>
      <c r="M575" s="421"/>
      <c r="N575" s="394"/>
      <c r="O575" s="394"/>
      <c r="P575" s="394"/>
      <c r="Q575" s="394"/>
      <c r="R575" s="394"/>
      <c r="S575" s="394"/>
      <c r="T575" s="424"/>
      <c r="U575" s="425"/>
      <c r="V575" s="423"/>
      <c r="X575" s="394"/>
      <c r="Y575" s="394"/>
    </row>
    <row r="576" spans="1:25" ht="17.25" customHeight="1">
      <c r="A576" s="418"/>
      <c r="B576" s="419"/>
      <c r="C576" s="394"/>
      <c r="D576" s="394"/>
      <c r="E576" s="394"/>
      <c r="F576" s="394"/>
      <c r="G576" s="394"/>
      <c r="H576" s="421"/>
      <c r="I576" s="421"/>
      <c r="J576" s="421"/>
      <c r="K576" s="421"/>
      <c r="L576" s="421"/>
      <c r="M576" s="421"/>
      <c r="N576" s="394"/>
      <c r="O576" s="394"/>
      <c r="P576" s="394"/>
      <c r="Q576" s="394"/>
      <c r="R576" s="394"/>
      <c r="S576" s="394"/>
      <c r="T576" s="424"/>
      <c r="U576" s="425"/>
      <c r="V576" s="423"/>
      <c r="X576" s="394"/>
      <c r="Y576" s="394"/>
    </row>
    <row r="577" spans="1:25" ht="17.25" customHeight="1">
      <c r="A577" s="418"/>
      <c r="B577" s="419"/>
      <c r="C577" s="394"/>
      <c r="D577" s="394"/>
      <c r="E577" s="394"/>
      <c r="F577" s="394"/>
      <c r="G577" s="394"/>
      <c r="H577" s="421"/>
      <c r="I577" s="421"/>
      <c r="J577" s="421"/>
      <c r="K577" s="421"/>
      <c r="L577" s="421"/>
      <c r="M577" s="421"/>
      <c r="N577" s="394"/>
      <c r="O577" s="394"/>
      <c r="P577" s="394"/>
      <c r="Q577" s="394"/>
      <c r="R577" s="394"/>
      <c r="S577" s="394"/>
      <c r="T577" s="424"/>
      <c r="U577" s="425"/>
      <c r="V577" s="423"/>
      <c r="X577" s="394"/>
      <c r="Y577" s="394"/>
    </row>
    <row r="578" spans="1:25" ht="17.25" customHeight="1">
      <c r="A578" s="418"/>
      <c r="B578" s="419"/>
      <c r="C578" s="394"/>
      <c r="D578" s="394"/>
      <c r="E578" s="394"/>
      <c r="F578" s="394"/>
      <c r="G578" s="394"/>
      <c r="H578" s="421"/>
      <c r="I578" s="421"/>
      <c r="J578" s="421"/>
      <c r="K578" s="421"/>
      <c r="L578" s="421"/>
      <c r="M578" s="421"/>
      <c r="N578" s="394"/>
      <c r="O578" s="394"/>
      <c r="P578" s="394"/>
      <c r="Q578" s="394"/>
      <c r="R578" s="394"/>
      <c r="S578" s="394"/>
      <c r="T578" s="424"/>
      <c r="U578" s="425"/>
      <c r="V578" s="423"/>
      <c r="X578" s="394"/>
      <c r="Y578" s="394"/>
    </row>
    <row r="579" spans="1:25" ht="17.25" customHeight="1">
      <c r="A579" s="418"/>
      <c r="B579" s="419"/>
      <c r="C579" s="394"/>
      <c r="D579" s="394"/>
      <c r="E579" s="394"/>
      <c r="F579" s="394"/>
      <c r="G579" s="394"/>
      <c r="H579" s="421"/>
      <c r="I579" s="421"/>
      <c r="J579" s="421"/>
      <c r="K579" s="421"/>
      <c r="L579" s="421"/>
      <c r="M579" s="421"/>
      <c r="N579" s="394"/>
      <c r="O579" s="394"/>
      <c r="P579" s="394"/>
      <c r="Q579" s="394"/>
      <c r="R579" s="394"/>
      <c r="S579" s="394"/>
      <c r="T579" s="424"/>
      <c r="U579" s="425"/>
      <c r="V579" s="423"/>
      <c r="X579" s="394"/>
      <c r="Y579" s="394"/>
    </row>
    <row r="580" spans="1:25" ht="17.25" customHeight="1">
      <c r="A580" s="418"/>
      <c r="B580" s="419"/>
      <c r="C580" s="394"/>
      <c r="D580" s="394"/>
      <c r="E580" s="394"/>
      <c r="F580" s="394"/>
      <c r="G580" s="394"/>
      <c r="H580" s="421"/>
      <c r="I580" s="421"/>
      <c r="J580" s="421"/>
      <c r="K580" s="421"/>
      <c r="L580" s="421"/>
      <c r="M580" s="421"/>
      <c r="N580" s="394"/>
      <c r="O580" s="394"/>
      <c r="P580" s="394"/>
      <c r="Q580" s="394"/>
      <c r="R580" s="394"/>
      <c r="S580" s="394"/>
      <c r="T580" s="424"/>
      <c r="U580" s="425"/>
      <c r="V580" s="423"/>
      <c r="X580" s="394"/>
      <c r="Y580" s="394"/>
    </row>
    <row r="581" spans="1:25" ht="17.25" customHeight="1">
      <c r="A581" s="418"/>
      <c r="B581" s="419"/>
      <c r="C581" s="394"/>
      <c r="D581" s="394"/>
      <c r="E581" s="394"/>
      <c r="F581" s="394"/>
      <c r="G581" s="394"/>
      <c r="H581" s="421"/>
      <c r="I581" s="421"/>
      <c r="J581" s="421"/>
      <c r="K581" s="421"/>
      <c r="L581" s="421"/>
      <c r="M581" s="421"/>
      <c r="N581" s="394"/>
      <c r="O581" s="394"/>
      <c r="P581" s="394"/>
      <c r="Q581" s="394"/>
      <c r="R581" s="394"/>
      <c r="S581" s="394"/>
      <c r="T581" s="424"/>
      <c r="U581" s="425"/>
      <c r="V581" s="423"/>
      <c r="X581" s="394"/>
      <c r="Y581" s="394"/>
    </row>
    <row r="582" spans="1:25" ht="17.25" customHeight="1">
      <c r="A582" s="418"/>
      <c r="B582" s="419"/>
      <c r="C582" s="394"/>
      <c r="D582" s="394"/>
      <c r="E582" s="394"/>
      <c r="F582" s="394"/>
      <c r="G582" s="394"/>
      <c r="H582" s="421"/>
      <c r="I582" s="421"/>
      <c r="J582" s="421"/>
      <c r="K582" s="421"/>
      <c r="L582" s="421"/>
      <c r="M582" s="421"/>
      <c r="N582" s="394"/>
      <c r="O582" s="394"/>
      <c r="P582" s="394"/>
      <c r="Q582" s="394"/>
      <c r="R582" s="394"/>
      <c r="S582" s="394"/>
      <c r="T582" s="424"/>
      <c r="U582" s="425"/>
      <c r="V582" s="423"/>
      <c r="X582" s="394"/>
      <c r="Y582" s="394"/>
    </row>
    <row r="583" spans="1:25" ht="17.25" customHeight="1">
      <c r="A583" s="418"/>
      <c r="B583" s="419"/>
      <c r="C583" s="394"/>
      <c r="D583" s="394"/>
      <c r="E583" s="394"/>
      <c r="F583" s="394"/>
      <c r="G583" s="394"/>
      <c r="H583" s="421"/>
      <c r="I583" s="421"/>
      <c r="J583" s="421"/>
      <c r="K583" s="421"/>
      <c r="L583" s="421"/>
      <c r="M583" s="421"/>
      <c r="N583" s="394"/>
      <c r="O583" s="394"/>
      <c r="P583" s="394"/>
      <c r="Q583" s="394"/>
      <c r="R583" s="394"/>
      <c r="S583" s="394"/>
      <c r="T583" s="424"/>
      <c r="U583" s="425"/>
      <c r="V583" s="423"/>
      <c r="X583" s="394"/>
      <c r="Y583" s="394"/>
    </row>
    <row r="584" spans="1:25" ht="17.25" customHeight="1">
      <c r="A584" s="418"/>
      <c r="B584" s="419"/>
      <c r="C584" s="394"/>
      <c r="D584" s="394"/>
      <c r="E584" s="394"/>
      <c r="F584" s="394"/>
      <c r="G584" s="394"/>
      <c r="H584" s="421"/>
      <c r="I584" s="421"/>
      <c r="J584" s="421"/>
      <c r="K584" s="421"/>
      <c r="L584" s="421"/>
      <c r="M584" s="421"/>
      <c r="N584" s="394"/>
      <c r="O584" s="394"/>
      <c r="P584" s="394"/>
      <c r="Q584" s="394"/>
      <c r="R584" s="394"/>
      <c r="S584" s="394"/>
      <c r="T584" s="424"/>
      <c r="U584" s="425"/>
      <c r="V584" s="423"/>
      <c r="X584" s="394"/>
      <c r="Y584" s="394"/>
    </row>
    <row r="585" spans="1:25" ht="17.25" customHeight="1">
      <c r="A585" s="418"/>
      <c r="B585" s="419"/>
      <c r="C585" s="394"/>
      <c r="D585" s="394"/>
      <c r="E585" s="394"/>
      <c r="F585" s="394"/>
      <c r="G585" s="394"/>
      <c r="H585" s="421"/>
      <c r="I585" s="421"/>
      <c r="J585" s="421"/>
      <c r="K585" s="421"/>
      <c r="L585" s="421"/>
      <c r="M585" s="421"/>
      <c r="N585" s="394"/>
      <c r="O585" s="394"/>
      <c r="P585" s="394"/>
      <c r="Q585" s="394"/>
      <c r="R585" s="394"/>
      <c r="S585" s="394"/>
      <c r="T585" s="424"/>
      <c r="U585" s="425"/>
      <c r="V585" s="423"/>
      <c r="X585" s="394"/>
      <c r="Y585" s="394"/>
    </row>
    <row r="586" spans="1:25" ht="17.25" customHeight="1">
      <c r="A586" s="418"/>
      <c r="B586" s="419"/>
      <c r="C586" s="394"/>
      <c r="D586" s="394"/>
      <c r="E586" s="394"/>
      <c r="F586" s="394"/>
      <c r="G586" s="394"/>
      <c r="H586" s="421"/>
      <c r="I586" s="421"/>
      <c r="J586" s="421"/>
      <c r="K586" s="421"/>
      <c r="L586" s="421"/>
      <c r="M586" s="421"/>
      <c r="N586" s="394"/>
      <c r="O586" s="394"/>
      <c r="P586" s="394"/>
      <c r="Q586" s="394"/>
      <c r="R586" s="394"/>
      <c r="S586" s="394"/>
      <c r="T586" s="424"/>
      <c r="U586" s="425"/>
      <c r="V586" s="423"/>
      <c r="X586" s="394"/>
      <c r="Y586" s="394"/>
    </row>
    <row r="587" spans="1:25" ht="17.25" customHeight="1">
      <c r="A587" s="418"/>
      <c r="B587" s="419"/>
      <c r="C587" s="394"/>
      <c r="D587" s="394"/>
      <c r="E587" s="394"/>
      <c r="F587" s="394"/>
      <c r="G587" s="394"/>
      <c r="H587" s="421"/>
      <c r="I587" s="421"/>
      <c r="J587" s="421"/>
      <c r="K587" s="421"/>
      <c r="L587" s="421"/>
      <c r="M587" s="421"/>
      <c r="N587" s="394"/>
      <c r="O587" s="394"/>
      <c r="P587" s="394"/>
      <c r="Q587" s="394"/>
      <c r="R587" s="394"/>
      <c r="S587" s="394"/>
      <c r="T587" s="424"/>
      <c r="U587" s="425"/>
      <c r="V587" s="423"/>
      <c r="X587" s="394"/>
      <c r="Y587" s="394"/>
    </row>
    <row r="588" spans="1:25" ht="17.25" customHeight="1">
      <c r="A588" s="418"/>
      <c r="B588" s="419"/>
      <c r="C588" s="394"/>
      <c r="D588" s="394"/>
      <c r="E588" s="394"/>
      <c r="F588" s="394"/>
      <c r="G588" s="394"/>
      <c r="H588" s="421"/>
      <c r="I588" s="421"/>
      <c r="J588" s="421"/>
      <c r="K588" s="421"/>
      <c r="L588" s="421"/>
      <c r="M588" s="421"/>
      <c r="N588" s="394"/>
      <c r="O588" s="394"/>
      <c r="P588" s="394"/>
      <c r="Q588" s="394"/>
      <c r="R588" s="394"/>
      <c r="S588" s="394"/>
      <c r="T588" s="424"/>
      <c r="U588" s="425"/>
      <c r="V588" s="423"/>
      <c r="X588" s="394"/>
      <c r="Y588" s="394"/>
    </row>
    <row r="589" spans="1:25" ht="17.25" customHeight="1">
      <c r="A589" s="418"/>
      <c r="B589" s="419"/>
      <c r="C589" s="394"/>
      <c r="D589" s="394"/>
      <c r="E589" s="394"/>
      <c r="F589" s="394"/>
      <c r="G589" s="394"/>
      <c r="H589" s="421"/>
      <c r="I589" s="421"/>
      <c r="J589" s="421"/>
      <c r="K589" s="421"/>
      <c r="L589" s="421"/>
      <c r="M589" s="421"/>
      <c r="N589" s="394"/>
      <c r="O589" s="394"/>
      <c r="P589" s="394"/>
      <c r="Q589" s="394"/>
      <c r="R589" s="394"/>
      <c r="S589" s="394"/>
      <c r="T589" s="424"/>
      <c r="U589" s="425"/>
      <c r="V589" s="423"/>
      <c r="X589" s="394"/>
      <c r="Y589" s="394"/>
    </row>
    <row r="590" spans="1:25" ht="17.25" customHeight="1">
      <c r="A590" s="418"/>
      <c r="B590" s="419"/>
      <c r="C590" s="394"/>
      <c r="D590" s="394"/>
      <c r="E590" s="394"/>
      <c r="F590" s="394"/>
      <c r="G590" s="394"/>
      <c r="H590" s="421"/>
      <c r="I590" s="421"/>
      <c r="J590" s="421"/>
      <c r="K590" s="421"/>
      <c r="L590" s="421"/>
      <c r="M590" s="421"/>
      <c r="N590" s="394"/>
      <c r="O590" s="394"/>
      <c r="P590" s="394"/>
      <c r="Q590" s="394"/>
      <c r="R590" s="394"/>
      <c r="S590" s="394"/>
      <c r="T590" s="424"/>
      <c r="U590" s="425"/>
      <c r="V590" s="423"/>
      <c r="X590" s="394"/>
      <c r="Y590" s="394"/>
    </row>
    <row r="591" spans="1:25" ht="17.25" customHeight="1">
      <c r="A591" s="418"/>
      <c r="B591" s="419"/>
      <c r="C591" s="394"/>
      <c r="D591" s="394"/>
      <c r="E591" s="394"/>
      <c r="F591" s="394"/>
      <c r="G591" s="394"/>
      <c r="H591" s="421"/>
      <c r="I591" s="421"/>
      <c r="J591" s="421"/>
      <c r="K591" s="421"/>
      <c r="L591" s="421"/>
      <c r="M591" s="421"/>
      <c r="N591" s="394"/>
      <c r="O591" s="394"/>
      <c r="P591" s="394"/>
      <c r="Q591" s="394"/>
      <c r="R591" s="394"/>
      <c r="S591" s="394"/>
      <c r="T591" s="424"/>
      <c r="U591" s="425"/>
      <c r="V591" s="423"/>
      <c r="X591" s="394"/>
      <c r="Y591" s="394"/>
    </row>
    <row r="592" spans="1:25" ht="17.25" customHeight="1">
      <c r="A592" s="418"/>
      <c r="B592" s="419"/>
      <c r="C592" s="394"/>
      <c r="D592" s="394"/>
      <c r="E592" s="394"/>
      <c r="F592" s="394"/>
      <c r="G592" s="394"/>
      <c r="H592" s="421"/>
      <c r="I592" s="421"/>
      <c r="J592" s="421"/>
      <c r="K592" s="421"/>
      <c r="L592" s="421"/>
      <c r="M592" s="421"/>
      <c r="N592" s="394"/>
      <c r="O592" s="394"/>
      <c r="P592" s="394"/>
      <c r="Q592" s="394"/>
      <c r="R592" s="394"/>
      <c r="S592" s="394"/>
      <c r="T592" s="424"/>
      <c r="U592" s="425"/>
      <c r="V592" s="423"/>
      <c r="X592" s="394"/>
      <c r="Y592" s="394"/>
    </row>
    <row r="593" spans="1:25" ht="17.25" customHeight="1">
      <c r="A593" s="418"/>
      <c r="B593" s="419"/>
      <c r="C593" s="394"/>
      <c r="D593" s="394"/>
      <c r="E593" s="394"/>
      <c r="F593" s="394"/>
      <c r="G593" s="394"/>
      <c r="H593" s="421"/>
      <c r="I593" s="421"/>
      <c r="J593" s="421"/>
      <c r="K593" s="421"/>
      <c r="L593" s="421"/>
      <c r="M593" s="421"/>
      <c r="N593" s="394"/>
      <c r="O593" s="394"/>
      <c r="P593" s="394"/>
      <c r="Q593" s="394"/>
      <c r="R593" s="394"/>
      <c r="S593" s="394"/>
      <c r="T593" s="424"/>
      <c r="U593" s="425"/>
      <c r="V593" s="423"/>
      <c r="X593" s="394"/>
      <c r="Y593" s="394"/>
    </row>
    <row r="594" spans="1:25" ht="17.25" customHeight="1">
      <c r="A594" s="418"/>
      <c r="B594" s="419"/>
      <c r="C594" s="394"/>
      <c r="D594" s="394"/>
      <c r="E594" s="394"/>
      <c r="F594" s="394"/>
      <c r="G594" s="394"/>
      <c r="H594" s="421"/>
      <c r="I594" s="421"/>
      <c r="J594" s="421"/>
      <c r="K594" s="421"/>
      <c r="L594" s="421"/>
      <c r="M594" s="421"/>
      <c r="N594" s="394"/>
      <c r="O594" s="394"/>
      <c r="P594" s="394"/>
      <c r="Q594" s="394"/>
      <c r="R594" s="394"/>
      <c r="S594" s="394"/>
      <c r="T594" s="424"/>
      <c r="U594" s="425"/>
      <c r="V594" s="423"/>
      <c r="X594" s="394"/>
      <c r="Y594" s="394"/>
    </row>
    <row r="595" spans="1:25" ht="17.25" customHeight="1">
      <c r="A595" s="418"/>
      <c r="B595" s="419"/>
      <c r="C595" s="394"/>
      <c r="D595" s="394"/>
      <c r="E595" s="394"/>
      <c r="F595" s="394"/>
      <c r="G595" s="394"/>
      <c r="H595" s="421"/>
      <c r="I595" s="421"/>
      <c r="J595" s="421"/>
      <c r="K595" s="421"/>
      <c r="L595" s="421"/>
      <c r="M595" s="421"/>
      <c r="N595" s="394"/>
      <c r="O595" s="394"/>
      <c r="P595" s="394"/>
      <c r="Q595" s="394"/>
      <c r="R595" s="394"/>
      <c r="S595" s="394"/>
      <c r="T595" s="424"/>
      <c r="U595" s="425"/>
      <c r="V595" s="423"/>
      <c r="X595" s="394"/>
      <c r="Y595" s="394"/>
    </row>
    <row r="596" spans="1:25" ht="17.25" customHeight="1">
      <c r="A596" s="418"/>
      <c r="B596" s="419"/>
      <c r="C596" s="394"/>
      <c r="D596" s="394"/>
      <c r="E596" s="394"/>
      <c r="F596" s="394"/>
      <c r="G596" s="394"/>
      <c r="H596" s="421"/>
      <c r="I596" s="421"/>
      <c r="J596" s="421"/>
      <c r="K596" s="421"/>
      <c r="L596" s="421"/>
      <c r="M596" s="421"/>
      <c r="N596" s="394"/>
      <c r="O596" s="394"/>
      <c r="P596" s="394"/>
      <c r="Q596" s="394"/>
      <c r="R596" s="394"/>
      <c r="S596" s="394"/>
      <c r="T596" s="424"/>
      <c r="U596" s="425"/>
      <c r="V596" s="423"/>
      <c r="X596" s="394"/>
      <c r="Y596" s="394"/>
    </row>
    <row r="597" spans="1:25" ht="17.25" customHeight="1">
      <c r="A597" s="418"/>
      <c r="B597" s="419"/>
      <c r="C597" s="394"/>
      <c r="D597" s="394"/>
      <c r="E597" s="394"/>
      <c r="F597" s="394"/>
      <c r="G597" s="394"/>
      <c r="H597" s="421"/>
      <c r="I597" s="421"/>
      <c r="J597" s="421"/>
      <c r="K597" s="421"/>
      <c r="L597" s="421"/>
      <c r="M597" s="421"/>
      <c r="N597" s="394"/>
      <c r="O597" s="394"/>
      <c r="P597" s="394"/>
      <c r="Q597" s="394"/>
      <c r="R597" s="394"/>
      <c r="S597" s="394"/>
      <c r="T597" s="424"/>
      <c r="U597" s="425"/>
      <c r="V597" s="423"/>
      <c r="X597" s="394"/>
      <c r="Y597" s="394"/>
    </row>
    <row r="598" spans="1:25" ht="17.25" customHeight="1">
      <c r="A598" s="418"/>
      <c r="B598" s="419"/>
      <c r="C598" s="394"/>
      <c r="D598" s="394"/>
      <c r="E598" s="394"/>
      <c r="F598" s="394"/>
      <c r="G598" s="394"/>
      <c r="H598" s="421"/>
      <c r="I598" s="421"/>
      <c r="J598" s="421"/>
      <c r="K598" s="421"/>
      <c r="L598" s="421"/>
      <c r="M598" s="421"/>
      <c r="N598" s="394"/>
      <c r="O598" s="394"/>
      <c r="P598" s="394"/>
      <c r="Q598" s="394"/>
      <c r="R598" s="394"/>
      <c r="S598" s="394"/>
      <c r="T598" s="424"/>
      <c r="U598" s="425"/>
      <c r="V598" s="423"/>
      <c r="X598" s="394"/>
      <c r="Y598" s="394"/>
    </row>
    <row r="599" spans="1:25" ht="17.25" customHeight="1">
      <c r="A599" s="418"/>
      <c r="B599" s="419"/>
      <c r="C599" s="394"/>
      <c r="D599" s="394"/>
      <c r="E599" s="394"/>
      <c r="F599" s="394"/>
      <c r="G599" s="394"/>
      <c r="H599" s="421"/>
      <c r="I599" s="421"/>
      <c r="J599" s="421"/>
      <c r="K599" s="421"/>
      <c r="L599" s="421"/>
      <c r="M599" s="421"/>
      <c r="N599" s="394"/>
      <c r="O599" s="394"/>
      <c r="P599" s="394"/>
      <c r="Q599" s="394"/>
      <c r="R599" s="394"/>
      <c r="S599" s="394"/>
      <c r="T599" s="424"/>
      <c r="U599" s="425"/>
      <c r="V599" s="423"/>
      <c r="X599" s="394"/>
      <c r="Y599" s="394"/>
    </row>
    <row r="600" spans="1:25" ht="17.25" customHeight="1">
      <c r="A600" s="418"/>
      <c r="B600" s="419"/>
      <c r="C600" s="394"/>
      <c r="D600" s="394"/>
      <c r="E600" s="394"/>
      <c r="F600" s="394"/>
      <c r="G600" s="394"/>
      <c r="H600" s="421"/>
      <c r="I600" s="421"/>
      <c r="J600" s="421"/>
      <c r="K600" s="421"/>
      <c r="L600" s="421"/>
      <c r="M600" s="421"/>
      <c r="N600" s="394"/>
      <c r="O600" s="394"/>
      <c r="P600" s="394"/>
      <c r="Q600" s="394"/>
      <c r="R600" s="394"/>
      <c r="S600" s="394"/>
      <c r="T600" s="424"/>
      <c r="U600" s="425"/>
      <c r="V600" s="423"/>
      <c r="X600" s="394"/>
      <c r="Y600" s="394"/>
    </row>
    <row r="601" spans="1:25" ht="17.25" customHeight="1">
      <c r="A601" s="418"/>
      <c r="B601" s="419"/>
      <c r="C601" s="394"/>
      <c r="D601" s="394"/>
      <c r="E601" s="394"/>
      <c r="F601" s="394"/>
      <c r="G601" s="394"/>
      <c r="H601" s="421"/>
      <c r="I601" s="421"/>
      <c r="J601" s="421"/>
      <c r="K601" s="421"/>
      <c r="L601" s="421"/>
      <c r="M601" s="421"/>
      <c r="N601" s="394"/>
      <c r="O601" s="394"/>
      <c r="P601" s="394"/>
      <c r="Q601" s="394"/>
      <c r="R601" s="394"/>
      <c r="S601" s="394"/>
      <c r="T601" s="424"/>
      <c r="U601" s="425"/>
      <c r="V601" s="423"/>
      <c r="X601" s="394"/>
      <c r="Y601" s="394"/>
    </row>
    <row r="602" spans="1:25" ht="17.25" customHeight="1">
      <c r="A602" s="418"/>
      <c r="B602" s="419"/>
      <c r="C602" s="394"/>
      <c r="D602" s="394"/>
      <c r="E602" s="394"/>
      <c r="F602" s="394"/>
      <c r="G602" s="394"/>
      <c r="H602" s="421"/>
      <c r="I602" s="421"/>
      <c r="J602" s="421"/>
      <c r="K602" s="421"/>
      <c r="L602" s="421"/>
      <c r="M602" s="421"/>
      <c r="N602" s="394"/>
      <c r="O602" s="394"/>
      <c r="P602" s="394"/>
      <c r="Q602" s="394"/>
      <c r="R602" s="394"/>
      <c r="S602" s="394"/>
      <c r="T602" s="424"/>
      <c r="U602" s="425"/>
      <c r="V602" s="423"/>
      <c r="X602" s="394"/>
      <c r="Y602" s="394"/>
    </row>
    <row r="603" spans="1:25" ht="17.25" customHeight="1">
      <c r="A603" s="418"/>
      <c r="B603" s="419"/>
      <c r="C603" s="394"/>
      <c r="D603" s="394"/>
      <c r="E603" s="394"/>
      <c r="F603" s="394"/>
      <c r="G603" s="394"/>
      <c r="H603" s="421"/>
      <c r="I603" s="421"/>
      <c r="J603" s="421"/>
      <c r="K603" s="421"/>
      <c r="L603" s="421"/>
      <c r="M603" s="421"/>
      <c r="N603" s="394"/>
      <c r="O603" s="394"/>
      <c r="P603" s="394"/>
      <c r="Q603" s="394"/>
      <c r="R603" s="394"/>
      <c r="S603" s="394"/>
      <c r="T603" s="424"/>
      <c r="U603" s="425"/>
      <c r="V603" s="423"/>
      <c r="X603" s="394"/>
      <c r="Y603" s="394"/>
    </row>
    <row r="604" spans="1:25" ht="17.25" customHeight="1">
      <c r="A604" s="418"/>
      <c r="B604" s="419"/>
      <c r="C604" s="394"/>
      <c r="D604" s="394"/>
      <c r="E604" s="394"/>
      <c r="F604" s="394"/>
      <c r="G604" s="394"/>
      <c r="H604" s="421"/>
      <c r="I604" s="421"/>
      <c r="J604" s="421"/>
      <c r="K604" s="421"/>
      <c r="L604" s="421"/>
      <c r="M604" s="421"/>
      <c r="N604" s="394"/>
      <c r="O604" s="394"/>
      <c r="P604" s="394"/>
      <c r="Q604" s="394"/>
      <c r="R604" s="394"/>
      <c r="S604" s="394"/>
      <c r="T604" s="424"/>
      <c r="U604" s="425"/>
      <c r="V604" s="423"/>
      <c r="X604" s="394"/>
      <c r="Y604" s="394"/>
    </row>
    <row r="605" spans="1:25" ht="17.25" customHeight="1">
      <c r="A605" s="418"/>
      <c r="B605" s="419"/>
      <c r="C605" s="394"/>
      <c r="D605" s="394"/>
      <c r="E605" s="394"/>
      <c r="F605" s="394"/>
      <c r="G605" s="394"/>
      <c r="H605" s="421"/>
      <c r="I605" s="421"/>
      <c r="J605" s="421"/>
      <c r="K605" s="421"/>
      <c r="L605" s="421"/>
      <c r="M605" s="421"/>
      <c r="N605" s="394"/>
      <c r="O605" s="394"/>
      <c r="P605" s="394"/>
      <c r="Q605" s="394"/>
      <c r="R605" s="394"/>
      <c r="S605" s="394"/>
      <c r="T605" s="424"/>
      <c r="U605" s="425"/>
      <c r="V605" s="423"/>
      <c r="X605" s="394"/>
      <c r="Y605" s="394"/>
    </row>
    <row r="606" spans="1:25" ht="17.25" customHeight="1">
      <c r="A606" s="418"/>
      <c r="B606" s="419"/>
      <c r="C606" s="394"/>
      <c r="D606" s="394"/>
      <c r="E606" s="394"/>
      <c r="F606" s="394"/>
      <c r="G606" s="394"/>
      <c r="H606" s="421"/>
      <c r="I606" s="421"/>
      <c r="J606" s="421"/>
      <c r="K606" s="421"/>
      <c r="L606" s="421"/>
      <c r="M606" s="421"/>
      <c r="N606" s="394"/>
      <c r="O606" s="394"/>
      <c r="P606" s="394"/>
      <c r="Q606" s="394"/>
      <c r="R606" s="394"/>
      <c r="S606" s="394"/>
      <c r="T606" s="424"/>
      <c r="U606" s="425"/>
      <c r="V606" s="423"/>
      <c r="X606" s="394"/>
      <c r="Y606" s="394"/>
    </row>
    <row r="607" spans="1:25" ht="17.25" customHeight="1">
      <c r="A607" s="418"/>
      <c r="B607" s="419"/>
      <c r="C607" s="394"/>
      <c r="D607" s="394"/>
      <c r="E607" s="394"/>
      <c r="F607" s="394"/>
      <c r="G607" s="394"/>
      <c r="H607" s="421"/>
      <c r="I607" s="421"/>
      <c r="J607" s="421"/>
      <c r="K607" s="421"/>
      <c r="L607" s="421"/>
      <c r="M607" s="421"/>
      <c r="N607" s="394"/>
      <c r="O607" s="394"/>
      <c r="P607" s="394"/>
      <c r="Q607" s="394"/>
      <c r="R607" s="394"/>
      <c r="S607" s="394"/>
      <c r="T607" s="424"/>
      <c r="U607" s="425"/>
      <c r="V607" s="423"/>
      <c r="X607" s="394"/>
      <c r="Y607" s="394"/>
    </row>
    <row r="608" spans="1:25" ht="17.25" customHeight="1">
      <c r="A608" s="418"/>
      <c r="B608" s="419"/>
      <c r="C608" s="394"/>
      <c r="D608" s="394"/>
      <c r="E608" s="394"/>
      <c r="F608" s="394"/>
      <c r="G608" s="394"/>
      <c r="H608" s="421"/>
      <c r="I608" s="421"/>
      <c r="J608" s="421"/>
      <c r="K608" s="421"/>
      <c r="L608" s="421"/>
      <c r="M608" s="421"/>
      <c r="N608" s="394"/>
      <c r="O608" s="394"/>
      <c r="P608" s="394"/>
      <c r="Q608" s="394"/>
      <c r="R608" s="394"/>
      <c r="S608" s="394"/>
      <c r="T608" s="424"/>
      <c r="U608" s="425"/>
      <c r="V608" s="423"/>
      <c r="X608" s="394"/>
      <c r="Y608" s="394"/>
    </row>
    <row r="609" spans="1:25" ht="17.25" customHeight="1">
      <c r="A609" s="418"/>
      <c r="B609" s="419"/>
      <c r="C609" s="394"/>
      <c r="D609" s="394"/>
      <c r="E609" s="394"/>
      <c r="F609" s="394"/>
      <c r="G609" s="394"/>
      <c r="H609" s="421"/>
      <c r="I609" s="421"/>
      <c r="J609" s="421"/>
      <c r="K609" s="421"/>
      <c r="L609" s="421"/>
      <c r="M609" s="421"/>
      <c r="N609" s="394"/>
      <c r="O609" s="394"/>
      <c r="P609" s="394"/>
      <c r="Q609" s="394"/>
      <c r="R609" s="394"/>
      <c r="S609" s="394"/>
      <c r="T609" s="424"/>
      <c r="U609" s="425"/>
      <c r="V609" s="423"/>
      <c r="X609" s="394"/>
      <c r="Y609" s="394"/>
    </row>
    <row r="610" spans="1:25" ht="17.25" customHeight="1">
      <c r="A610" s="418"/>
      <c r="B610" s="419"/>
      <c r="C610" s="394"/>
      <c r="D610" s="394"/>
      <c r="E610" s="394"/>
      <c r="F610" s="394"/>
      <c r="G610" s="394"/>
      <c r="H610" s="421"/>
      <c r="I610" s="421"/>
      <c r="J610" s="421"/>
      <c r="K610" s="421"/>
      <c r="L610" s="421"/>
      <c r="M610" s="421"/>
      <c r="N610" s="394"/>
      <c r="O610" s="394"/>
      <c r="P610" s="394"/>
      <c r="Q610" s="394"/>
      <c r="R610" s="394"/>
      <c r="S610" s="394"/>
      <c r="T610" s="424"/>
      <c r="U610" s="425"/>
      <c r="V610" s="423"/>
      <c r="X610" s="394"/>
      <c r="Y610" s="394"/>
    </row>
    <row r="611" spans="1:25" ht="17.25" customHeight="1">
      <c r="A611" s="418"/>
      <c r="B611" s="419"/>
      <c r="C611" s="394"/>
      <c r="D611" s="394"/>
      <c r="E611" s="394"/>
      <c r="F611" s="394"/>
      <c r="G611" s="394"/>
      <c r="H611" s="421"/>
      <c r="I611" s="421"/>
      <c r="J611" s="421"/>
      <c r="K611" s="421"/>
      <c r="L611" s="421"/>
      <c r="M611" s="421"/>
      <c r="N611" s="394"/>
      <c r="O611" s="394"/>
      <c r="P611" s="394"/>
      <c r="Q611" s="394"/>
      <c r="R611" s="394"/>
      <c r="S611" s="394"/>
      <c r="T611" s="424"/>
      <c r="U611" s="425"/>
      <c r="V611" s="423"/>
      <c r="X611" s="394"/>
      <c r="Y611" s="394"/>
    </row>
    <row r="612" spans="1:25" ht="17.25" customHeight="1">
      <c r="A612" s="418"/>
      <c r="B612" s="419"/>
      <c r="C612" s="394"/>
      <c r="D612" s="394"/>
      <c r="E612" s="394"/>
      <c r="F612" s="394"/>
      <c r="G612" s="394"/>
      <c r="H612" s="421"/>
      <c r="I612" s="421"/>
      <c r="J612" s="421"/>
      <c r="K612" s="421"/>
      <c r="L612" s="421"/>
      <c r="M612" s="421"/>
      <c r="N612" s="394"/>
      <c r="O612" s="394"/>
      <c r="P612" s="394"/>
      <c r="Q612" s="394"/>
      <c r="R612" s="394"/>
      <c r="S612" s="394"/>
      <c r="T612" s="424"/>
      <c r="U612" s="425"/>
      <c r="V612" s="423"/>
      <c r="X612" s="394"/>
      <c r="Y612" s="394"/>
    </row>
    <row r="613" spans="1:25" ht="17.25" customHeight="1">
      <c r="A613" s="418"/>
      <c r="B613" s="419"/>
      <c r="C613" s="394"/>
      <c r="D613" s="394"/>
      <c r="E613" s="394"/>
      <c r="F613" s="394"/>
      <c r="G613" s="394"/>
      <c r="H613" s="421"/>
      <c r="I613" s="421"/>
      <c r="J613" s="421"/>
      <c r="K613" s="421"/>
      <c r="L613" s="421"/>
      <c r="M613" s="421"/>
      <c r="N613" s="394"/>
      <c r="O613" s="394"/>
      <c r="P613" s="394"/>
      <c r="Q613" s="394"/>
      <c r="R613" s="394"/>
      <c r="S613" s="394"/>
      <c r="T613" s="424"/>
      <c r="U613" s="425"/>
      <c r="V613" s="423"/>
      <c r="X613" s="394"/>
      <c r="Y613" s="394"/>
    </row>
    <row r="614" spans="1:25" ht="17.25" customHeight="1">
      <c r="A614" s="418"/>
      <c r="B614" s="419"/>
      <c r="C614" s="394"/>
      <c r="D614" s="394"/>
      <c r="E614" s="394"/>
      <c r="F614" s="394"/>
      <c r="G614" s="394"/>
      <c r="H614" s="421"/>
      <c r="I614" s="421"/>
      <c r="J614" s="421"/>
      <c r="K614" s="421"/>
      <c r="L614" s="421"/>
      <c r="M614" s="421"/>
      <c r="N614" s="394"/>
      <c r="O614" s="394"/>
      <c r="P614" s="394"/>
      <c r="Q614" s="394"/>
      <c r="R614" s="394"/>
      <c r="S614" s="394"/>
      <c r="T614" s="424"/>
      <c r="U614" s="425"/>
      <c r="V614" s="423"/>
      <c r="X614" s="394"/>
      <c r="Y614" s="394"/>
    </row>
    <row r="615" spans="1:25" ht="17.25" customHeight="1">
      <c r="A615" s="418"/>
      <c r="B615" s="419"/>
      <c r="C615" s="394"/>
      <c r="D615" s="394"/>
      <c r="E615" s="394"/>
      <c r="F615" s="394"/>
      <c r="G615" s="394"/>
      <c r="H615" s="421"/>
      <c r="I615" s="421"/>
      <c r="J615" s="421"/>
      <c r="K615" s="421"/>
      <c r="L615" s="421"/>
      <c r="M615" s="421"/>
      <c r="N615" s="394"/>
      <c r="O615" s="394"/>
      <c r="P615" s="394"/>
      <c r="Q615" s="394"/>
      <c r="R615" s="394"/>
      <c r="S615" s="394"/>
      <c r="T615" s="424"/>
      <c r="U615" s="425"/>
      <c r="V615" s="423"/>
      <c r="X615" s="394"/>
      <c r="Y615" s="394"/>
    </row>
    <row r="616" spans="1:25" ht="17.25" customHeight="1">
      <c r="A616" s="418"/>
      <c r="B616" s="419"/>
      <c r="C616" s="394"/>
      <c r="D616" s="394"/>
      <c r="E616" s="394"/>
      <c r="F616" s="394"/>
      <c r="G616" s="394"/>
      <c r="H616" s="421"/>
      <c r="I616" s="421"/>
      <c r="J616" s="421"/>
      <c r="K616" s="421"/>
      <c r="L616" s="421"/>
      <c r="M616" s="421"/>
      <c r="N616" s="394"/>
      <c r="O616" s="394"/>
      <c r="P616" s="394"/>
      <c r="Q616" s="394"/>
      <c r="R616" s="394"/>
      <c r="S616" s="394"/>
      <c r="T616" s="424"/>
      <c r="U616" s="425"/>
      <c r="V616" s="423"/>
      <c r="X616" s="394"/>
      <c r="Y616" s="394"/>
    </row>
    <row r="617" spans="1:25" ht="17.25" customHeight="1">
      <c r="A617" s="418"/>
      <c r="B617" s="419"/>
      <c r="C617" s="394"/>
      <c r="D617" s="394"/>
      <c r="E617" s="394"/>
      <c r="F617" s="394"/>
      <c r="G617" s="394"/>
      <c r="H617" s="421"/>
      <c r="I617" s="421"/>
      <c r="J617" s="421"/>
      <c r="K617" s="421"/>
      <c r="L617" s="421"/>
      <c r="M617" s="421"/>
      <c r="N617" s="394"/>
      <c r="O617" s="394"/>
      <c r="P617" s="394"/>
      <c r="Q617" s="394"/>
      <c r="R617" s="394"/>
      <c r="S617" s="394"/>
      <c r="T617" s="424"/>
      <c r="U617" s="425"/>
      <c r="V617" s="423"/>
      <c r="X617" s="394"/>
      <c r="Y617" s="394"/>
    </row>
    <row r="618" spans="1:25" ht="17.25" customHeight="1">
      <c r="A618" s="418"/>
      <c r="B618" s="419"/>
      <c r="C618" s="394"/>
      <c r="D618" s="394"/>
      <c r="E618" s="394"/>
      <c r="F618" s="394"/>
      <c r="G618" s="394"/>
      <c r="H618" s="421"/>
      <c r="I618" s="421"/>
      <c r="J618" s="421"/>
      <c r="K618" s="421"/>
      <c r="L618" s="421"/>
      <c r="M618" s="421"/>
      <c r="N618" s="394"/>
      <c r="O618" s="394"/>
      <c r="P618" s="394"/>
      <c r="Q618" s="394"/>
      <c r="R618" s="394"/>
      <c r="S618" s="394"/>
      <c r="T618" s="424"/>
      <c r="U618" s="425"/>
      <c r="V618" s="423"/>
      <c r="X618" s="394"/>
      <c r="Y618" s="394"/>
    </row>
    <row r="619" spans="1:25" ht="17.25" customHeight="1">
      <c r="A619" s="418"/>
      <c r="B619" s="419"/>
      <c r="C619" s="394"/>
      <c r="D619" s="394"/>
      <c r="E619" s="394"/>
      <c r="F619" s="394"/>
      <c r="G619" s="394"/>
      <c r="H619" s="421"/>
      <c r="I619" s="421"/>
      <c r="J619" s="421"/>
      <c r="K619" s="421"/>
      <c r="L619" s="421"/>
      <c r="M619" s="421"/>
      <c r="N619" s="394"/>
      <c r="O619" s="394"/>
      <c r="P619" s="394"/>
      <c r="Q619" s="394"/>
      <c r="R619" s="394"/>
      <c r="S619" s="394"/>
      <c r="T619" s="424"/>
      <c r="U619" s="425"/>
      <c r="V619" s="423"/>
      <c r="X619" s="394"/>
      <c r="Y619" s="394"/>
    </row>
    <row r="620" spans="1:25" ht="17.25" customHeight="1">
      <c r="A620" s="418"/>
      <c r="B620" s="419"/>
      <c r="C620" s="394"/>
      <c r="D620" s="394"/>
      <c r="E620" s="394"/>
      <c r="F620" s="394"/>
      <c r="G620" s="394"/>
      <c r="H620" s="421"/>
      <c r="I620" s="421"/>
      <c r="J620" s="421"/>
      <c r="K620" s="421"/>
      <c r="L620" s="421"/>
      <c r="M620" s="421"/>
      <c r="N620" s="394"/>
      <c r="O620" s="394"/>
      <c r="P620" s="394"/>
      <c r="Q620" s="394"/>
      <c r="R620" s="394"/>
      <c r="S620" s="394"/>
      <c r="T620" s="424"/>
      <c r="U620" s="425"/>
      <c r="V620" s="423"/>
      <c r="X620" s="394"/>
      <c r="Y620" s="394"/>
    </row>
    <row r="621" spans="1:25" ht="17.25" customHeight="1">
      <c r="A621" s="418"/>
      <c r="B621" s="419"/>
      <c r="C621" s="394"/>
      <c r="D621" s="394"/>
      <c r="E621" s="394"/>
      <c r="F621" s="394"/>
      <c r="G621" s="394"/>
      <c r="H621" s="421"/>
      <c r="I621" s="421"/>
      <c r="J621" s="421"/>
      <c r="K621" s="421"/>
      <c r="L621" s="421"/>
      <c r="M621" s="421"/>
      <c r="N621" s="394"/>
      <c r="O621" s="394"/>
      <c r="P621" s="394"/>
      <c r="Q621" s="394"/>
      <c r="R621" s="394"/>
      <c r="S621" s="394"/>
      <c r="T621" s="424"/>
      <c r="U621" s="425"/>
      <c r="V621" s="423"/>
      <c r="X621" s="394"/>
      <c r="Y621" s="394"/>
    </row>
    <row r="622" spans="1:25" ht="17.25" customHeight="1">
      <c r="A622" s="418"/>
      <c r="B622" s="419"/>
      <c r="C622" s="394"/>
      <c r="D622" s="394"/>
      <c r="E622" s="394"/>
      <c r="F622" s="394"/>
      <c r="G622" s="394"/>
      <c r="H622" s="421"/>
      <c r="I622" s="421"/>
      <c r="J622" s="421"/>
      <c r="K622" s="421"/>
      <c r="L622" s="421"/>
      <c r="M622" s="421"/>
      <c r="N622" s="394"/>
      <c r="O622" s="394"/>
      <c r="P622" s="394"/>
      <c r="Q622" s="394"/>
      <c r="R622" s="394"/>
      <c r="S622" s="394"/>
      <c r="T622" s="424"/>
      <c r="U622" s="425"/>
      <c r="V622" s="423"/>
      <c r="X622" s="394"/>
      <c r="Y622" s="394"/>
    </row>
    <row r="623" spans="1:25" ht="17.25" customHeight="1">
      <c r="A623" s="418"/>
      <c r="B623" s="419"/>
      <c r="C623" s="394"/>
      <c r="D623" s="394"/>
      <c r="E623" s="394"/>
      <c r="F623" s="394"/>
      <c r="G623" s="394"/>
      <c r="H623" s="421"/>
      <c r="I623" s="421"/>
      <c r="J623" s="421"/>
      <c r="K623" s="421"/>
      <c r="L623" s="421"/>
      <c r="M623" s="421"/>
      <c r="N623" s="394"/>
      <c r="O623" s="394"/>
      <c r="P623" s="394"/>
      <c r="Q623" s="394"/>
      <c r="R623" s="394"/>
      <c r="S623" s="394"/>
      <c r="T623" s="424"/>
      <c r="U623" s="425"/>
      <c r="V623" s="423"/>
      <c r="X623" s="394"/>
      <c r="Y623" s="394"/>
    </row>
    <row r="624" spans="1:25" ht="17.25" customHeight="1">
      <c r="A624" s="418"/>
      <c r="B624" s="419"/>
      <c r="C624" s="394"/>
      <c r="D624" s="394"/>
      <c r="E624" s="394"/>
      <c r="F624" s="394"/>
      <c r="G624" s="394"/>
      <c r="H624" s="421"/>
      <c r="I624" s="421"/>
      <c r="J624" s="421"/>
      <c r="K624" s="421"/>
      <c r="L624" s="421"/>
      <c r="M624" s="421"/>
      <c r="N624" s="394"/>
      <c r="O624" s="394"/>
      <c r="P624" s="394"/>
      <c r="Q624" s="394"/>
      <c r="R624" s="394"/>
      <c r="S624" s="394"/>
      <c r="T624" s="424"/>
      <c r="U624" s="425"/>
      <c r="V624" s="423"/>
      <c r="X624" s="394"/>
      <c r="Y624" s="394"/>
    </row>
    <row r="625" spans="1:25" ht="17.25" customHeight="1">
      <c r="A625" s="418"/>
      <c r="B625" s="419"/>
      <c r="C625" s="394"/>
      <c r="D625" s="394"/>
      <c r="E625" s="394"/>
      <c r="F625" s="394"/>
      <c r="G625" s="394"/>
      <c r="H625" s="421"/>
      <c r="I625" s="421"/>
      <c r="J625" s="421"/>
      <c r="K625" s="421"/>
      <c r="L625" s="421"/>
      <c r="M625" s="421"/>
      <c r="N625" s="394"/>
      <c r="O625" s="394"/>
      <c r="P625" s="394"/>
      <c r="Q625" s="394"/>
      <c r="R625" s="394"/>
      <c r="S625" s="394"/>
      <c r="T625" s="424"/>
      <c r="U625" s="425"/>
      <c r="V625" s="423"/>
      <c r="X625" s="394"/>
      <c r="Y625" s="394"/>
    </row>
    <row r="626" spans="1:25" ht="17.25" customHeight="1">
      <c r="A626" s="418"/>
      <c r="B626" s="419"/>
      <c r="C626" s="394"/>
      <c r="D626" s="394"/>
      <c r="E626" s="394"/>
      <c r="F626" s="394"/>
      <c r="G626" s="394"/>
      <c r="H626" s="421"/>
      <c r="I626" s="421"/>
      <c r="J626" s="421"/>
      <c r="K626" s="421"/>
      <c r="L626" s="421"/>
      <c r="M626" s="421"/>
      <c r="N626" s="394"/>
      <c r="O626" s="394"/>
      <c r="P626" s="394"/>
      <c r="Q626" s="394"/>
      <c r="R626" s="394"/>
      <c r="S626" s="394"/>
      <c r="T626" s="424"/>
      <c r="U626" s="425"/>
      <c r="V626" s="423"/>
      <c r="X626" s="394"/>
      <c r="Y626" s="394"/>
    </row>
    <row r="627" spans="1:25" ht="17.25" customHeight="1">
      <c r="A627" s="418"/>
      <c r="B627" s="419"/>
      <c r="C627" s="394"/>
      <c r="D627" s="394"/>
      <c r="E627" s="394"/>
      <c r="F627" s="394"/>
      <c r="G627" s="394"/>
      <c r="H627" s="421"/>
      <c r="I627" s="421"/>
      <c r="J627" s="421"/>
      <c r="K627" s="421"/>
      <c r="L627" s="421"/>
      <c r="M627" s="421"/>
      <c r="N627" s="394"/>
      <c r="O627" s="394"/>
      <c r="P627" s="394"/>
      <c r="Q627" s="394"/>
      <c r="R627" s="394"/>
      <c r="S627" s="394"/>
      <c r="T627" s="424"/>
      <c r="U627" s="425"/>
      <c r="V627" s="423"/>
      <c r="X627" s="394"/>
      <c r="Y627" s="394"/>
    </row>
    <row r="628" spans="1:25" ht="17.25" customHeight="1">
      <c r="A628" s="418"/>
      <c r="B628" s="419"/>
      <c r="C628" s="394"/>
      <c r="D628" s="394"/>
      <c r="E628" s="394"/>
      <c r="F628" s="394"/>
      <c r="G628" s="394"/>
      <c r="H628" s="421"/>
      <c r="I628" s="421"/>
      <c r="J628" s="421"/>
      <c r="K628" s="421"/>
      <c r="L628" s="421"/>
      <c r="M628" s="421"/>
      <c r="N628" s="394"/>
      <c r="O628" s="394"/>
      <c r="P628" s="394"/>
      <c r="Q628" s="394"/>
      <c r="R628" s="394"/>
      <c r="S628" s="394"/>
      <c r="T628" s="424"/>
      <c r="U628" s="425"/>
      <c r="V628" s="423"/>
      <c r="X628" s="394"/>
      <c r="Y628" s="394"/>
    </row>
    <row r="629" spans="1:25" ht="17.25" customHeight="1">
      <c r="A629" s="418"/>
      <c r="B629" s="419"/>
      <c r="C629" s="394"/>
      <c r="D629" s="394"/>
      <c r="E629" s="394"/>
      <c r="F629" s="394"/>
      <c r="G629" s="394"/>
      <c r="H629" s="421"/>
      <c r="I629" s="421"/>
      <c r="J629" s="421"/>
      <c r="K629" s="421"/>
      <c r="L629" s="421"/>
      <c r="M629" s="421"/>
      <c r="N629" s="394"/>
      <c r="O629" s="394"/>
      <c r="P629" s="394"/>
      <c r="Q629" s="394"/>
      <c r="R629" s="394"/>
      <c r="S629" s="394"/>
      <c r="T629" s="424"/>
      <c r="U629" s="425"/>
      <c r="V629" s="423"/>
      <c r="X629" s="394"/>
      <c r="Y629" s="394"/>
    </row>
    <row r="630" spans="1:25" ht="17.25" customHeight="1">
      <c r="A630" s="418"/>
      <c r="B630" s="419"/>
      <c r="C630" s="394"/>
      <c r="D630" s="394"/>
      <c r="E630" s="394"/>
      <c r="F630" s="394"/>
      <c r="G630" s="394"/>
      <c r="H630" s="421"/>
      <c r="I630" s="421"/>
      <c r="J630" s="421"/>
      <c r="K630" s="421"/>
      <c r="L630" s="421"/>
      <c r="M630" s="421"/>
      <c r="N630" s="394"/>
      <c r="O630" s="394"/>
      <c r="P630" s="394"/>
      <c r="Q630" s="394"/>
      <c r="R630" s="394"/>
      <c r="S630" s="394"/>
      <c r="T630" s="424"/>
      <c r="U630" s="425"/>
      <c r="V630" s="423"/>
      <c r="X630" s="394"/>
      <c r="Y630" s="394"/>
    </row>
    <row r="631" spans="1:25" ht="17.25" customHeight="1">
      <c r="A631" s="418"/>
      <c r="B631" s="419"/>
      <c r="C631" s="394"/>
      <c r="D631" s="394"/>
      <c r="E631" s="394"/>
      <c r="F631" s="394"/>
      <c r="G631" s="394"/>
      <c r="H631" s="421"/>
      <c r="I631" s="421"/>
      <c r="J631" s="421"/>
      <c r="K631" s="421"/>
      <c r="L631" s="421"/>
      <c r="M631" s="421"/>
      <c r="N631" s="394"/>
      <c r="O631" s="394"/>
      <c r="P631" s="394"/>
      <c r="Q631" s="394"/>
      <c r="R631" s="394"/>
      <c r="S631" s="394"/>
      <c r="T631" s="424"/>
      <c r="U631" s="425"/>
      <c r="V631" s="423"/>
      <c r="X631" s="394"/>
      <c r="Y631" s="394"/>
    </row>
    <row r="632" spans="1:25" ht="17.25" customHeight="1">
      <c r="A632" s="418"/>
      <c r="B632" s="419"/>
      <c r="C632" s="394"/>
      <c r="D632" s="394"/>
      <c r="E632" s="394"/>
      <c r="F632" s="394"/>
      <c r="G632" s="394"/>
      <c r="H632" s="421"/>
      <c r="I632" s="421"/>
      <c r="J632" s="421"/>
      <c r="K632" s="421"/>
      <c r="L632" s="421"/>
      <c r="M632" s="421"/>
      <c r="N632" s="394"/>
      <c r="O632" s="394"/>
      <c r="P632" s="394"/>
      <c r="Q632" s="394"/>
      <c r="R632" s="394"/>
      <c r="S632" s="394"/>
      <c r="T632" s="424"/>
      <c r="U632" s="425"/>
      <c r="V632" s="423"/>
      <c r="X632" s="394"/>
      <c r="Y632" s="394"/>
    </row>
    <row r="633" spans="1:25" ht="17.25" customHeight="1">
      <c r="A633" s="418"/>
      <c r="B633" s="419"/>
      <c r="C633" s="394"/>
      <c r="D633" s="394"/>
      <c r="E633" s="394"/>
      <c r="F633" s="394"/>
      <c r="G633" s="394"/>
      <c r="H633" s="421"/>
      <c r="I633" s="421"/>
      <c r="J633" s="421"/>
      <c r="K633" s="421"/>
      <c r="L633" s="421"/>
      <c r="M633" s="421"/>
      <c r="N633" s="394"/>
      <c r="O633" s="394"/>
      <c r="P633" s="394"/>
      <c r="Q633" s="394"/>
      <c r="R633" s="394"/>
      <c r="S633" s="394"/>
      <c r="T633" s="424"/>
      <c r="U633" s="425"/>
      <c r="V633" s="423"/>
      <c r="X633" s="394"/>
      <c r="Y633" s="394"/>
    </row>
    <row r="634" spans="1:25" ht="17.25" customHeight="1">
      <c r="A634" s="418"/>
      <c r="B634" s="419"/>
      <c r="C634" s="394"/>
      <c r="D634" s="394"/>
      <c r="E634" s="394"/>
      <c r="F634" s="394"/>
      <c r="G634" s="394"/>
      <c r="H634" s="421"/>
      <c r="I634" s="421"/>
      <c r="J634" s="421"/>
      <c r="K634" s="421"/>
      <c r="L634" s="421"/>
      <c r="M634" s="421"/>
      <c r="N634" s="394"/>
      <c r="O634" s="394"/>
      <c r="P634" s="394"/>
      <c r="Q634" s="394"/>
      <c r="R634" s="394"/>
      <c r="S634" s="394"/>
      <c r="T634" s="424"/>
      <c r="U634" s="425"/>
      <c r="V634" s="423"/>
      <c r="X634" s="394"/>
      <c r="Y634" s="394"/>
    </row>
    <row r="635" spans="1:25" ht="17.25" customHeight="1">
      <c r="A635" s="418"/>
      <c r="B635" s="419"/>
      <c r="C635" s="394"/>
      <c r="D635" s="394"/>
      <c r="E635" s="394"/>
      <c r="F635" s="394"/>
      <c r="G635" s="394"/>
      <c r="H635" s="421"/>
      <c r="I635" s="421"/>
      <c r="J635" s="421"/>
      <c r="K635" s="421"/>
      <c r="L635" s="421"/>
      <c r="M635" s="421"/>
      <c r="N635" s="394"/>
      <c r="O635" s="394"/>
      <c r="P635" s="394"/>
      <c r="Q635" s="394"/>
      <c r="R635" s="394"/>
      <c r="S635" s="394"/>
      <c r="T635" s="424"/>
      <c r="U635" s="425"/>
      <c r="V635" s="423"/>
      <c r="X635" s="394"/>
      <c r="Y635" s="394"/>
    </row>
    <row r="636" spans="1:25" ht="17.25" customHeight="1">
      <c r="A636" s="418"/>
      <c r="B636" s="419"/>
      <c r="C636" s="394"/>
      <c r="D636" s="394"/>
      <c r="E636" s="394"/>
      <c r="F636" s="394"/>
      <c r="G636" s="394"/>
      <c r="H636" s="421"/>
      <c r="I636" s="421"/>
      <c r="J636" s="421"/>
      <c r="K636" s="421"/>
      <c r="L636" s="421"/>
      <c r="M636" s="421"/>
      <c r="N636" s="394"/>
      <c r="O636" s="394"/>
      <c r="P636" s="394"/>
      <c r="Q636" s="394"/>
      <c r="R636" s="394"/>
      <c r="S636" s="394"/>
      <c r="T636" s="424"/>
      <c r="U636" s="425"/>
      <c r="V636" s="423"/>
      <c r="X636" s="394"/>
      <c r="Y636" s="394"/>
    </row>
    <row r="637" spans="1:25" ht="17.25" customHeight="1">
      <c r="A637" s="418"/>
      <c r="B637" s="419"/>
      <c r="C637" s="394"/>
      <c r="D637" s="394"/>
      <c r="E637" s="394"/>
      <c r="F637" s="394"/>
      <c r="G637" s="394"/>
      <c r="H637" s="421"/>
      <c r="I637" s="421"/>
      <c r="J637" s="421"/>
      <c r="K637" s="421"/>
      <c r="L637" s="421"/>
      <c r="M637" s="421"/>
      <c r="N637" s="394"/>
      <c r="O637" s="394"/>
      <c r="P637" s="394"/>
      <c r="Q637" s="394"/>
      <c r="R637" s="394"/>
      <c r="S637" s="394"/>
      <c r="T637" s="424"/>
      <c r="U637" s="425"/>
      <c r="V637" s="423"/>
      <c r="X637" s="394"/>
      <c r="Y637" s="394"/>
    </row>
    <row r="638" spans="1:25" ht="17.25" customHeight="1">
      <c r="A638" s="418"/>
      <c r="B638" s="419"/>
      <c r="C638" s="394"/>
      <c r="D638" s="394"/>
      <c r="E638" s="394"/>
      <c r="F638" s="394"/>
      <c r="G638" s="394"/>
      <c r="H638" s="421"/>
      <c r="I638" s="421"/>
      <c r="J638" s="421"/>
      <c r="K638" s="421"/>
      <c r="L638" s="421"/>
      <c r="M638" s="421"/>
      <c r="N638" s="394"/>
      <c r="O638" s="394"/>
      <c r="P638" s="394"/>
      <c r="Q638" s="394"/>
      <c r="R638" s="394"/>
      <c r="S638" s="394"/>
      <c r="T638" s="424"/>
      <c r="U638" s="425"/>
      <c r="V638" s="423"/>
      <c r="X638" s="394"/>
      <c r="Y638" s="394"/>
    </row>
    <row r="639" spans="1:25" ht="17.25" customHeight="1">
      <c r="A639" s="418"/>
      <c r="B639" s="419"/>
      <c r="C639" s="394"/>
      <c r="D639" s="394"/>
      <c r="E639" s="394"/>
      <c r="F639" s="394"/>
      <c r="G639" s="394"/>
      <c r="H639" s="421"/>
      <c r="I639" s="421"/>
      <c r="J639" s="421"/>
      <c r="K639" s="421"/>
      <c r="L639" s="421"/>
      <c r="M639" s="421"/>
      <c r="N639" s="394"/>
      <c r="O639" s="394"/>
      <c r="P639" s="394"/>
      <c r="Q639" s="394"/>
      <c r="R639" s="394"/>
      <c r="S639" s="394"/>
      <c r="T639" s="424"/>
      <c r="U639" s="425"/>
      <c r="V639" s="423"/>
      <c r="X639" s="394"/>
      <c r="Y639" s="394"/>
    </row>
    <row r="640" spans="1:25" ht="17.25" customHeight="1">
      <c r="A640" s="418"/>
      <c r="B640" s="419"/>
      <c r="C640" s="394"/>
      <c r="D640" s="394"/>
      <c r="E640" s="394"/>
      <c r="F640" s="394"/>
      <c r="G640" s="394"/>
      <c r="H640" s="421"/>
      <c r="I640" s="421"/>
      <c r="J640" s="421"/>
      <c r="K640" s="421"/>
      <c r="L640" s="421"/>
      <c r="M640" s="421"/>
      <c r="N640" s="394"/>
      <c r="O640" s="394"/>
      <c r="P640" s="394"/>
      <c r="Q640" s="394"/>
      <c r="R640" s="394"/>
      <c r="S640" s="394"/>
      <c r="T640" s="424"/>
      <c r="U640" s="425"/>
      <c r="V640" s="423"/>
      <c r="X640" s="394"/>
      <c r="Y640" s="394"/>
    </row>
    <row r="641" spans="1:25" ht="17.25" customHeight="1">
      <c r="A641" s="418"/>
      <c r="B641" s="419"/>
      <c r="C641" s="394"/>
      <c r="D641" s="394"/>
      <c r="E641" s="394"/>
      <c r="F641" s="394"/>
      <c r="G641" s="394"/>
      <c r="H641" s="421"/>
      <c r="I641" s="421"/>
      <c r="J641" s="421"/>
      <c r="K641" s="421"/>
      <c r="L641" s="421"/>
      <c r="M641" s="421"/>
      <c r="N641" s="394"/>
      <c r="O641" s="394"/>
      <c r="P641" s="394"/>
      <c r="Q641" s="394"/>
      <c r="R641" s="394"/>
      <c r="S641" s="394"/>
      <c r="T641" s="424"/>
      <c r="U641" s="425"/>
      <c r="V641" s="423"/>
      <c r="X641" s="394"/>
      <c r="Y641" s="394"/>
    </row>
    <row r="642" spans="1:25" ht="17.25" customHeight="1">
      <c r="A642" s="418"/>
      <c r="B642" s="419"/>
      <c r="C642" s="394"/>
      <c r="D642" s="394"/>
      <c r="E642" s="394"/>
      <c r="F642" s="394"/>
      <c r="G642" s="394"/>
      <c r="H642" s="421"/>
      <c r="I642" s="421"/>
      <c r="J642" s="421"/>
      <c r="K642" s="421"/>
      <c r="L642" s="421"/>
      <c r="M642" s="421"/>
      <c r="N642" s="394"/>
      <c r="O642" s="394"/>
      <c r="P642" s="394"/>
      <c r="Q642" s="394"/>
      <c r="R642" s="394"/>
      <c r="S642" s="394"/>
      <c r="T642" s="424"/>
      <c r="U642" s="425"/>
      <c r="V642" s="423"/>
      <c r="X642" s="394"/>
      <c r="Y642" s="394"/>
    </row>
    <row r="643" spans="1:25" ht="17.25" customHeight="1">
      <c r="A643" s="418"/>
      <c r="B643" s="419"/>
      <c r="C643" s="394"/>
      <c r="D643" s="394"/>
      <c r="E643" s="394"/>
      <c r="F643" s="394"/>
      <c r="G643" s="394"/>
      <c r="H643" s="421"/>
      <c r="I643" s="421"/>
      <c r="J643" s="421"/>
      <c r="K643" s="421"/>
      <c r="L643" s="421"/>
      <c r="M643" s="421"/>
      <c r="N643" s="394"/>
      <c r="O643" s="394"/>
      <c r="P643" s="394"/>
      <c r="Q643" s="394"/>
      <c r="R643" s="394"/>
      <c r="S643" s="394"/>
      <c r="T643" s="424"/>
      <c r="U643" s="425"/>
      <c r="V643" s="423"/>
      <c r="X643" s="394"/>
      <c r="Y643" s="394"/>
    </row>
    <row r="644" spans="1:25" ht="17.25" customHeight="1">
      <c r="A644" s="418"/>
      <c r="B644" s="419"/>
      <c r="C644" s="394"/>
      <c r="D644" s="394"/>
      <c r="E644" s="394"/>
      <c r="F644" s="394"/>
      <c r="G644" s="394"/>
      <c r="H644" s="421"/>
      <c r="I644" s="421"/>
      <c r="J644" s="421"/>
      <c r="K644" s="421"/>
      <c r="L644" s="421"/>
      <c r="M644" s="421"/>
      <c r="N644" s="394"/>
      <c r="O644" s="394"/>
      <c r="P644" s="394"/>
      <c r="Q644" s="394"/>
      <c r="R644" s="394"/>
      <c r="S644" s="394"/>
      <c r="T644" s="424"/>
      <c r="U644" s="425"/>
      <c r="V644" s="423"/>
      <c r="X644" s="394"/>
      <c r="Y644" s="394"/>
    </row>
    <row r="645" spans="1:25" ht="17.25" customHeight="1">
      <c r="A645" s="418"/>
      <c r="B645" s="419"/>
      <c r="C645" s="394"/>
      <c r="D645" s="394"/>
      <c r="E645" s="394"/>
      <c r="F645" s="394"/>
      <c r="G645" s="394"/>
      <c r="H645" s="421"/>
      <c r="I645" s="421"/>
      <c r="J645" s="421"/>
      <c r="K645" s="421"/>
      <c r="L645" s="421"/>
      <c r="M645" s="421"/>
      <c r="N645" s="394"/>
      <c r="O645" s="394"/>
      <c r="P645" s="394"/>
      <c r="Q645" s="394"/>
      <c r="R645" s="394"/>
      <c r="S645" s="394"/>
      <c r="T645" s="424"/>
      <c r="U645" s="425"/>
      <c r="V645" s="423"/>
      <c r="X645" s="394"/>
      <c r="Y645" s="394"/>
    </row>
    <row r="646" spans="1:25" ht="17.25" customHeight="1">
      <c r="A646" s="418"/>
      <c r="B646" s="419"/>
      <c r="C646" s="394"/>
      <c r="D646" s="394"/>
      <c r="E646" s="394"/>
      <c r="F646" s="394"/>
      <c r="G646" s="394"/>
      <c r="H646" s="421"/>
      <c r="I646" s="421"/>
      <c r="J646" s="421"/>
      <c r="K646" s="421"/>
      <c r="L646" s="421"/>
      <c r="M646" s="421"/>
      <c r="N646" s="394"/>
      <c r="O646" s="394"/>
      <c r="P646" s="394"/>
      <c r="Q646" s="394"/>
      <c r="R646" s="394"/>
      <c r="S646" s="394"/>
      <c r="T646" s="424"/>
      <c r="U646" s="425"/>
      <c r="V646" s="423"/>
      <c r="X646" s="394"/>
      <c r="Y646" s="394"/>
    </row>
    <row r="647" spans="1:25" ht="17.25" customHeight="1">
      <c r="A647" s="418"/>
      <c r="B647" s="419"/>
      <c r="C647" s="394"/>
      <c r="D647" s="394"/>
      <c r="E647" s="394"/>
      <c r="F647" s="394"/>
      <c r="G647" s="394"/>
      <c r="H647" s="421"/>
      <c r="I647" s="421"/>
      <c r="J647" s="421"/>
      <c r="K647" s="421"/>
      <c r="L647" s="421"/>
      <c r="M647" s="421"/>
      <c r="N647" s="394"/>
      <c r="O647" s="394"/>
      <c r="P647" s="394"/>
      <c r="Q647" s="394"/>
      <c r="R647" s="394"/>
      <c r="S647" s="394"/>
      <c r="T647" s="424"/>
      <c r="U647" s="425"/>
      <c r="V647" s="423"/>
      <c r="X647" s="394"/>
      <c r="Y647" s="394"/>
    </row>
    <row r="648" spans="1:25" ht="17.25" customHeight="1">
      <c r="A648" s="418"/>
      <c r="B648" s="419"/>
      <c r="C648" s="394"/>
      <c r="D648" s="394"/>
      <c r="E648" s="394"/>
      <c r="F648" s="394"/>
      <c r="G648" s="394"/>
      <c r="H648" s="421"/>
      <c r="I648" s="421"/>
      <c r="J648" s="421"/>
      <c r="K648" s="421"/>
      <c r="L648" s="421"/>
      <c r="M648" s="421"/>
      <c r="N648" s="394"/>
      <c r="O648" s="394"/>
      <c r="P648" s="394"/>
      <c r="Q648" s="394"/>
      <c r="R648" s="394"/>
      <c r="S648" s="394"/>
      <c r="T648" s="424"/>
      <c r="U648" s="425"/>
      <c r="V648" s="423"/>
      <c r="X648" s="394"/>
      <c r="Y648" s="394"/>
    </row>
    <row r="649" spans="1:25" ht="17.25" customHeight="1">
      <c r="A649" s="418"/>
      <c r="B649" s="419"/>
      <c r="C649" s="394"/>
      <c r="D649" s="394"/>
      <c r="E649" s="394"/>
      <c r="F649" s="394"/>
      <c r="G649" s="394"/>
      <c r="H649" s="421"/>
      <c r="I649" s="421"/>
      <c r="J649" s="421"/>
      <c r="K649" s="421"/>
      <c r="L649" s="421"/>
      <c r="M649" s="421"/>
      <c r="N649" s="394"/>
      <c r="O649" s="394"/>
      <c r="P649" s="394"/>
      <c r="Q649" s="394"/>
      <c r="R649" s="394"/>
      <c r="S649" s="394"/>
      <c r="T649" s="424"/>
      <c r="U649" s="425"/>
      <c r="V649" s="423"/>
      <c r="X649" s="394"/>
      <c r="Y649" s="394"/>
    </row>
    <row r="650" spans="1:25" ht="17.25" customHeight="1">
      <c r="A650" s="418"/>
      <c r="B650" s="419"/>
      <c r="C650" s="394"/>
      <c r="D650" s="394"/>
      <c r="E650" s="394"/>
      <c r="F650" s="394"/>
      <c r="G650" s="394"/>
      <c r="H650" s="421"/>
      <c r="I650" s="421"/>
      <c r="J650" s="421"/>
      <c r="K650" s="421"/>
      <c r="L650" s="421"/>
      <c r="M650" s="421"/>
      <c r="N650" s="394"/>
      <c r="O650" s="394"/>
      <c r="P650" s="394"/>
      <c r="Q650" s="394"/>
      <c r="R650" s="394"/>
      <c r="S650" s="394"/>
      <c r="T650" s="424"/>
      <c r="U650" s="425"/>
      <c r="V650" s="423"/>
      <c r="X650" s="394"/>
      <c r="Y650" s="394"/>
    </row>
    <row r="651" spans="1:25" ht="17.25" customHeight="1">
      <c r="A651" s="418"/>
      <c r="B651" s="419"/>
      <c r="C651" s="394"/>
      <c r="D651" s="394"/>
      <c r="E651" s="394"/>
      <c r="F651" s="394"/>
      <c r="G651" s="394"/>
      <c r="H651" s="421"/>
      <c r="I651" s="421"/>
      <c r="J651" s="421"/>
      <c r="K651" s="421"/>
      <c r="L651" s="421"/>
      <c r="M651" s="421"/>
      <c r="N651" s="394"/>
      <c r="O651" s="394"/>
      <c r="P651" s="394"/>
      <c r="Q651" s="394"/>
      <c r="R651" s="394"/>
      <c r="S651" s="394"/>
      <c r="T651" s="424"/>
      <c r="U651" s="425"/>
      <c r="V651" s="423"/>
      <c r="X651" s="394"/>
      <c r="Y651" s="394"/>
    </row>
    <row r="652" spans="1:25" ht="17.25" customHeight="1">
      <c r="A652" s="418"/>
      <c r="B652" s="419"/>
      <c r="C652" s="394"/>
      <c r="D652" s="394"/>
      <c r="E652" s="394"/>
      <c r="F652" s="394"/>
      <c r="G652" s="394"/>
      <c r="H652" s="421"/>
      <c r="I652" s="421"/>
      <c r="J652" s="421"/>
      <c r="K652" s="421"/>
      <c r="L652" s="421"/>
      <c r="M652" s="421"/>
      <c r="N652" s="394"/>
      <c r="O652" s="394"/>
      <c r="P652" s="394"/>
      <c r="Q652" s="394"/>
      <c r="R652" s="394"/>
      <c r="S652" s="394"/>
      <c r="T652" s="424"/>
      <c r="U652" s="425"/>
      <c r="V652" s="423"/>
      <c r="X652" s="394"/>
      <c r="Y652" s="394"/>
    </row>
    <row r="653" spans="1:25" ht="17.25" customHeight="1">
      <c r="A653" s="418"/>
      <c r="B653" s="419"/>
      <c r="C653" s="394"/>
      <c r="D653" s="394"/>
      <c r="E653" s="394"/>
      <c r="F653" s="394"/>
      <c r="G653" s="394"/>
      <c r="H653" s="421"/>
      <c r="I653" s="421"/>
      <c r="J653" s="421"/>
      <c r="K653" s="421"/>
      <c r="L653" s="421"/>
      <c r="M653" s="421"/>
      <c r="N653" s="394"/>
      <c r="O653" s="394"/>
      <c r="P653" s="394"/>
      <c r="Q653" s="394"/>
      <c r="R653" s="394"/>
      <c r="S653" s="394"/>
      <c r="T653" s="424"/>
      <c r="U653" s="425"/>
      <c r="V653" s="423"/>
      <c r="X653" s="394"/>
      <c r="Y653" s="394"/>
    </row>
    <row r="654" spans="1:25" ht="17.25" customHeight="1">
      <c r="A654" s="418"/>
      <c r="B654" s="419"/>
      <c r="C654" s="394"/>
      <c r="D654" s="394"/>
      <c r="E654" s="394"/>
      <c r="F654" s="394"/>
      <c r="G654" s="394"/>
      <c r="H654" s="421"/>
      <c r="I654" s="421"/>
      <c r="J654" s="421"/>
      <c r="K654" s="421"/>
      <c r="L654" s="421"/>
      <c r="M654" s="421"/>
      <c r="N654" s="394"/>
      <c r="O654" s="394"/>
      <c r="P654" s="394"/>
      <c r="Q654" s="394"/>
      <c r="R654" s="394"/>
      <c r="S654" s="394"/>
      <c r="T654" s="424"/>
      <c r="U654" s="425"/>
      <c r="V654" s="423"/>
      <c r="X654" s="394"/>
      <c r="Y654" s="394"/>
    </row>
    <row r="655" spans="1:25" ht="17.25" customHeight="1">
      <c r="A655" s="418"/>
      <c r="B655" s="419"/>
      <c r="C655" s="394"/>
      <c r="D655" s="394"/>
      <c r="E655" s="394"/>
      <c r="F655" s="394"/>
      <c r="G655" s="394"/>
      <c r="H655" s="421"/>
      <c r="I655" s="421"/>
      <c r="J655" s="421"/>
      <c r="K655" s="421"/>
      <c r="L655" s="421"/>
      <c r="M655" s="421"/>
      <c r="N655" s="394"/>
      <c r="O655" s="394"/>
      <c r="P655" s="394"/>
      <c r="Q655" s="394"/>
      <c r="R655" s="394"/>
      <c r="S655" s="394"/>
      <c r="T655" s="424"/>
      <c r="U655" s="425"/>
      <c r="V655" s="423"/>
      <c r="X655" s="394"/>
      <c r="Y655" s="394"/>
    </row>
    <row r="656" spans="1:25" ht="17.25" customHeight="1">
      <c r="A656" s="418"/>
      <c r="B656" s="419"/>
      <c r="C656" s="394"/>
      <c r="D656" s="394"/>
      <c r="E656" s="394"/>
      <c r="F656" s="394"/>
      <c r="G656" s="394"/>
      <c r="H656" s="421"/>
      <c r="I656" s="421"/>
      <c r="J656" s="421"/>
      <c r="K656" s="421"/>
      <c r="L656" s="421"/>
      <c r="M656" s="421"/>
      <c r="N656" s="394"/>
      <c r="O656" s="394"/>
      <c r="P656" s="394"/>
      <c r="Q656" s="394"/>
      <c r="R656" s="394"/>
      <c r="S656" s="394"/>
      <c r="T656" s="424"/>
      <c r="U656" s="425"/>
      <c r="V656" s="423"/>
      <c r="X656" s="394"/>
      <c r="Y656" s="394"/>
    </row>
    <row r="657" spans="1:25" ht="17.25" customHeight="1">
      <c r="A657" s="418"/>
      <c r="B657" s="419"/>
      <c r="C657" s="394"/>
      <c r="D657" s="394"/>
      <c r="E657" s="394"/>
      <c r="F657" s="394"/>
      <c r="G657" s="394"/>
      <c r="H657" s="421"/>
      <c r="I657" s="421"/>
      <c r="J657" s="421"/>
      <c r="K657" s="421"/>
      <c r="L657" s="421"/>
      <c r="M657" s="421"/>
      <c r="N657" s="394"/>
      <c r="O657" s="394"/>
      <c r="P657" s="394"/>
      <c r="Q657" s="394"/>
      <c r="R657" s="394"/>
      <c r="S657" s="394"/>
      <c r="T657" s="424"/>
      <c r="U657" s="425"/>
      <c r="V657" s="423"/>
      <c r="X657" s="394"/>
      <c r="Y657" s="394"/>
    </row>
    <row r="658" spans="1:25" ht="17.25" customHeight="1">
      <c r="A658" s="418"/>
      <c r="B658" s="419"/>
      <c r="C658" s="394"/>
      <c r="D658" s="394"/>
      <c r="E658" s="394"/>
      <c r="F658" s="394"/>
      <c r="G658" s="394"/>
      <c r="H658" s="421"/>
      <c r="I658" s="421"/>
      <c r="J658" s="421"/>
      <c r="K658" s="421"/>
      <c r="L658" s="421"/>
      <c r="M658" s="421"/>
      <c r="N658" s="394"/>
      <c r="O658" s="394"/>
      <c r="P658" s="394"/>
      <c r="Q658" s="394"/>
      <c r="R658" s="394"/>
      <c r="S658" s="394"/>
      <c r="T658" s="424"/>
      <c r="U658" s="425"/>
      <c r="V658" s="423"/>
      <c r="X658" s="394"/>
      <c r="Y658" s="394"/>
    </row>
    <row r="659" spans="1:25" ht="17.25" customHeight="1">
      <c r="A659" s="418"/>
      <c r="B659" s="419"/>
      <c r="C659" s="394"/>
      <c r="D659" s="394"/>
      <c r="E659" s="394"/>
      <c r="F659" s="394"/>
      <c r="G659" s="394"/>
      <c r="H659" s="421"/>
      <c r="I659" s="421"/>
      <c r="J659" s="421"/>
      <c r="K659" s="421"/>
      <c r="L659" s="421"/>
      <c r="M659" s="421"/>
      <c r="N659" s="394"/>
      <c r="O659" s="394"/>
      <c r="P659" s="394"/>
      <c r="Q659" s="394"/>
      <c r="R659" s="394"/>
      <c r="S659" s="394"/>
      <c r="T659" s="424"/>
      <c r="U659" s="425"/>
      <c r="V659" s="423"/>
      <c r="X659" s="394"/>
      <c r="Y659" s="394"/>
    </row>
    <row r="660" spans="1:25" ht="17.25" customHeight="1">
      <c r="A660" s="418"/>
      <c r="B660" s="419"/>
      <c r="C660" s="394"/>
      <c r="D660" s="394"/>
      <c r="E660" s="394"/>
      <c r="F660" s="394"/>
      <c r="G660" s="394"/>
      <c r="H660" s="421"/>
      <c r="I660" s="421"/>
      <c r="J660" s="421"/>
      <c r="K660" s="421"/>
      <c r="L660" s="421"/>
      <c r="M660" s="421"/>
      <c r="N660" s="394"/>
      <c r="O660" s="394"/>
      <c r="P660" s="394"/>
      <c r="Q660" s="394"/>
      <c r="R660" s="394"/>
      <c r="S660" s="394"/>
      <c r="T660" s="424"/>
      <c r="U660" s="425"/>
      <c r="V660" s="423"/>
      <c r="X660" s="394"/>
      <c r="Y660" s="394"/>
    </row>
    <row r="661" spans="1:25" ht="17.25" customHeight="1">
      <c r="A661" s="418"/>
      <c r="B661" s="419"/>
      <c r="C661" s="394"/>
      <c r="D661" s="394"/>
      <c r="E661" s="394"/>
      <c r="F661" s="394"/>
      <c r="G661" s="394"/>
      <c r="H661" s="421"/>
      <c r="I661" s="421"/>
      <c r="J661" s="421"/>
      <c r="K661" s="421"/>
      <c r="L661" s="421"/>
      <c r="M661" s="421"/>
      <c r="N661" s="394"/>
      <c r="O661" s="394"/>
      <c r="P661" s="394"/>
      <c r="Q661" s="394"/>
      <c r="R661" s="394"/>
      <c r="S661" s="394"/>
      <c r="T661" s="424"/>
      <c r="U661" s="425"/>
      <c r="V661" s="423"/>
      <c r="X661" s="394"/>
      <c r="Y661" s="394"/>
    </row>
    <row r="662" spans="1:25" ht="17.25" customHeight="1">
      <c r="A662" s="418"/>
      <c r="B662" s="419"/>
      <c r="C662" s="394"/>
      <c r="D662" s="394"/>
      <c r="E662" s="394"/>
      <c r="F662" s="394"/>
      <c r="G662" s="394"/>
      <c r="H662" s="421"/>
      <c r="I662" s="421"/>
      <c r="J662" s="421"/>
      <c r="K662" s="421"/>
      <c r="L662" s="421"/>
      <c r="M662" s="421"/>
      <c r="N662" s="394"/>
      <c r="O662" s="394"/>
      <c r="P662" s="394"/>
      <c r="Q662" s="394"/>
      <c r="R662" s="394"/>
      <c r="S662" s="394"/>
      <c r="T662" s="424"/>
      <c r="U662" s="425"/>
      <c r="V662" s="423"/>
      <c r="X662" s="394"/>
      <c r="Y662" s="394"/>
    </row>
    <row r="663" spans="1:25" ht="17.25" customHeight="1">
      <c r="A663" s="418"/>
      <c r="B663" s="419"/>
      <c r="C663" s="394"/>
      <c r="D663" s="394"/>
      <c r="E663" s="394"/>
      <c r="F663" s="394"/>
      <c r="G663" s="394"/>
      <c r="H663" s="421"/>
      <c r="I663" s="421"/>
      <c r="J663" s="421"/>
      <c r="K663" s="421"/>
      <c r="L663" s="421"/>
      <c r="M663" s="421"/>
      <c r="N663" s="394"/>
      <c r="O663" s="394"/>
      <c r="P663" s="394"/>
      <c r="Q663" s="394"/>
      <c r="R663" s="394"/>
      <c r="S663" s="394"/>
      <c r="T663" s="424"/>
      <c r="U663" s="425"/>
      <c r="V663" s="423"/>
      <c r="X663" s="394"/>
      <c r="Y663" s="394"/>
    </row>
    <row r="664" spans="1:25" ht="17.25" customHeight="1">
      <c r="A664" s="418"/>
      <c r="B664" s="419"/>
      <c r="C664" s="394"/>
      <c r="D664" s="394"/>
      <c r="E664" s="394"/>
      <c r="F664" s="394"/>
      <c r="G664" s="394"/>
      <c r="H664" s="421"/>
      <c r="I664" s="421"/>
      <c r="J664" s="421"/>
      <c r="K664" s="421"/>
      <c r="L664" s="421"/>
      <c r="M664" s="421"/>
      <c r="N664" s="394"/>
      <c r="O664" s="394"/>
      <c r="P664" s="394"/>
      <c r="Q664" s="394"/>
      <c r="R664" s="394"/>
      <c r="S664" s="394"/>
      <c r="T664" s="424"/>
      <c r="U664" s="425"/>
      <c r="V664" s="423"/>
      <c r="X664" s="394"/>
      <c r="Y664" s="394"/>
    </row>
    <row r="665" spans="1:25" ht="17.25" customHeight="1">
      <c r="A665" s="418"/>
      <c r="B665" s="419"/>
      <c r="C665" s="394"/>
      <c r="D665" s="394"/>
      <c r="E665" s="394"/>
      <c r="F665" s="394"/>
      <c r="G665" s="394"/>
      <c r="H665" s="421"/>
      <c r="I665" s="421"/>
      <c r="J665" s="421"/>
      <c r="K665" s="421"/>
      <c r="L665" s="421"/>
      <c r="M665" s="421"/>
      <c r="N665" s="394"/>
      <c r="O665" s="394"/>
      <c r="P665" s="394"/>
      <c r="Q665" s="394"/>
      <c r="R665" s="394"/>
      <c r="S665" s="394"/>
      <c r="T665" s="424"/>
      <c r="U665" s="425"/>
      <c r="V665" s="423"/>
      <c r="X665" s="394"/>
      <c r="Y665" s="394"/>
    </row>
    <row r="666" spans="1:25" ht="17.25" customHeight="1">
      <c r="A666" s="418"/>
      <c r="B666" s="419"/>
      <c r="C666" s="394"/>
      <c r="D666" s="394"/>
      <c r="E666" s="394"/>
      <c r="F666" s="394"/>
      <c r="G666" s="394"/>
      <c r="H666" s="421"/>
      <c r="I666" s="421"/>
      <c r="J666" s="421"/>
      <c r="K666" s="421"/>
      <c r="L666" s="421"/>
      <c r="M666" s="421"/>
      <c r="N666" s="394"/>
      <c r="O666" s="394"/>
      <c r="P666" s="394"/>
      <c r="Q666" s="394"/>
      <c r="R666" s="394"/>
      <c r="S666" s="394"/>
      <c r="T666" s="424"/>
      <c r="U666" s="425"/>
      <c r="V666" s="423"/>
      <c r="X666" s="394"/>
      <c r="Y666" s="394"/>
    </row>
    <row r="667" spans="1:25" ht="17.25" customHeight="1">
      <c r="A667" s="418"/>
      <c r="B667" s="419"/>
      <c r="C667" s="394"/>
      <c r="D667" s="394"/>
      <c r="E667" s="394"/>
      <c r="F667" s="394"/>
      <c r="G667" s="394"/>
      <c r="H667" s="421"/>
      <c r="I667" s="421"/>
      <c r="J667" s="421"/>
      <c r="K667" s="421"/>
      <c r="L667" s="421"/>
      <c r="M667" s="421"/>
      <c r="N667" s="394"/>
      <c r="O667" s="394"/>
      <c r="P667" s="394"/>
      <c r="Q667" s="394"/>
      <c r="R667" s="394"/>
      <c r="S667" s="394"/>
      <c r="T667" s="424"/>
      <c r="U667" s="425"/>
      <c r="V667" s="423"/>
      <c r="X667" s="394"/>
      <c r="Y667" s="394"/>
    </row>
    <row r="668" spans="1:25" ht="17.25" customHeight="1">
      <c r="A668" s="418"/>
      <c r="B668" s="419"/>
      <c r="C668" s="394"/>
      <c r="D668" s="394"/>
      <c r="E668" s="394"/>
      <c r="F668" s="394"/>
      <c r="G668" s="394"/>
      <c r="H668" s="421"/>
      <c r="I668" s="421"/>
      <c r="J668" s="421"/>
      <c r="K668" s="421"/>
      <c r="L668" s="421"/>
      <c r="M668" s="421"/>
      <c r="N668" s="394"/>
      <c r="O668" s="394"/>
      <c r="P668" s="394"/>
      <c r="Q668" s="394"/>
      <c r="R668" s="394"/>
      <c r="S668" s="394"/>
      <c r="T668" s="424"/>
      <c r="U668" s="425"/>
      <c r="V668" s="423"/>
      <c r="X668" s="394"/>
      <c r="Y668" s="394"/>
    </row>
    <row r="669" spans="1:25" ht="17.25" customHeight="1">
      <c r="A669" s="418"/>
      <c r="B669" s="419"/>
      <c r="C669" s="394"/>
      <c r="D669" s="394"/>
      <c r="E669" s="394"/>
      <c r="F669" s="394"/>
      <c r="G669" s="394"/>
      <c r="H669" s="421"/>
      <c r="I669" s="421"/>
      <c r="J669" s="421"/>
      <c r="K669" s="421"/>
      <c r="L669" s="421"/>
      <c r="M669" s="421"/>
      <c r="N669" s="394"/>
      <c r="O669" s="394"/>
      <c r="P669" s="394"/>
      <c r="Q669" s="394"/>
      <c r="R669" s="394"/>
      <c r="S669" s="394"/>
      <c r="T669" s="424"/>
      <c r="U669" s="425"/>
      <c r="V669" s="423"/>
      <c r="X669" s="394"/>
      <c r="Y669" s="394"/>
    </row>
    <row r="670" spans="1:25" ht="17.25" customHeight="1">
      <c r="A670" s="418"/>
      <c r="B670" s="419"/>
      <c r="C670" s="394"/>
      <c r="D670" s="394"/>
      <c r="E670" s="394"/>
      <c r="F670" s="394"/>
      <c r="G670" s="394"/>
      <c r="H670" s="421"/>
      <c r="I670" s="421"/>
      <c r="J670" s="421"/>
      <c r="K670" s="421"/>
      <c r="L670" s="421"/>
      <c r="M670" s="421"/>
      <c r="N670" s="394"/>
      <c r="O670" s="394"/>
      <c r="P670" s="394"/>
      <c r="Q670" s="394"/>
      <c r="R670" s="394"/>
      <c r="S670" s="394"/>
      <c r="T670" s="424"/>
      <c r="U670" s="425"/>
      <c r="V670" s="423"/>
      <c r="X670" s="394"/>
      <c r="Y670" s="394"/>
    </row>
    <row r="671" spans="1:25" ht="17.25" customHeight="1">
      <c r="A671" s="418"/>
      <c r="B671" s="419"/>
      <c r="C671" s="394"/>
      <c r="D671" s="394"/>
      <c r="E671" s="394"/>
      <c r="F671" s="394"/>
      <c r="G671" s="394"/>
      <c r="H671" s="421"/>
      <c r="I671" s="421"/>
      <c r="J671" s="421"/>
      <c r="K671" s="421"/>
      <c r="L671" s="421"/>
      <c r="M671" s="421"/>
      <c r="N671" s="394"/>
      <c r="O671" s="394"/>
      <c r="P671" s="394"/>
      <c r="Q671" s="394"/>
      <c r="R671" s="394"/>
      <c r="S671" s="394"/>
      <c r="T671" s="424"/>
      <c r="U671" s="425"/>
      <c r="V671" s="423"/>
      <c r="X671" s="394"/>
      <c r="Y671" s="394"/>
    </row>
    <row r="672" spans="1:25" ht="17.25" customHeight="1">
      <c r="A672" s="418"/>
      <c r="B672" s="419"/>
      <c r="C672" s="394"/>
      <c r="D672" s="394"/>
      <c r="E672" s="394"/>
      <c r="F672" s="394"/>
      <c r="G672" s="394"/>
      <c r="H672" s="421"/>
      <c r="I672" s="421"/>
      <c r="J672" s="421"/>
      <c r="K672" s="421"/>
      <c r="L672" s="421"/>
      <c r="M672" s="421"/>
      <c r="N672" s="394"/>
      <c r="O672" s="394"/>
      <c r="P672" s="394"/>
      <c r="Q672" s="394"/>
      <c r="R672" s="394"/>
      <c r="S672" s="394"/>
      <c r="T672" s="424"/>
      <c r="U672" s="425"/>
      <c r="V672" s="423"/>
      <c r="X672" s="394"/>
      <c r="Y672" s="394"/>
    </row>
    <row r="673" spans="1:25" ht="17.25" customHeight="1">
      <c r="A673" s="418"/>
      <c r="B673" s="419"/>
      <c r="C673" s="394"/>
      <c r="D673" s="394"/>
      <c r="E673" s="394"/>
      <c r="F673" s="394"/>
      <c r="G673" s="394"/>
      <c r="H673" s="421"/>
      <c r="I673" s="421"/>
      <c r="J673" s="421"/>
      <c r="K673" s="421"/>
      <c r="L673" s="421"/>
      <c r="M673" s="421"/>
      <c r="N673" s="394"/>
      <c r="O673" s="394"/>
      <c r="P673" s="394"/>
      <c r="Q673" s="394"/>
      <c r="R673" s="394"/>
      <c r="S673" s="394"/>
      <c r="T673" s="424"/>
      <c r="U673" s="425"/>
      <c r="V673" s="423"/>
      <c r="X673" s="394"/>
      <c r="Y673" s="394"/>
    </row>
    <row r="674" spans="1:25" ht="17.25" customHeight="1">
      <c r="A674" s="418"/>
      <c r="B674" s="419"/>
      <c r="C674" s="394"/>
      <c r="D674" s="394"/>
      <c r="E674" s="394"/>
      <c r="F674" s="394"/>
      <c r="G674" s="394"/>
      <c r="H674" s="421"/>
      <c r="I674" s="421"/>
      <c r="J674" s="421"/>
      <c r="K674" s="421"/>
      <c r="L674" s="421"/>
      <c r="M674" s="421"/>
      <c r="N674" s="394"/>
      <c r="O674" s="394"/>
      <c r="P674" s="394"/>
      <c r="Q674" s="394"/>
      <c r="R674" s="394"/>
      <c r="S674" s="394"/>
      <c r="T674" s="424"/>
      <c r="U674" s="425"/>
      <c r="V674" s="423"/>
      <c r="X674" s="394"/>
      <c r="Y674" s="394"/>
    </row>
    <row r="675" spans="1:25" ht="17.25" customHeight="1">
      <c r="A675" s="418"/>
      <c r="B675" s="419"/>
      <c r="C675" s="394"/>
      <c r="D675" s="394"/>
      <c r="E675" s="394"/>
      <c r="F675" s="394"/>
      <c r="G675" s="394"/>
      <c r="H675" s="421"/>
      <c r="I675" s="421"/>
      <c r="J675" s="421"/>
      <c r="K675" s="421"/>
      <c r="L675" s="421"/>
      <c r="M675" s="421"/>
      <c r="N675" s="394"/>
      <c r="O675" s="394"/>
      <c r="P675" s="394"/>
      <c r="Q675" s="394"/>
      <c r="R675" s="394"/>
      <c r="S675" s="394"/>
      <c r="T675" s="424"/>
      <c r="U675" s="425"/>
      <c r="V675" s="423"/>
      <c r="X675" s="394"/>
      <c r="Y675" s="394"/>
    </row>
    <row r="676" spans="1:25" ht="17.25" customHeight="1">
      <c r="A676" s="418"/>
      <c r="B676" s="419"/>
      <c r="C676" s="394"/>
      <c r="D676" s="394"/>
      <c r="E676" s="394"/>
      <c r="F676" s="394"/>
      <c r="G676" s="394"/>
      <c r="H676" s="421"/>
      <c r="I676" s="421"/>
      <c r="J676" s="421"/>
      <c r="K676" s="421"/>
      <c r="L676" s="421"/>
      <c r="M676" s="421"/>
      <c r="N676" s="394"/>
      <c r="O676" s="394"/>
      <c r="P676" s="394"/>
      <c r="Q676" s="394"/>
      <c r="R676" s="394"/>
      <c r="S676" s="394"/>
      <c r="T676" s="424"/>
      <c r="U676" s="425"/>
      <c r="V676" s="423"/>
      <c r="X676" s="394"/>
      <c r="Y676" s="394"/>
    </row>
    <row r="677" spans="1:25" ht="17.25" customHeight="1">
      <c r="A677" s="418"/>
      <c r="B677" s="419"/>
      <c r="C677" s="394"/>
      <c r="D677" s="394"/>
      <c r="E677" s="394"/>
      <c r="F677" s="394"/>
      <c r="G677" s="394"/>
      <c r="H677" s="421"/>
      <c r="I677" s="421"/>
      <c r="J677" s="421"/>
      <c r="K677" s="421"/>
      <c r="L677" s="421"/>
      <c r="M677" s="421"/>
      <c r="N677" s="394"/>
      <c r="O677" s="394"/>
      <c r="P677" s="394"/>
      <c r="Q677" s="394"/>
      <c r="R677" s="394"/>
      <c r="S677" s="394"/>
      <c r="T677" s="424"/>
      <c r="U677" s="425"/>
      <c r="V677" s="423"/>
      <c r="X677" s="394"/>
      <c r="Y677" s="394"/>
    </row>
    <row r="678" spans="1:25" ht="17.25" customHeight="1">
      <c r="A678" s="418"/>
      <c r="B678" s="419"/>
      <c r="C678" s="394"/>
      <c r="D678" s="394"/>
      <c r="E678" s="394"/>
      <c r="F678" s="394"/>
      <c r="G678" s="394"/>
      <c r="H678" s="421"/>
      <c r="I678" s="421"/>
      <c r="J678" s="421"/>
      <c r="K678" s="421"/>
      <c r="L678" s="421"/>
      <c r="M678" s="421"/>
      <c r="N678" s="394"/>
      <c r="O678" s="394"/>
      <c r="P678" s="394"/>
      <c r="Q678" s="394"/>
      <c r="R678" s="394"/>
      <c r="S678" s="394"/>
      <c r="T678" s="424"/>
      <c r="U678" s="425"/>
      <c r="V678" s="423"/>
      <c r="X678" s="394"/>
      <c r="Y678" s="394"/>
    </row>
    <row r="679" spans="1:25" ht="17.25" customHeight="1">
      <c r="A679" s="418"/>
      <c r="B679" s="419"/>
      <c r="C679" s="394"/>
      <c r="D679" s="394"/>
      <c r="E679" s="394"/>
      <c r="F679" s="394"/>
      <c r="G679" s="394"/>
      <c r="H679" s="421"/>
      <c r="I679" s="421"/>
      <c r="J679" s="421"/>
      <c r="K679" s="421"/>
      <c r="L679" s="421"/>
      <c r="M679" s="421"/>
      <c r="N679" s="394"/>
      <c r="O679" s="394"/>
      <c r="P679" s="394"/>
      <c r="Q679" s="394"/>
      <c r="R679" s="394"/>
      <c r="S679" s="394"/>
      <c r="T679" s="424"/>
      <c r="U679" s="425"/>
      <c r="V679" s="423"/>
      <c r="X679" s="394"/>
      <c r="Y679" s="394"/>
    </row>
    <row r="680" spans="1:25" ht="17.25" customHeight="1">
      <c r="A680" s="418"/>
      <c r="B680" s="419"/>
      <c r="C680" s="394"/>
      <c r="D680" s="394"/>
      <c r="E680" s="394"/>
      <c r="F680" s="394"/>
      <c r="G680" s="394"/>
      <c r="H680" s="421"/>
      <c r="I680" s="421"/>
      <c r="J680" s="421"/>
      <c r="K680" s="421"/>
      <c r="L680" s="421"/>
      <c r="M680" s="421"/>
      <c r="N680" s="394"/>
      <c r="O680" s="394"/>
      <c r="P680" s="394"/>
      <c r="Q680" s="394"/>
      <c r="R680" s="394"/>
      <c r="S680" s="394"/>
      <c r="T680" s="424"/>
      <c r="U680" s="425"/>
      <c r="V680" s="423"/>
      <c r="X680" s="394"/>
      <c r="Y680" s="394"/>
    </row>
    <row r="681" spans="1:25" ht="17.25" customHeight="1">
      <c r="A681" s="418"/>
      <c r="B681" s="419"/>
      <c r="C681" s="394"/>
      <c r="D681" s="394"/>
      <c r="E681" s="394"/>
      <c r="F681" s="394"/>
      <c r="G681" s="394"/>
      <c r="H681" s="421"/>
      <c r="I681" s="421"/>
      <c r="J681" s="421"/>
      <c r="K681" s="421"/>
      <c r="L681" s="421"/>
      <c r="M681" s="421"/>
      <c r="N681" s="394"/>
      <c r="O681" s="394"/>
      <c r="P681" s="394"/>
      <c r="Q681" s="394"/>
      <c r="R681" s="394"/>
      <c r="S681" s="394"/>
      <c r="T681" s="424"/>
      <c r="U681" s="425"/>
      <c r="V681" s="423"/>
      <c r="X681" s="394"/>
      <c r="Y681" s="394"/>
    </row>
    <row r="682" spans="1:25" ht="17.25" customHeight="1">
      <c r="A682" s="418"/>
      <c r="B682" s="419"/>
      <c r="C682" s="394"/>
      <c r="D682" s="394"/>
      <c r="E682" s="394"/>
      <c r="F682" s="394"/>
      <c r="G682" s="394"/>
      <c r="H682" s="421"/>
      <c r="I682" s="421"/>
      <c r="J682" s="421"/>
      <c r="K682" s="421"/>
      <c r="L682" s="421"/>
      <c r="M682" s="421"/>
      <c r="N682" s="394"/>
      <c r="O682" s="394"/>
      <c r="P682" s="394"/>
      <c r="Q682" s="394"/>
      <c r="R682" s="394"/>
      <c r="S682" s="394"/>
      <c r="T682" s="424"/>
      <c r="U682" s="425"/>
      <c r="V682" s="423"/>
      <c r="X682" s="394"/>
      <c r="Y682" s="394"/>
    </row>
    <row r="683" spans="1:25" ht="17.25" customHeight="1">
      <c r="A683" s="418"/>
      <c r="B683" s="419"/>
      <c r="C683" s="394"/>
      <c r="D683" s="394"/>
      <c r="E683" s="394"/>
      <c r="F683" s="394"/>
      <c r="G683" s="394"/>
      <c r="H683" s="421"/>
      <c r="I683" s="421"/>
      <c r="J683" s="421"/>
      <c r="K683" s="421"/>
      <c r="L683" s="421"/>
      <c r="M683" s="421"/>
      <c r="N683" s="394"/>
      <c r="O683" s="394"/>
      <c r="P683" s="394"/>
      <c r="Q683" s="394"/>
      <c r="R683" s="394"/>
      <c r="S683" s="394"/>
      <c r="T683" s="424"/>
      <c r="U683" s="425"/>
      <c r="V683" s="423"/>
      <c r="X683" s="394"/>
      <c r="Y683" s="394"/>
    </row>
    <row r="684" spans="1:25" ht="17.25" customHeight="1">
      <c r="A684" s="418"/>
      <c r="B684" s="419"/>
      <c r="C684" s="394"/>
      <c r="D684" s="394"/>
      <c r="E684" s="394"/>
      <c r="F684" s="394"/>
      <c r="G684" s="394"/>
      <c r="H684" s="421"/>
      <c r="I684" s="421"/>
      <c r="J684" s="421"/>
      <c r="K684" s="421"/>
      <c r="L684" s="421"/>
      <c r="M684" s="421"/>
      <c r="N684" s="394"/>
      <c r="O684" s="394"/>
      <c r="P684" s="394"/>
      <c r="Q684" s="394"/>
      <c r="R684" s="394"/>
      <c r="S684" s="394"/>
      <c r="T684" s="424"/>
      <c r="U684" s="425"/>
      <c r="V684" s="423"/>
      <c r="X684" s="394"/>
      <c r="Y684" s="394"/>
    </row>
    <row r="685" spans="1:25" ht="17.25" customHeight="1">
      <c r="A685" s="418"/>
      <c r="B685" s="419"/>
      <c r="C685" s="394"/>
      <c r="D685" s="394"/>
      <c r="E685" s="394"/>
      <c r="F685" s="394"/>
      <c r="G685" s="394"/>
      <c r="H685" s="421"/>
      <c r="I685" s="421"/>
      <c r="J685" s="421"/>
      <c r="K685" s="421"/>
      <c r="L685" s="421"/>
      <c r="M685" s="421"/>
      <c r="N685" s="394"/>
      <c r="O685" s="394"/>
      <c r="P685" s="394"/>
      <c r="Q685" s="394"/>
      <c r="R685" s="394"/>
      <c r="S685" s="394"/>
      <c r="T685" s="424"/>
      <c r="U685" s="425"/>
      <c r="V685" s="423"/>
      <c r="X685" s="394"/>
      <c r="Y685" s="394"/>
    </row>
    <row r="686" spans="1:25" ht="17.25" customHeight="1">
      <c r="A686" s="418"/>
      <c r="B686" s="419"/>
      <c r="C686" s="394"/>
      <c r="D686" s="394"/>
      <c r="E686" s="394"/>
      <c r="F686" s="394"/>
      <c r="G686" s="394"/>
      <c r="H686" s="421"/>
      <c r="I686" s="421"/>
      <c r="J686" s="421"/>
      <c r="K686" s="421"/>
      <c r="L686" s="421"/>
      <c r="M686" s="421"/>
      <c r="N686" s="394"/>
      <c r="O686" s="394"/>
      <c r="P686" s="394"/>
      <c r="Q686" s="394"/>
      <c r="R686" s="394"/>
      <c r="S686" s="394"/>
      <c r="T686" s="424"/>
      <c r="U686" s="425"/>
      <c r="V686" s="423"/>
      <c r="X686" s="394"/>
      <c r="Y686" s="394"/>
    </row>
    <row r="687" spans="1:25" ht="17.25" customHeight="1">
      <c r="A687" s="418"/>
      <c r="B687" s="419"/>
      <c r="C687" s="394"/>
      <c r="D687" s="394"/>
      <c r="E687" s="394"/>
      <c r="F687" s="394"/>
      <c r="G687" s="394"/>
      <c r="H687" s="421"/>
      <c r="I687" s="421"/>
      <c r="J687" s="421"/>
      <c r="K687" s="421"/>
      <c r="L687" s="421"/>
      <c r="M687" s="421"/>
      <c r="N687" s="394"/>
      <c r="O687" s="394"/>
      <c r="P687" s="394"/>
      <c r="Q687" s="394"/>
      <c r="R687" s="394"/>
      <c r="S687" s="394"/>
      <c r="T687" s="424"/>
      <c r="U687" s="425"/>
      <c r="V687" s="423"/>
      <c r="X687" s="394"/>
      <c r="Y687" s="394"/>
    </row>
    <row r="688" spans="1:25" ht="17.25" customHeight="1">
      <c r="A688" s="418"/>
      <c r="B688" s="419"/>
      <c r="C688" s="394"/>
      <c r="D688" s="394"/>
      <c r="E688" s="394"/>
      <c r="F688" s="394"/>
      <c r="G688" s="394"/>
      <c r="H688" s="421"/>
      <c r="I688" s="421"/>
      <c r="J688" s="421"/>
      <c r="K688" s="421"/>
      <c r="L688" s="421"/>
      <c r="M688" s="421"/>
      <c r="N688" s="394"/>
      <c r="O688" s="394"/>
      <c r="P688" s="394"/>
      <c r="Q688" s="394"/>
      <c r="R688" s="394"/>
      <c r="S688" s="394"/>
      <c r="T688" s="424"/>
      <c r="U688" s="425"/>
      <c r="V688" s="423"/>
      <c r="X688" s="394"/>
      <c r="Y688" s="394"/>
    </row>
    <row r="689" spans="1:25" ht="17.25" customHeight="1">
      <c r="A689" s="418"/>
      <c r="B689" s="419"/>
      <c r="C689" s="394"/>
      <c r="D689" s="394"/>
      <c r="E689" s="394"/>
      <c r="F689" s="394"/>
      <c r="G689" s="394"/>
      <c r="H689" s="421"/>
      <c r="I689" s="421"/>
      <c r="J689" s="421"/>
      <c r="K689" s="421"/>
      <c r="L689" s="421"/>
      <c r="M689" s="421"/>
      <c r="N689" s="394"/>
      <c r="O689" s="394"/>
      <c r="P689" s="394"/>
      <c r="Q689" s="394"/>
      <c r="R689" s="394"/>
      <c r="S689" s="394"/>
      <c r="T689" s="424"/>
      <c r="U689" s="425"/>
      <c r="V689" s="423"/>
      <c r="X689" s="394"/>
      <c r="Y689" s="394"/>
    </row>
    <row r="690" spans="1:25" ht="17.25" customHeight="1">
      <c r="A690" s="418"/>
      <c r="B690" s="419"/>
      <c r="C690" s="394"/>
      <c r="D690" s="394"/>
      <c r="E690" s="394"/>
      <c r="F690" s="394"/>
      <c r="G690" s="394"/>
      <c r="H690" s="421"/>
      <c r="I690" s="421"/>
      <c r="J690" s="421"/>
      <c r="K690" s="421"/>
      <c r="L690" s="421"/>
      <c r="M690" s="421"/>
      <c r="N690" s="394"/>
      <c r="O690" s="394"/>
      <c r="P690" s="394"/>
      <c r="Q690" s="394"/>
      <c r="R690" s="394"/>
      <c r="S690" s="394"/>
      <c r="T690" s="424"/>
      <c r="U690" s="425"/>
      <c r="V690" s="423"/>
      <c r="X690" s="394"/>
      <c r="Y690" s="394"/>
    </row>
    <row r="691" spans="1:25" ht="17.25" customHeight="1">
      <c r="A691" s="418"/>
      <c r="B691" s="419"/>
      <c r="C691" s="394"/>
      <c r="D691" s="394"/>
      <c r="E691" s="394"/>
      <c r="F691" s="394"/>
      <c r="G691" s="394"/>
      <c r="H691" s="421"/>
      <c r="I691" s="421"/>
      <c r="J691" s="421"/>
      <c r="K691" s="421"/>
      <c r="L691" s="421"/>
      <c r="M691" s="421"/>
      <c r="N691" s="394"/>
      <c r="O691" s="394"/>
      <c r="P691" s="394"/>
      <c r="Q691" s="394"/>
      <c r="R691" s="394"/>
      <c r="S691" s="394"/>
      <c r="T691" s="424"/>
      <c r="U691" s="425"/>
      <c r="V691" s="423"/>
      <c r="X691" s="394"/>
      <c r="Y691" s="394"/>
    </row>
    <row r="692" spans="1:25" ht="17.25" customHeight="1">
      <c r="A692" s="418"/>
      <c r="B692" s="419"/>
      <c r="C692" s="394"/>
      <c r="D692" s="394"/>
      <c r="E692" s="394"/>
      <c r="F692" s="394"/>
      <c r="G692" s="394"/>
      <c r="H692" s="421"/>
      <c r="I692" s="421"/>
      <c r="J692" s="421"/>
      <c r="K692" s="421"/>
      <c r="L692" s="421"/>
      <c r="M692" s="421"/>
      <c r="N692" s="394"/>
      <c r="O692" s="394"/>
      <c r="P692" s="394"/>
      <c r="Q692" s="394"/>
      <c r="R692" s="394"/>
      <c r="S692" s="394"/>
      <c r="T692" s="424"/>
      <c r="U692" s="425"/>
      <c r="V692" s="423"/>
      <c r="X692" s="394"/>
      <c r="Y692" s="394"/>
    </row>
    <row r="693" spans="1:25" ht="17.25" customHeight="1">
      <c r="A693" s="418"/>
      <c r="B693" s="419"/>
      <c r="C693" s="394"/>
      <c r="D693" s="394"/>
      <c r="E693" s="394"/>
      <c r="F693" s="394"/>
      <c r="G693" s="394"/>
      <c r="H693" s="421"/>
      <c r="I693" s="421"/>
      <c r="J693" s="421"/>
      <c r="K693" s="421"/>
      <c r="L693" s="421"/>
      <c r="M693" s="421"/>
      <c r="N693" s="394"/>
      <c r="O693" s="394"/>
      <c r="P693" s="394"/>
      <c r="Q693" s="394"/>
      <c r="R693" s="394"/>
      <c r="S693" s="394"/>
      <c r="T693" s="424"/>
      <c r="U693" s="425"/>
      <c r="V693" s="423"/>
      <c r="X693" s="394"/>
      <c r="Y693" s="394"/>
    </row>
    <row r="694" spans="1:25" ht="17.25" customHeight="1">
      <c r="A694" s="418"/>
      <c r="B694" s="419"/>
      <c r="C694" s="394"/>
      <c r="D694" s="394"/>
      <c r="E694" s="394"/>
      <c r="F694" s="394"/>
      <c r="G694" s="394"/>
      <c r="H694" s="421"/>
      <c r="I694" s="421"/>
      <c r="J694" s="421"/>
      <c r="K694" s="421"/>
      <c r="L694" s="421"/>
      <c r="M694" s="421"/>
      <c r="N694" s="394"/>
      <c r="O694" s="394"/>
      <c r="P694" s="394"/>
      <c r="Q694" s="394"/>
      <c r="R694" s="394"/>
      <c r="S694" s="394"/>
      <c r="T694" s="424"/>
      <c r="U694" s="425"/>
      <c r="V694" s="423"/>
      <c r="X694" s="394"/>
      <c r="Y694" s="394"/>
    </row>
    <row r="695" spans="1:25" ht="17.25" customHeight="1">
      <c r="A695" s="418"/>
      <c r="B695" s="419"/>
      <c r="C695" s="394"/>
      <c r="D695" s="394"/>
      <c r="E695" s="394"/>
      <c r="F695" s="394"/>
      <c r="G695" s="394"/>
      <c r="H695" s="421"/>
      <c r="I695" s="421"/>
      <c r="J695" s="421"/>
      <c r="K695" s="421"/>
      <c r="L695" s="421"/>
      <c r="M695" s="421"/>
      <c r="N695" s="394"/>
      <c r="O695" s="394"/>
      <c r="P695" s="394"/>
      <c r="Q695" s="394"/>
      <c r="R695" s="394"/>
      <c r="S695" s="394"/>
      <c r="T695" s="424"/>
      <c r="U695" s="425"/>
      <c r="V695" s="423"/>
      <c r="X695" s="394"/>
      <c r="Y695" s="394"/>
    </row>
    <row r="696" spans="1:25" ht="17.25" customHeight="1">
      <c r="A696" s="418"/>
      <c r="B696" s="419"/>
      <c r="C696" s="394"/>
      <c r="D696" s="394"/>
      <c r="E696" s="394"/>
      <c r="F696" s="394"/>
      <c r="G696" s="394"/>
      <c r="H696" s="421"/>
      <c r="I696" s="421"/>
      <c r="J696" s="421"/>
      <c r="K696" s="421"/>
      <c r="L696" s="421"/>
      <c r="M696" s="421"/>
      <c r="N696" s="394"/>
      <c r="O696" s="394"/>
      <c r="P696" s="394"/>
      <c r="Q696" s="394"/>
      <c r="R696" s="394"/>
      <c r="S696" s="394"/>
      <c r="T696" s="424"/>
      <c r="U696" s="425"/>
      <c r="V696" s="423"/>
      <c r="X696" s="394"/>
      <c r="Y696" s="394"/>
    </row>
    <row r="697" spans="1:25" ht="17.25" customHeight="1">
      <c r="A697" s="418"/>
      <c r="B697" s="419"/>
      <c r="C697" s="394"/>
      <c r="D697" s="394"/>
      <c r="E697" s="394"/>
      <c r="F697" s="394"/>
      <c r="G697" s="394"/>
      <c r="H697" s="421"/>
      <c r="I697" s="421"/>
      <c r="J697" s="421"/>
      <c r="K697" s="421"/>
      <c r="L697" s="421"/>
      <c r="M697" s="421"/>
      <c r="N697" s="394"/>
      <c r="O697" s="394"/>
      <c r="P697" s="394"/>
      <c r="Q697" s="394"/>
      <c r="R697" s="394"/>
      <c r="S697" s="394"/>
      <c r="T697" s="424"/>
      <c r="U697" s="425"/>
      <c r="V697" s="423"/>
      <c r="X697" s="394"/>
      <c r="Y697" s="394"/>
    </row>
    <row r="698" spans="1:25" ht="17.25" customHeight="1">
      <c r="A698" s="418"/>
      <c r="B698" s="419"/>
      <c r="C698" s="394"/>
      <c r="D698" s="394"/>
      <c r="E698" s="394"/>
      <c r="F698" s="394"/>
      <c r="G698" s="394"/>
      <c r="H698" s="421"/>
      <c r="I698" s="421"/>
      <c r="J698" s="421"/>
      <c r="K698" s="421"/>
      <c r="L698" s="421"/>
      <c r="M698" s="421"/>
      <c r="N698" s="394"/>
      <c r="O698" s="394"/>
      <c r="P698" s="394"/>
      <c r="Q698" s="394"/>
      <c r="R698" s="394"/>
      <c r="S698" s="394"/>
      <c r="T698" s="424"/>
      <c r="U698" s="425"/>
      <c r="V698" s="423"/>
      <c r="X698" s="394"/>
      <c r="Y698" s="394"/>
    </row>
    <row r="699" spans="1:25" ht="17.25" customHeight="1">
      <c r="A699" s="418"/>
      <c r="B699" s="419"/>
      <c r="C699" s="394"/>
      <c r="D699" s="394"/>
      <c r="E699" s="394"/>
      <c r="F699" s="394"/>
      <c r="G699" s="394"/>
      <c r="H699" s="421"/>
      <c r="I699" s="421"/>
      <c r="J699" s="421"/>
      <c r="K699" s="421"/>
      <c r="L699" s="421"/>
      <c r="M699" s="421"/>
      <c r="N699" s="394"/>
      <c r="O699" s="394"/>
      <c r="P699" s="394"/>
      <c r="Q699" s="394"/>
      <c r="R699" s="394"/>
      <c r="S699" s="394"/>
      <c r="T699" s="424"/>
      <c r="U699" s="425"/>
      <c r="V699" s="423"/>
      <c r="X699" s="394"/>
      <c r="Y699" s="394"/>
    </row>
    <row r="700" spans="1:25" ht="17.25" customHeight="1">
      <c r="A700" s="418"/>
      <c r="B700" s="419"/>
      <c r="C700" s="394"/>
      <c r="D700" s="394"/>
      <c r="E700" s="394"/>
      <c r="F700" s="394"/>
      <c r="G700" s="394"/>
      <c r="H700" s="421"/>
      <c r="I700" s="421"/>
      <c r="J700" s="421"/>
      <c r="K700" s="421"/>
      <c r="L700" s="421"/>
      <c r="M700" s="421"/>
      <c r="N700" s="394"/>
      <c r="O700" s="394"/>
      <c r="P700" s="394"/>
      <c r="Q700" s="394"/>
      <c r="R700" s="394"/>
      <c r="S700" s="394"/>
      <c r="T700" s="424"/>
      <c r="U700" s="425"/>
      <c r="V700" s="423"/>
      <c r="X700" s="394"/>
      <c r="Y700" s="394"/>
    </row>
    <row r="701" spans="1:25" ht="17.25" customHeight="1">
      <c r="A701" s="418"/>
      <c r="B701" s="419"/>
      <c r="C701" s="394"/>
      <c r="D701" s="394"/>
      <c r="E701" s="394"/>
      <c r="F701" s="394"/>
      <c r="G701" s="394"/>
      <c r="H701" s="421"/>
      <c r="I701" s="421"/>
      <c r="J701" s="421"/>
      <c r="K701" s="421"/>
      <c r="L701" s="421"/>
      <c r="M701" s="421"/>
      <c r="N701" s="394"/>
      <c r="O701" s="394"/>
      <c r="P701" s="394"/>
      <c r="Q701" s="394"/>
      <c r="R701" s="394"/>
      <c r="S701" s="394"/>
      <c r="T701" s="424"/>
      <c r="U701" s="425"/>
      <c r="V701" s="423"/>
      <c r="X701" s="394"/>
      <c r="Y701" s="394"/>
    </row>
    <row r="702" spans="1:25" ht="17.25" customHeight="1">
      <c r="A702" s="418"/>
      <c r="B702" s="419"/>
      <c r="C702" s="394"/>
      <c r="D702" s="394"/>
      <c r="E702" s="394"/>
      <c r="F702" s="394"/>
      <c r="G702" s="394"/>
      <c r="H702" s="421"/>
      <c r="I702" s="421"/>
      <c r="J702" s="421"/>
      <c r="K702" s="421"/>
      <c r="L702" s="421"/>
      <c r="M702" s="421"/>
      <c r="N702" s="394"/>
      <c r="O702" s="394"/>
      <c r="P702" s="394"/>
      <c r="Q702" s="394"/>
      <c r="R702" s="394"/>
      <c r="S702" s="394"/>
      <c r="T702" s="424"/>
      <c r="U702" s="425"/>
      <c r="V702" s="423"/>
      <c r="X702" s="394"/>
      <c r="Y702" s="394"/>
    </row>
    <row r="703" spans="1:25" ht="17.25" customHeight="1">
      <c r="A703" s="418"/>
      <c r="B703" s="419"/>
      <c r="C703" s="394"/>
      <c r="D703" s="394"/>
      <c r="E703" s="394"/>
      <c r="F703" s="394"/>
      <c r="G703" s="394"/>
      <c r="H703" s="421"/>
      <c r="I703" s="421"/>
      <c r="J703" s="421"/>
      <c r="K703" s="421"/>
      <c r="L703" s="421"/>
      <c r="M703" s="421"/>
      <c r="N703" s="394"/>
      <c r="O703" s="394"/>
      <c r="P703" s="394"/>
      <c r="Q703" s="394"/>
      <c r="R703" s="394"/>
      <c r="S703" s="394"/>
      <c r="T703" s="424"/>
      <c r="U703" s="425"/>
      <c r="V703" s="423"/>
      <c r="X703" s="394"/>
      <c r="Y703" s="394"/>
    </row>
    <row r="704" spans="1:25" ht="17.25" customHeight="1">
      <c r="A704" s="418"/>
      <c r="B704" s="419"/>
      <c r="C704" s="394"/>
      <c r="D704" s="394"/>
      <c r="E704" s="394"/>
      <c r="F704" s="394"/>
      <c r="G704" s="394"/>
      <c r="H704" s="421"/>
      <c r="I704" s="421"/>
      <c r="J704" s="421"/>
      <c r="K704" s="421"/>
      <c r="L704" s="421"/>
      <c r="M704" s="421"/>
      <c r="N704" s="394"/>
      <c r="O704" s="394"/>
      <c r="P704" s="394"/>
      <c r="Q704" s="394"/>
      <c r="R704" s="394"/>
      <c r="S704" s="394"/>
      <c r="T704" s="424"/>
      <c r="U704" s="425"/>
      <c r="V704" s="423"/>
      <c r="X704" s="394"/>
      <c r="Y704" s="394"/>
    </row>
    <row r="705" spans="1:25" ht="17.25" customHeight="1">
      <c r="A705" s="418"/>
      <c r="B705" s="419"/>
      <c r="C705" s="394"/>
      <c r="D705" s="394"/>
      <c r="E705" s="394"/>
      <c r="F705" s="394"/>
      <c r="G705" s="394"/>
      <c r="H705" s="421"/>
      <c r="I705" s="421"/>
      <c r="J705" s="421"/>
      <c r="K705" s="421"/>
      <c r="L705" s="421"/>
      <c r="M705" s="421"/>
      <c r="N705" s="394"/>
      <c r="O705" s="394"/>
      <c r="P705" s="394"/>
      <c r="Q705" s="394"/>
      <c r="R705" s="394"/>
      <c r="S705" s="394"/>
      <c r="T705" s="424"/>
      <c r="U705" s="425"/>
      <c r="V705" s="423"/>
      <c r="X705" s="394"/>
      <c r="Y705" s="394"/>
    </row>
    <row r="706" spans="1:25" ht="17.25" customHeight="1">
      <c r="A706" s="418"/>
      <c r="B706" s="419"/>
      <c r="C706" s="394"/>
      <c r="D706" s="394"/>
      <c r="E706" s="394"/>
      <c r="F706" s="394"/>
      <c r="G706" s="394"/>
      <c r="H706" s="421"/>
      <c r="I706" s="421"/>
      <c r="J706" s="421"/>
      <c r="K706" s="421"/>
      <c r="L706" s="421"/>
      <c r="M706" s="421"/>
      <c r="N706" s="394"/>
      <c r="O706" s="394"/>
      <c r="P706" s="394"/>
      <c r="Q706" s="394"/>
      <c r="R706" s="394"/>
      <c r="S706" s="394"/>
      <c r="T706" s="424"/>
      <c r="U706" s="425"/>
      <c r="V706" s="423"/>
      <c r="X706" s="394"/>
      <c r="Y706" s="394"/>
    </row>
    <row r="707" spans="1:25" ht="17.25" customHeight="1">
      <c r="A707" s="418"/>
      <c r="B707" s="419"/>
      <c r="C707" s="394"/>
      <c r="D707" s="394"/>
      <c r="E707" s="394"/>
      <c r="F707" s="394"/>
      <c r="G707" s="394"/>
      <c r="H707" s="421"/>
      <c r="I707" s="421"/>
      <c r="J707" s="421"/>
      <c r="K707" s="421"/>
      <c r="L707" s="421"/>
      <c r="M707" s="421"/>
      <c r="N707" s="394"/>
      <c r="O707" s="394"/>
      <c r="P707" s="394"/>
      <c r="Q707" s="394"/>
      <c r="R707" s="394"/>
      <c r="S707" s="394"/>
      <c r="T707" s="424"/>
      <c r="U707" s="425"/>
      <c r="V707" s="423"/>
      <c r="X707" s="394"/>
      <c r="Y707" s="394"/>
    </row>
    <row r="708" spans="1:25" ht="17.25" customHeight="1">
      <c r="A708" s="418"/>
      <c r="B708" s="419"/>
      <c r="C708" s="394"/>
      <c r="D708" s="394"/>
      <c r="E708" s="394"/>
      <c r="F708" s="394"/>
      <c r="G708" s="394"/>
      <c r="H708" s="421"/>
      <c r="I708" s="421"/>
      <c r="J708" s="421"/>
      <c r="K708" s="421"/>
      <c r="L708" s="421"/>
      <c r="M708" s="421"/>
      <c r="N708" s="394"/>
      <c r="O708" s="394"/>
      <c r="P708" s="394"/>
      <c r="Q708" s="394"/>
      <c r="R708" s="394"/>
      <c r="S708" s="394"/>
      <c r="T708" s="424"/>
      <c r="U708" s="425"/>
      <c r="V708" s="423"/>
      <c r="X708" s="394"/>
      <c r="Y708" s="394"/>
    </row>
    <row r="709" spans="1:25" ht="17.25" customHeight="1">
      <c r="A709" s="418"/>
      <c r="B709" s="419"/>
      <c r="C709" s="394"/>
      <c r="D709" s="394"/>
      <c r="E709" s="394"/>
      <c r="F709" s="394"/>
      <c r="G709" s="394"/>
      <c r="H709" s="421"/>
      <c r="I709" s="421"/>
      <c r="J709" s="421"/>
      <c r="K709" s="421"/>
      <c r="L709" s="421"/>
      <c r="M709" s="421"/>
      <c r="N709" s="394"/>
      <c r="O709" s="394"/>
      <c r="P709" s="394"/>
      <c r="Q709" s="394"/>
      <c r="R709" s="394"/>
      <c r="S709" s="394"/>
      <c r="T709" s="424"/>
      <c r="U709" s="425"/>
      <c r="V709" s="423"/>
      <c r="X709" s="394"/>
      <c r="Y709" s="394"/>
    </row>
    <row r="710" spans="1:25" ht="17.25" customHeight="1">
      <c r="A710" s="418"/>
      <c r="B710" s="419"/>
      <c r="C710" s="394"/>
      <c r="D710" s="394"/>
      <c r="E710" s="394"/>
      <c r="F710" s="394"/>
      <c r="G710" s="394"/>
      <c r="H710" s="421"/>
      <c r="I710" s="421"/>
      <c r="J710" s="421"/>
      <c r="K710" s="421"/>
      <c r="L710" s="421"/>
      <c r="M710" s="421"/>
      <c r="N710" s="394"/>
      <c r="O710" s="394"/>
      <c r="P710" s="394"/>
      <c r="Q710" s="394"/>
      <c r="R710" s="394"/>
      <c r="S710" s="394"/>
      <c r="T710" s="424"/>
      <c r="U710" s="425"/>
      <c r="V710" s="423"/>
      <c r="X710" s="394"/>
      <c r="Y710" s="394"/>
    </row>
    <row r="711" spans="1:25" ht="17.25" customHeight="1">
      <c r="A711" s="418"/>
      <c r="B711" s="419"/>
      <c r="C711" s="394"/>
      <c r="D711" s="394"/>
      <c r="E711" s="394"/>
      <c r="F711" s="394"/>
      <c r="G711" s="394"/>
      <c r="H711" s="421"/>
      <c r="I711" s="421"/>
      <c r="J711" s="421"/>
      <c r="K711" s="421"/>
      <c r="L711" s="421"/>
      <c r="M711" s="421"/>
      <c r="N711" s="394"/>
      <c r="O711" s="394"/>
      <c r="P711" s="394"/>
      <c r="Q711" s="394"/>
      <c r="R711" s="394"/>
      <c r="S711" s="394"/>
      <c r="T711" s="424"/>
      <c r="U711" s="425"/>
      <c r="V711" s="423"/>
      <c r="X711" s="394"/>
      <c r="Y711" s="394"/>
    </row>
    <row r="712" spans="1:25" ht="17.25" customHeight="1">
      <c r="A712" s="418"/>
      <c r="B712" s="419"/>
      <c r="C712" s="394"/>
      <c r="D712" s="394"/>
      <c r="E712" s="394"/>
      <c r="F712" s="394"/>
      <c r="G712" s="394"/>
      <c r="H712" s="421"/>
      <c r="I712" s="421"/>
      <c r="J712" s="421"/>
      <c r="K712" s="421"/>
      <c r="L712" s="421"/>
      <c r="M712" s="421"/>
      <c r="N712" s="394"/>
      <c r="O712" s="394"/>
      <c r="P712" s="394"/>
      <c r="Q712" s="394"/>
      <c r="R712" s="394"/>
      <c r="S712" s="394"/>
      <c r="T712" s="424"/>
      <c r="U712" s="425"/>
      <c r="V712" s="423"/>
      <c r="X712" s="394"/>
      <c r="Y712" s="394"/>
    </row>
    <row r="713" spans="1:25" ht="17.25" customHeight="1">
      <c r="A713" s="418"/>
      <c r="B713" s="419"/>
      <c r="C713" s="394"/>
      <c r="D713" s="394"/>
      <c r="E713" s="394"/>
      <c r="F713" s="394"/>
      <c r="G713" s="394"/>
      <c r="H713" s="421"/>
      <c r="I713" s="421"/>
      <c r="J713" s="421"/>
      <c r="K713" s="421"/>
      <c r="L713" s="421"/>
      <c r="M713" s="421"/>
      <c r="N713" s="394"/>
      <c r="O713" s="394"/>
      <c r="P713" s="394"/>
      <c r="Q713" s="394"/>
      <c r="R713" s="394"/>
      <c r="S713" s="394"/>
      <c r="T713" s="424"/>
      <c r="U713" s="425"/>
      <c r="V713" s="423"/>
      <c r="X713" s="394"/>
      <c r="Y713" s="394"/>
    </row>
    <row r="714" spans="1:25" ht="17.25" customHeight="1">
      <c r="A714" s="418"/>
      <c r="B714" s="419"/>
      <c r="C714" s="394"/>
      <c r="D714" s="394"/>
      <c r="E714" s="394"/>
      <c r="F714" s="394"/>
      <c r="G714" s="394"/>
      <c r="H714" s="421"/>
      <c r="I714" s="421"/>
      <c r="J714" s="421"/>
      <c r="K714" s="421"/>
      <c r="L714" s="421"/>
      <c r="M714" s="421"/>
      <c r="N714" s="394"/>
      <c r="O714" s="394"/>
      <c r="P714" s="394"/>
      <c r="Q714" s="394"/>
      <c r="R714" s="394"/>
      <c r="S714" s="394"/>
      <c r="T714" s="424"/>
      <c r="U714" s="425"/>
      <c r="V714" s="423"/>
      <c r="X714" s="394"/>
      <c r="Y714" s="394"/>
    </row>
    <row r="715" spans="1:25" ht="17.25" customHeight="1">
      <c r="A715" s="418"/>
      <c r="B715" s="419"/>
      <c r="C715" s="394"/>
      <c r="D715" s="394"/>
      <c r="E715" s="394"/>
      <c r="F715" s="394"/>
      <c r="G715" s="394"/>
      <c r="H715" s="421"/>
      <c r="I715" s="421"/>
      <c r="J715" s="421"/>
      <c r="K715" s="421"/>
      <c r="L715" s="421"/>
      <c r="M715" s="421"/>
      <c r="N715" s="394"/>
      <c r="O715" s="394"/>
      <c r="P715" s="394"/>
      <c r="Q715" s="394"/>
      <c r="R715" s="394"/>
      <c r="S715" s="394"/>
      <c r="T715" s="424"/>
      <c r="U715" s="425"/>
      <c r="V715" s="423"/>
      <c r="X715" s="394"/>
      <c r="Y715" s="394"/>
    </row>
    <row r="716" spans="1:25" ht="17.25" customHeight="1">
      <c r="A716" s="418"/>
      <c r="B716" s="419"/>
      <c r="C716" s="394"/>
      <c r="D716" s="394"/>
      <c r="E716" s="394"/>
      <c r="F716" s="394"/>
      <c r="G716" s="394"/>
      <c r="H716" s="421"/>
      <c r="I716" s="421"/>
      <c r="J716" s="421"/>
      <c r="K716" s="421"/>
      <c r="L716" s="421"/>
      <c r="M716" s="421"/>
      <c r="N716" s="394"/>
      <c r="O716" s="394"/>
      <c r="P716" s="394"/>
      <c r="Q716" s="394"/>
      <c r="R716" s="394"/>
      <c r="S716" s="394"/>
      <c r="T716" s="424"/>
      <c r="U716" s="425"/>
      <c r="V716" s="423"/>
      <c r="X716" s="394"/>
      <c r="Y716" s="394"/>
    </row>
    <row r="717" spans="1:25" ht="17.25" customHeight="1">
      <c r="A717" s="418"/>
      <c r="B717" s="419"/>
      <c r="C717" s="394"/>
      <c r="D717" s="394"/>
      <c r="E717" s="394"/>
      <c r="F717" s="394"/>
      <c r="G717" s="394"/>
      <c r="H717" s="421"/>
      <c r="I717" s="421"/>
      <c r="J717" s="421"/>
      <c r="K717" s="421"/>
      <c r="L717" s="421"/>
      <c r="M717" s="421"/>
      <c r="N717" s="394"/>
      <c r="O717" s="394"/>
      <c r="P717" s="394"/>
      <c r="Q717" s="394"/>
      <c r="R717" s="394"/>
      <c r="S717" s="394"/>
      <c r="T717" s="424"/>
      <c r="U717" s="425"/>
      <c r="V717" s="423"/>
      <c r="X717" s="394"/>
      <c r="Y717" s="394"/>
    </row>
    <row r="718" spans="1:25" ht="17.25" customHeight="1">
      <c r="A718" s="418"/>
      <c r="B718" s="419"/>
      <c r="C718" s="394"/>
      <c r="D718" s="394"/>
      <c r="E718" s="394"/>
      <c r="F718" s="394"/>
      <c r="G718" s="394"/>
      <c r="H718" s="421"/>
      <c r="I718" s="421"/>
      <c r="J718" s="421"/>
      <c r="K718" s="421"/>
      <c r="L718" s="421"/>
      <c r="M718" s="421"/>
      <c r="N718" s="394"/>
      <c r="O718" s="394"/>
      <c r="P718" s="394"/>
      <c r="Q718" s="394"/>
      <c r="R718" s="394"/>
      <c r="S718" s="394"/>
      <c r="T718" s="424"/>
      <c r="U718" s="425"/>
      <c r="V718" s="423"/>
      <c r="X718" s="394"/>
      <c r="Y718" s="394"/>
    </row>
    <row r="719" spans="1:25" ht="17.25" customHeight="1">
      <c r="A719" s="418"/>
      <c r="B719" s="419"/>
      <c r="C719" s="394"/>
      <c r="D719" s="394"/>
      <c r="E719" s="394"/>
      <c r="F719" s="394"/>
      <c r="G719" s="394"/>
      <c r="H719" s="421"/>
      <c r="I719" s="421"/>
      <c r="J719" s="421"/>
      <c r="K719" s="421"/>
      <c r="L719" s="421"/>
      <c r="M719" s="421"/>
      <c r="N719" s="394"/>
      <c r="O719" s="394"/>
      <c r="P719" s="394"/>
      <c r="Q719" s="394"/>
      <c r="R719" s="394"/>
      <c r="S719" s="394"/>
      <c r="T719" s="424"/>
      <c r="U719" s="425"/>
      <c r="V719" s="423"/>
      <c r="X719" s="394"/>
      <c r="Y719" s="394"/>
    </row>
    <row r="720" spans="1:25" ht="17.25" customHeight="1">
      <c r="A720" s="418"/>
      <c r="B720" s="419"/>
      <c r="C720" s="394"/>
      <c r="D720" s="394"/>
      <c r="E720" s="394"/>
      <c r="F720" s="394"/>
      <c r="G720" s="394"/>
      <c r="H720" s="421"/>
      <c r="I720" s="421"/>
      <c r="J720" s="421"/>
      <c r="K720" s="421"/>
      <c r="L720" s="421"/>
      <c r="M720" s="421"/>
      <c r="N720" s="394"/>
      <c r="O720" s="394"/>
      <c r="P720" s="394"/>
      <c r="Q720" s="394"/>
      <c r="R720" s="394"/>
      <c r="S720" s="394"/>
      <c r="T720" s="424"/>
      <c r="U720" s="425"/>
      <c r="V720" s="423"/>
      <c r="X720" s="394"/>
      <c r="Y720" s="394"/>
    </row>
    <row r="721" spans="1:25" ht="17.25" customHeight="1">
      <c r="A721" s="418"/>
      <c r="B721" s="419"/>
      <c r="C721" s="394"/>
      <c r="D721" s="394"/>
      <c r="E721" s="394"/>
      <c r="F721" s="394"/>
      <c r="G721" s="394"/>
      <c r="H721" s="421"/>
      <c r="I721" s="421"/>
      <c r="J721" s="421"/>
      <c r="K721" s="421"/>
      <c r="L721" s="421"/>
      <c r="M721" s="421"/>
      <c r="N721" s="394"/>
      <c r="O721" s="394"/>
      <c r="P721" s="394"/>
      <c r="Q721" s="394"/>
      <c r="R721" s="394"/>
      <c r="S721" s="394"/>
      <c r="T721" s="424"/>
      <c r="U721" s="425"/>
      <c r="V721" s="423"/>
      <c r="X721" s="394"/>
      <c r="Y721" s="394"/>
    </row>
    <row r="722" spans="1:25" ht="17.25" customHeight="1">
      <c r="A722" s="418"/>
      <c r="B722" s="419"/>
      <c r="C722" s="394"/>
      <c r="D722" s="394"/>
      <c r="E722" s="394"/>
      <c r="F722" s="394"/>
      <c r="G722" s="394"/>
      <c r="H722" s="421"/>
      <c r="I722" s="421"/>
      <c r="J722" s="421"/>
      <c r="K722" s="421"/>
      <c r="L722" s="421"/>
      <c r="M722" s="421"/>
      <c r="N722" s="394"/>
      <c r="O722" s="394"/>
      <c r="P722" s="394"/>
      <c r="Q722" s="394"/>
      <c r="R722" s="394"/>
      <c r="S722" s="394"/>
      <c r="T722" s="424"/>
      <c r="U722" s="425"/>
      <c r="V722" s="423"/>
      <c r="X722" s="394"/>
      <c r="Y722" s="394"/>
    </row>
    <row r="723" spans="1:25" ht="17.25" customHeight="1">
      <c r="A723" s="418"/>
      <c r="B723" s="419"/>
      <c r="C723" s="394"/>
      <c r="D723" s="394"/>
      <c r="E723" s="394"/>
      <c r="F723" s="394"/>
      <c r="G723" s="394"/>
      <c r="H723" s="421"/>
      <c r="I723" s="421"/>
      <c r="J723" s="421"/>
      <c r="K723" s="421"/>
      <c r="L723" s="421"/>
      <c r="M723" s="421"/>
      <c r="N723" s="394"/>
      <c r="O723" s="394"/>
      <c r="P723" s="394"/>
      <c r="Q723" s="394"/>
      <c r="R723" s="394"/>
      <c r="S723" s="394"/>
      <c r="T723" s="424"/>
      <c r="U723" s="425"/>
      <c r="V723" s="423"/>
      <c r="X723" s="394"/>
      <c r="Y723" s="394"/>
    </row>
    <row r="724" spans="1:25" ht="17.25" customHeight="1">
      <c r="A724" s="418"/>
      <c r="B724" s="419"/>
      <c r="C724" s="394"/>
      <c r="D724" s="394"/>
      <c r="E724" s="394"/>
      <c r="F724" s="394"/>
      <c r="G724" s="394"/>
      <c r="H724" s="421"/>
      <c r="I724" s="421"/>
      <c r="J724" s="421"/>
      <c r="K724" s="421"/>
      <c r="L724" s="421"/>
      <c r="M724" s="421"/>
      <c r="N724" s="394"/>
      <c r="O724" s="394"/>
      <c r="P724" s="394"/>
      <c r="Q724" s="394"/>
      <c r="R724" s="394"/>
      <c r="S724" s="394"/>
      <c r="T724" s="424"/>
      <c r="U724" s="425"/>
      <c r="V724" s="423"/>
      <c r="X724" s="394"/>
      <c r="Y724" s="394"/>
    </row>
    <row r="725" spans="1:25" ht="17.25" customHeight="1">
      <c r="A725" s="418"/>
      <c r="B725" s="419"/>
      <c r="C725" s="394"/>
      <c r="D725" s="394"/>
      <c r="E725" s="394"/>
      <c r="F725" s="394"/>
      <c r="G725" s="394"/>
      <c r="H725" s="421"/>
      <c r="I725" s="421"/>
      <c r="J725" s="421"/>
      <c r="K725" s="421"/>
      <c r="L725" s="421"/>
      <c r="M725" s="421"/>
      <c r="N725" s="394"/>
      <c r="O725" s="394"/>
      <c r="P725" s="394"/>
      <c r="Q725" s="394"/>
      <c r="R725" s="394"/>
      <c r="S725" s="394"/>
      <c r="T725" s="424"/>
      <c r="U725" s="425"/>
      <c r="V725" s="423"/>
      <c r="X725" s="394"/>
      <c r="Y725" s="394"/>
    </row>
    <row r="726" spans="1:25" ht="17.25" customHeight="1">
      <c r="A726" s="418"/>
      <c r="B726" s="419"/>
      <c r="C726" s="394"/>
      <c r="D726" s="394"/>
      <c r="E726" s="394"/>
      <c r="F726" s="394"/>
      <c r="G726" s="394"/>
      <c r="H726" s="421"/>
      <c r="I726" s="421"/>
      <c r="J726" s="421"/>
      <c r="K726" s="421"/>
      <c r="L726" s="421"/>
      <c r="M726" s="421"/>
      <c r="N726" s="394"/>
      <c r="O726" s="394"/>
      <c r="P726" s="394"/>
      <c r="Q726" s="394"/>
      <c r="R726" s="394"/>
      <c r="S726" s="394"/>
      <c r="T726" s="424"/>
      <c r="U726" s="425"/>
      <c r="V726" s="423"/>
      <c r="X726" s="394"/>
      <c r="Y726" s="394"/>
    </row>
    <row r="727" spans="1:25" ht="17.25" customHeight="1">
      <c r="A727" s="418"/>
      <c r="B727" s="419"/>
      <c r="C727" s="394"/>
      <c r="D727" s="394"/>
      <c r="E727" s="394"/>
      <c r="F727" s="394"/>
      <c r="G727" s="394"/>
      <c r="H727" s="421"/>
      <c r="I727" s="421"/>
      <c r="J727" s="421"/>
      <c r="K727" s="421"/>
      <c r="L727" s="421"/>
      <c r="M727" s="421"/>
      <c r="N727" s="394"/>
      <c r="O727" s="394"/>
      <c r="P727" s="394"/>
      <c r="Q727" s="394"/>
      <c r="R727" s="394"/>
      <c r="S727" s="394"/>
      <c r="T727" s="424"/>
      <c r="U727" s="425"/>
      <c r="V727" s="423"/>
      <c r="X727" s="394"/>
      <c r="Y727" s="394"/>
    </row>
    <row r="728" spans="1:25" ht="17.25" customHeight="1">
      <c r="A728" s="418"/>
      <c r="B728" s="419"/>
      <c r="C728" s="394"/>
      <c r="D728" s="394"/>
      <c r="E728" s="394"/>
      <c r="F728" s="394"/>
      <c r="G728" s="394"/>
      <c r="H728" s="421"/>
      <c r="I728" s="421"/>
      <c r="J728" s="421"/>
      <c r="K728" s="421"/>
      <c r="L728" s="421"/>
      <c r="M728" s="421"/>
      <c r="N728" s="394"/>
      <c r="O728" s="394"/>
      <c r="P728" s="394"/>
      <c r="Q728" s="394"/>
      <c r="R728" s="394"/>
      <c r="S728" s="394"/>
      <c r="T728" s="424"/>
      <c r="U728" s="425"/>
      <c r="V728" s="423"/>
      <c r="X728" s="394"/>
      <c r="Y728" s="394"/>
    </row>
    <row r="729" spans="1:25" ht="17.25" customHeight="1">
      <c r="A729" s="418"/>
      <c r="B729" s="419"/>
      <c r="C729" s="394"/>
      <c r="D729" s="394"/>
      <c r="E729" s="394"/>
      <c r="F729" s="394"/>
      <c r="G729" s="394"/>
      <c r="H729" s="421"/>
      <c r="I729" s="421"/>
      <c r="J729" s="421"/>
      <c r="K729" s="421"/>
      <c r="L729" s="421"/>
      <c r="M729" s="421"/>
      <c r="N729" s="394"/>
      <c r="O729" s="394"/>
      <c r="P729" s="394"/>
      <c r="Q729" s="394"/>
      <c r="R729" s="394"/>
      <c r="S729" s="394"/>
      <c r="T729" s="424"/>
      <c r="U729" s="425"/>
      <c r="V729" s="423"/>
      <c r="X729" s="394"/>
      <c r="Y729" s="394"/>
    </row>
    <row r="730" spans="1:25" ht="17.25" customHeight="1">
      <c r="A730" s="418"/>
      <c r="B730" s="419"/>
      <c r="C730" s="394"/>
      <c r="D730" s="394"/>
      <c r="E730" s="394"/>
      <c r="F730" s="394"/>
      <c r="G730" s="394"/>
      <c r="H730" s="421"/>
      <c r="I730" s="421"/>
      <c r="J730" s="421"/>
      <c r="K730" s="421"/>
      <c r="L730" s="421"/>
      <c r="M730" s="421"/>
      <c r="N730" s="394"/>
      <c r="O730" s="394"/>
      <c r="P730" s="394"/>
      <c r="Q730" s="394"/>
      <c r="R730" s="394"/>
      <c r="S730" s="394"/>
      <c r="T730" s="424"/>
      <c r="U730" s="425"/>
      <c r="V730" s="423"/>
      <c r="X730" s="394"/>
      <c r="Y730" s="394"/>
    </row>
    <row r="731" spans="1:25" ht="17.25" customHeight="1">
      <c r="A731" s="418"/>
      <c r="B731" s="419"/>
      <c r="C731" s="394"/>
      <c r="D731" s="394"/>
      <c r="E731" s="394"/>
      <c r="F731" s="394"/>
      <c r="G731" s="394"/>
      <c r="H731" s="421"/>
      <c r="I731" s="421"/>
      <c r="J731" s="421"/>
      <c r="K731" s="421"/>
      <c r="L731" s="421"/>
      <c r="M731" s="421"/>
      <c r="N731" s="394"/>
      <c r="O731" s="394"/>
      <c r="P731" s="394"/>
      <c r="Q731" s="394"/>
      <c r="R731" s="394"/>
      <c r="S731" s="394"/>
      <c r="T731" s="424"/>
      <c r="U731" s="425"/>
      <c r="V731" s="423"/>
      <c r="X731" s="394"/>
      <c r="Y731" s="394"/>
    </row>
    <row r="732" spans="1:25" ht="17.25" customHeight="1">
      <c r="A732" s="418"/>
      <c r="B732" s="419"/>
      <c r="C732" s="394"/>
      <c r="D732" s="394"/>
      <c r="E732" s="394"/>
      <c r="F732" s="394"/>
      <c r="G732" s="394"/>
      <c r="H732" s="421"/>
      <c r="I732" s="421"/>
      <c r="J732" s="421"/>
      <c r="K732" s="421"/>
      <c r="L732" s="421"/>
      <c r="M732" s="421"/>
      <c r="N732" s="394"/>
      <c r="O732" s="394"/>
      <c r="P732" s="394"/>
      <c r="Q732" s="394"/>
      <c r="R732" s="394"/>
      <c r="S732" s="394"/>
      <c r="T732" s="424"/>
      <c r="U732" s="425"/>
      <c r="V732" s="423"/>
      <c r="X732" s="394"/>
      <c r="Y732" s="394"/>
    </row>
    <row r="733" spans="1:25" ht="17.25" customHeight="1">
      <c r="A733" s="418"/>
      <c r="B733" s="419"/>
      <c r="C733" s="394"/>
      <c r="D733" s="394"/>
      <c r="E733" s="394"/>
      <c r="F733" s="394"/>
      <c r="G733" s="394"/>
      <c r="H733" s="421"/>
      <c r="I733" s="421"/>
      <c r="J733" s="421"/>
      <c r="K733" s="421"/>
      <c r="L733" s="421"/>
      <c r="M733" s="421"/>
      <c r="N733" s="394"/>
      <c r="O733" s="394"/>
      <c r="P733" s="394"/>
      <c r="Q733" s="394"/>
      <c r="R733" s="394"/>
      <c r="S733" s="394"/>
      <c r="T733" s="424"/>
      <c r="U733" s="425"/>
      <c r="V733" s="423"/>
      <c r="X733" s="394"/>
      <c r="Y733" s="394"/>
    </row>
    <row r="734" spans="1:25" ht="17.25" customHeight="1">
      <c r="A734" s="418"/>
      <c r="B734" s="419"/>
      <c r="C734" s="394"/>
      <c r="D734" s="394"/>
      <c r="E734" s="394"/>
      <c r="F734" s="394"/>
      <c r="G734" s="394"/>
      <c r="H734" s="421"/>
      <c r="I734" s="421"/>
      <c r="J734" s="421"/>
      <c r="K734" s="421"/>
      <c r="L734" s="421"/>
      <c r="M734" s="421"/>
      <c r="N734" s="394"/>
      <c r="O734" s="394"/>
      <c r="P734" s="394"/>
      <c r="Q734" s="394"/>
      <c r="R734" s="394"/>
      <c r="S734" s="394"/>
      <c r="T734" s="424"/>
      <c r="U734" s="425"/>
      <c r="V734" s="423"/>
      <c r="X734" s="394"/>
      <c r="Y734" s="394"/>
    </row>
    <row r="735" spans="1:25" ht="17.25" customHeight="1">
      <c r="A735" s="418"/>
      <c r="B735" s="419"/>
      <c r="C735" s="394"/>
      <c r="D735" s="394"/>
      <c r="E735" s="394"/>
      <c r="F735" s="394"/>
      <c r="G735" s="394"/>
      <c r="H735" s="421"/>
      <c r="I735" s="421"/>
      <c r="J735" s="421"/>
      <c r="K735" s="421"/>
      <c r="L735" s="421"/>
      <c r="M735" s="421"/>
      <c r="N735" s="394"/>
      <c r="O735" s="394"/>
      <c r="P735" s="394"/>
      <c r="Q735" s="394"/>
      <c r="R735" s="394"/>
      <c r="S735" s="394"/>
      <c r="T735" s="424"/>
      <c r="U735" s="425"/>
      <c r="V735" s="423"/>
      <c r="X735" s="394"/>
      <c r="Y735" s="394"/>
    </row>
    <row r="736" spans="1:25" ht="17.25" customHeight="1">
      <c r="A736" s="418"/>
      <c r="B736" s="419"/>
      <c r="C736" s="394"/>
      <c r="D736" s="394"/>
      <c r="E736" s="394"/>
      <c r="F736" s="394"/>
      <c r="G736" s="394"/>
      <c r="H736" s="421"/>
      <c r="I736" s="421"/>
      <c r="J736" s="421"/>
      <c r="K736" s="421"/>
      <c r="L736" s="421"/>
      <c r="M736" s="421"/>
      <c r="N736" s="394"/>
      <c r="O736" s="394"/>
      <c r="P736" s="394"/>
      <c r="Q736" s="394"/>
      <c r="R736" s="394"/>
      <c r="S736" s="394"/>
      <c r="T736" s="424"/>
      <c r="U736" s="425"/>
      <c r="V736" s="423"/>
      <c r="X736" s="394"/>
      <c r="Y736" s="394"/>
    </row>
    <row r="737" spans="1:25" ht="17.25" customHeight="1">
      <c r="A737" s="418"/>
      <c r="B737" s="419"/>
      <c r="C737" s="394"/>
      <c r="D737" s="394"/>
      <c r="E737" s="394"/>
      <c r="F737" s="394"/>
      <c r="G737" s="394"/>
      <c r="H737" s="421"/>
      <c r="I737" s="421"/>
      <c r="J737" s="421"/>
      <c r="K737" s="421"/>
      <c r="L737" s="421"/>
      <c r="M737" s="421"/>
      <c r="N737" s="394"/>
      <c r="O737" s="394"/>
      <c r="P737" s="394"/>
      <c r="Q737" s="394"/>
      <c r="R737" s="394"/>
      <c r="S737" s="394"/>
      <c r="T737" s="424"/>
      <c r="U737" s="425"/>
      <c r="V737" s="423"/>
      <c r="X737" s="394"/>
      <c r="Y737" s="394"/>
    </row>
    <row r="738" spans="1:25" ht="17.25" customHeight="1">
      <c r="A738" s="418"/>
      <c r="B738" s="419"/>
      <c r="C738" s="394"/>
      <c r="D738" s="394"/>
      <c r="E738" s="394"/>
      <c r="F738" s="394"/>
      <c r="G738" s="394"/>
      <c r="H738" s="421"/>
      <c r="I738" s="421"/>
      <c r="J738" s="421"/>
      <c r="K738" s="421"/>
      <c r="L738" s="421"/>
      <c r="M738" s="421"/>
      <c r="N738" s="394"/>
      <c r="O738" s="394"/>
      <c r="P738" s="394"/>
      <c r="Q738" s="394"/>
      <c r="R738" s="394"/>
      <c r="S738" s="394"/>
      <c r="T738" s="424"/>
      <c r="U738" s="425"/>
      <c r="V738" s="423"/>
      <c r="X738" s="394"/>
      <c r="Y738" s="394"/>
    </row>
    <row r="739" spans="1:25" ht="17.25" customHeight="1">
      <c r="A739" s="418"/>
      <c r="B739" s="419"/>
      <c r="C739" s="394"/>
      <c r="D739" s="394"/>
      <c r="E739" s="394"/>
      <c r="F739" s="394"/>
      <c r="G739" s="394"/>
      <c r="H739" s="421"/>
      <c r="I739" s="421"/>
      <c r="J739" s="421"/>
      <c r="K739" s="421"/>
      <c r="L739" s="421"/>
      <c r="M739" s="421"/>
      <c r="N739" s="394"/>
      <c r="O739" s="394"/>
      <c r="P739" s="394"/>
      <c r="Q739" s="394"/>
      <c r="R739" s="394"/>
      <c r="S739" s="394"/>
      <c r="T739" s="424"/>
      <c r="U739" s="425"/>
      <c r="V739" s="423"/>
      <c r="X739" s="394"/>
      <c r="Y739" s="394"/>
    </row>
    <row r="740" spans="1:25" ht="17.25" customHeight="1">
      <c r="A740" s="418"/>
      <c r="B740" s="419"/>
      <c r="C740" s="394"/>
      <c r="D740" s="394"/>
      <c r="E740" s="394"/>
      <c r="F740" s="394"/>
      <c r="G740" s="394"/>
      <c r="H740" s="421"/>
      <c r="I740" s="421"/>
      <c r="J740" s="421"/>
      <c r="K740" s="421"/>
      <c r="L740" s="421"/>
      <c r="M740" s="421"/>
      <c r="N740" s="394"/>
      <c r="O740" s="394"/>
      <c r="P740" s="394"/>
      <c r="Q740" s="394"/>
      <c r="R740" s="394"/>
      <c r="S740" s="394"/>
      <c r="T740" s="424"/>
      <c r="U740" s="425"/>
      <c r="V740" s="423"/>
      <c r="X740" s="394"/>
      <c r="Y740" s="394"/>
    </row>
    <row r="741" spans="1:25" ht="17.25" customHeight="1">
      <c r="A741" s="418"/>
      <c r="B741" s="419"/>
      <c r="C741" s="394"/>
      <c r="D741" s="394"/>
      <c r="E741" s="394"/>
      <c r="F741" s="394"/>
      <c r="G741" s="394"/>
      <c r="H741" s="421"/>
      <c r="I741" s="421"/>
      <c r="J741" s="421"/>
      <c r="K741" s="421"/>
      <c r="L741" s="421"/>
      <c r="M741" s="421"/>
      <c r="N741" s="394"/>
      <c r="O741" s="394"/>
      <c r="P741" s="394"/>
      <c r="Q741" s="394"/>
      <c r="R741" s="394"/>
      <c r="S741" s="394"/>
      <c r="T741" s="424"/>
      <c r="U741" s="425"/>
      <c r="V741" s="423"/>
      <c r="X741" s="394"/>
      <c r="Y741" s="394"/>
    </row>
    <row r="742" spans="1:25" ht="17.25" customHeight="1">
      <c r="A742" s="418"/>
      <c r="B742" s="419"/>
      <c r="C742" s="394"/>
      <c r="D742" s="394"/>
      <c r="E742" s="394"/>
      <c r="F742" s="394"/>
      <c r="G742" s="394"/>
      <c r="H742" s="421"/>
      <c r="I742" s="421"/>
      <c r="J742" s="421"/>
      <c r="K742" s="421"/>
      <c r="L742" s="421"/>
      <c r="M742" s="421"/>
      <c r="N742" s="394"/>
      <c r="O742" s="394"/>
      <c r="P742" s="394"/>
      <c r="Q742" s="394"/>
      <c r="R742" s="394"/>
      <c r="S742" s="394"/>
      <c r="T742" s="424"/>
      <c r="U742" s="425"/>
      <c r="V742" s="423"/>
      <c r="X742" s="394"/>
      <c r="Y742" s="394"/>
    </row>
    <row r="743" spans="1:25" ht="17.25" customHeight="1">
      <c r="A743" s="418"/>
      <c r="B743" s="419"/>
      <c r="C743" s="394"/>
      <c r="D743" s="394"/>
      <c r="E743" s="394"/>
      <c r="F743" s="394"/>
      <c r="G743" s="394"/>
      <c r="H743" s="421"/>
      <c r="I743" s="421"/>
      <c r="J743" s="421"/>
      <c r="K743" s="421"/>
      <c r="L743" s="421"/>
      <c r="M743" s="421"/>
      <c r="N743" s="394"/>
      <c r="O743" s="394"/>
      <c r="P743" s="394"/>
      <c r="Q743" s="394"/>
      <c r="R743" s="394"/>
      <c r="S743" s="394"/>
      <c r="T743" s="424"/>
      <c r="U743" s="425"/>
      <c r="V743" s="423"/>
      <c r="X743" s="394"/>
      <c r="Y743" s="394"/>
    </row>
    <row r="744" spans="1:25" ht="17.25" customHeight="1">
      <c r="A744" s="418"/>
      <c r="B744" s="419"/>
      <c r="C744" s="394"/>
      <c r="D744" s="394"/>
      <c r="E744" s="394"/>
      <c r="F744" s="394"/>
      <c r="G744" s="394"/>
      <c r="H744" s="421"/>
      <c r="I744" s="421"/>
      <c r="J744" s="421"/>
      <c r="K744" s="421"/>
      <c r="L744" s="421"/>
      <c r="M744" s="421"/>
      <c r="N744" s="394"/>
      <c r="O744" s="394"/>
      <c r="P744" s="394"/>
      <c r="Q744" s="394"/>
      <c r="R744" s="394"/>
      <c r="S744" s="394"/>
      <c r="T744" s="424"/>
      <c r="U744" s="425"/>
      <c r="V744" s="423"/>
      <c r="X744" s="394"/>
      <c r="Y744" s="394"/>
    </row>
    <row r="745" spans="1:25" ht="17.25" customHeight="1">
      <c r="A745" s="418"/>
      <c r="B745" s="419"/>
      <c r="C745" s="394"/>
      <c r="D745" s="394"/>
      <c r="E745" s="394"/>
      <c r="F745" s="394"/>
      <c r="G745" s="394"/>
      <c r="H745" s="421"/>
      <c r="I745" s="421"/>
      <c r="J745" s="421"/>
      <c r="K745" s="421"/>
      <c r="L745" s="421"/>
      <c r="M745" s="421"/>
      <c r="N745" s="394"/>
      <c r="O745" s="394"/>
      <c r="P745" s="394"/>
      <c r="Q745" s="394"/>
      <c r="R745" s="394"/>
      <c r="S745" s="394"/>
      <c r="T745" s="424"/>
      <c r="U745" s="425"/>
      <c r="V745" s="423"/>
      <c r="X745" s="394"/>
      <c r="Y745" s="394"/>
    </row>
    <row r="746" spans="1:25" ht="17.25" customHeight="1">
      <c r="A746" s="418"/>
      <c r="B746" s="419"/>
      <c r="C746" s="394"/>
      <c r="D746" s="394"/>
      <c r="E746" s="394"/>
      <c r="F746" s="394"/>
      <c r="G746" s="394"/>
      <c r="H746" s="421"/>
      <c r="I746" s="421"/>
      <c r="J746" s="421"/>
      <c r="K746" s="421"/>
      <c r="L746" s="421"/>
      <c r="M746" s="421"/>
      <c r="N746" s="394"/>
      <c r="O746" s="394"/>
      <c r="P746" s="394"/>
      <c r="Q746" s="394"/>
      <c r="R746" s="394"/>
      <c r="S746" s="394"/>
      <c r="T746" s="424"/>
      <c r="U746" s="425"/>
      <c r="V746" s="423"/>
      <c r="X746" s="394"/>
      <c r="Y746" s="394"/>
    </row>
    <row r="747" spans="1:25" ht="17.25" customHeight="1">
      <c r="A747" s="418"/>
      <c r="B747" s="419"/>
      <c r="C747" s="394"/>
      <c r="D747" s="394"/>
      <c r="E747" s="394"/>
      <c r="F747" s="394"/>
      <c r="G747" s="394"/>
      <c r="H747" s="421"/>
      <c r="I747" s="421"/>
      <c r="J747" s="421"/>
      <c r="K747" s="421"/>
      <c r="L747" s="421"/>
      <c r="M747" s="421"/>
      <c r="N747" s="394"/>
      <c r="O747" s="394"/>
      <c r="P747" s="394"/>
      <c r="Q747" s="394"/>
      <c r="R747" s="394"/>
      <c r="S747" s="394"/>
      <c r="T747" s="424"/>
      <c r="U747" s="425"/>
      <c r="V747" s="423"/>
      <c r="X747" s="394"/>
      <c r="Y747" s="394"/>
    </row>
    <row r="748" spans="1:25" ht="17.25" customHeight="1">
      <c r="A748" s="418"/>
      <c r="B748" s="419"/>
      <c r="C748" s="394"/>
      <c r="D748" s="394"/>
      <c r="E748" s="394"/>
      <c r="F748" s="394"/>
      <c r="G748" s="394"/>
      <c r="H748" s="421"/>
      <c r="I748" s="421"/>
      <c r="J748" s="421"/>
      <c r="K748" s="421"/>
      <c r="L748" s="421"/>
      <c r="M748" s="421"/>
      <c r="N748" s="394"/>
      <c r="O748" s="394"/>
      <c r="P748" s="394"/>
      <c r="Q748" s="394"/>
      <c r="R748" s="394"/>
      <c r="S748" s="394"/>
      <c r="T748" s="424"/>
      <c r="U748" s="425"/>
      <c r="V748" s="423"/>
      <c r="X748" s="394"/>
      <c r="Y748" s="394"/>
    </row>
    <row r="749" spans="1:25" ht="17.25" customHeight="1">
      <c r="A749" s="418"/>
      <c r="B749" s="419"/>
      <c r="C749" s="394"/>
      <c r="D749" s="394"/>
      <c r="E749" s="394"/>
      <c r="F749" s="394"/>
      <c r="G749" s="394"/>
      <c r="H749" s="421"/>
      <c r="I749" s="421"/>
      <c r="J749" s="421"/>
      <c r="K749" s="421"/>
      <c r="L749" s="421"/>
      <c r="M749" s="421"/>
      <c r="N749" s="394"/>
      <c r="O749" s="394"/>
      <c r="P749" s="394"/>
      <c r="Q749" s="394"/>
      <c r="R749" s="394"/>
      <c r="S749" s="394"/>
      <c r="T749" s="424"/>
      <c r="U749" s="425"/>
      <c r="V749" s="423"/>
      <c r="X749" s="394"/>
      <c r="Y749" s="394"/>
    </row>
    <row r="750" spans="1:25" ht="17.25" customHeight="1">
      <c r="A750" s="418"/>
      <c r="B750" s="419"/>
      <c r="C750" s="394"/>
      <c r="D750" s="394"/>
      <c r="E750" s="394"/>
      <c r="F750" s="394"/>
      <c r="G750" s="394"/>
      <c r="H750" s="421"/>
      <c r="I750" s="421"/>
      <c r="J750" s="421"/>
      <c r="K750" s="421"/>
      <c r="L750" s="421"/>
      <c r="M750" s="421"/>
      <c r="N750" s="394"/>
      <c r="O750" s="394"/>
      <c r="P750" s="394"/>
      <c r="Q750" s="394"/>
      <c r="R750" s="394"/>
      <c r="S750" s="394"/>
      <c r="T750" s="424"/>
      <c r="U750" s="425"/>
      <c r="V750" s="423"/>
      <c r="X750" s="394"/>
      <c r="Y750" s="394"/>
    </row>
    <row r="751" spans="1:25" ht="17.25" customHeight="1">
      <c r="A751" s="418"/>
      <c r="B751" s="419"/>
      <c r="C751" s="394"/>
      <c r="D751" s="394"/>
      <c r="E751" s="394"/>
      <c r="F751" s="394"/>
      <c r="G751" s="394"/>
      <c r="H751" s="421"/>
      <c r="I751" s="421"/>
      <c r="J751" s="421"/>
      <c r="K751" s="421"/>
      <c r="L751" s="421"/>
      <c r="M751" s="421"/>
      <c r="N751" s="394"/>
      <c r="O751" s="394"/>
      <c r="P751" s="394"/>
      <c r="Q751" s="394"/>
      <c r="R751" s="394"/>
      <c r="S751" s="394"/>
      <c r="T751" s="424"/>
      <c r="U751" s="425"/>
      <c r="V751" s="423"/>
      <c r="X751" s="394"/>
      <c r="Y751" s="394"/>
    </row>
    <row r="752" spans="1:25" ht="17.25" customHeight="1">
      <c r="A752" s="418"/>
      <c r="B752" s="419"/>
      <c r="C752" s="394"/>
      <c r="D752" s="394"/>
      <c r="E752" s="394"/>
      <c r="F752" s="394"/>
      <c r="G752" s="394"/>
      <c r="H752" s="421"/>
      <c r="I752" s="421"/>
      <c r="J752" s="421"/>
      <c r="K752" s="421"/>
      <c r="L752" s="421"/>
      <c r="M752" s="421"/>
      <c r="N752" s="394"/>
      <c r="O752" s="394"/>
      <c r="P752" s="394"/>
      <c r="Q752" s="394"/>
      <c r="R752" s="394"/>
      <c r="S752" s="394"/>
      <c r="T752" s="424"/>
      <c r="U752" s="425"/>
      <c r="V752" s="423"/>
      <c r="X752" s="394"/>
      <c r="Y752" s="394"/>
    </row>
    <row r="753" spans="1:25" ht="17.25" customHeight="1">
      <c r="A753" s="418"/>
      <c r="B753" s="419"/>
      <c r="C753" s="394"/>
      <c r="D753" s="394"/>
      <c r="E753" s="394"/>
      <c r="F753" s="394"/>
      <c r="G753" s="394"/>
      <c r="H753" s="421"/>
      <c r="I753" s="421"/>
      <c r="J753" s="421"/>
      <c r="K753" s="421"/>
      <c r="L753" s="421"/>
      <c r="M753" s="421"/>
      <c r="N753" s="394"/>
      <c r="O753" s="394"/>
      <c r="P753" s="394"/>
      <c r="Q753" s="394"/>
      <c r="R753" s="394"/>
      <c r="S753" s="394"/>
      <c r="T753" s="424"/>
      <c r="U753" s="425"/>
      <c r="V753" s="423"/>
      <c r="X753" s="394"/>
      <c r="Y753" s="394"/>
    </row>
    <row r="754" spans="1:25" ht="17.25" customHeight="1">
      <c r="A754" s="418"/>
      <c r="B754" s="419"/>
      <c r="C754" s="394"/>
      <c r="D754" s="394"/>
      <c r="E754" s="394"/>
      <c r="F754" s="394"/>
      <c r="G754" s="394"/>
      <c r="H754" s="421"/>
      <c r="I754" s="421"/>
      <c r="J754" s="421"/>
      <c r="K754" s="421"/>
      <c r="L754" s="421"/>
      <c r="M754" s="421"/>
      <c r="N754" s="394"/>
      <c r="O754" s="394"/>
      <c r="P754" s="394"/>
      <c r="Q754" s="394"/>
      <c r="R754" s="394"/>
      <c r="S754" s="394"/>
      <c r="T754" s="424"/>
      <c r="U754" s="425"/>
      <c r="V754" s="423"/>
      <c r="X754" s="394"/>
      <c r="Y754" s="394"/>
    </row>
    <row r="755" spans="1:25" ht="17.25" customHeight="1">
      <c r="A755" s="418"/>
      <c r="B755" s="419"/>
      <c r="C755" s="394"/>
      <c r="D755" s="394"/>
      <c r="E755" s="394"/>
      <c r="F755" s="394"/>
      <c r="G755" s="394"/>
      <c r="H755" s="421"/>
      <c r="I755" s="421"/>
      <c r="J755" s="421"/>
      <c r="K755" s="421"/>
      <c r="L755" s="421"/>
      <c r="M755" s="421"/>
      <c r="N755" s="394"/>
      <c r="O755" s="394"/>
      <c r="P755" s="394"/>
      <c r="Q755" s="394"/>
      <c r="R755" s="394"/>
      <c r="S755" s="394"/>
      <c r="T755" s="424"/>
      <c r="U755" s="425"/>
      <c r="V755" s="423"/>
      <c r="X755" s="394"/>
      <c r="Y755" s="394"/>
    </row>
    <row r="756" spans="1:25" ht="17.25" customHeight="1">
      <c r="A756" s="418"/>
      <c r="B756" s="419"/>
      <c r="C756" s="394"/>
      <c r="D756" s="394"/>
      <c r="E756" s="394"/>
      <c r="F756" s="394"/>
      <c r="G756" s="394"/>
      <c r="H756" s="421"/>
      <c r="I756" s="421"/>
      <c r="J756" s="421"/>
      <c r="K756" s="421"/>
      <c r="L756" s="421"/>
      <c r="M756" s="421"/>
      <c r="N756" s="394"/>
      <c r="O756" s="394"/>
      <c r="P756" s="394"/>
      <c r="Q756" s="394"/>
      <c r="R756" s="394"/>
      <c r="S756" s="394"/>
      <c r="T756" s="424"/>
      <c r="U756" s="425"/>
      <c r="V756" s="423"/>
      <c r="X756" s="394"/>
      <c r="Y756" s="394"/>
    </row>
    <row r="757" spans="1:25" ht="17.25" customHeight="1">
      <c r="A757" s="418"/>
      <c r="B757" s="419"/>
      <c r="C757" s="394"/>
      <c r="D757" s="394"/>
      <c r="E757" s="394"/>
      <c r="F757" s="394"/>
      <c r="G757" s="394"/>
      <c r="H757" s="421"/>
      <c r="I757" s="421"/>
      <c r="J757" s="421"/>
      <c r="K757" s="421"/>
      <c r="L757" s="421"/>
      <c r="M757" s="421"/>
      <c r="N757" s="394"/>
      <c r="O757" s="394"/>
      <c r="P757" s="394"/>
      <c r="Q757" s="394"/>
      <c r="R757" s="394"/>
      <c r="S757" s="394"/>
      <c r="T757" s="424"/>
      <c r="U757" s="425"/>
      <c r="V757" s="423"/>
      <c r="X757" s="394"/>
      <c r="Y757" s="394"/>
    </row>
    <row r="758" spans="1:25" ht="17.25" customHeight="1">
      <c r="A758" s="418"/>
      <c r="B758" s="419"/>
      <c r="C758" s="394"/>
      <c r="D758" s="394"/>
      <c r="E758" s="394"/>
      <c r="F758" s="394"/>
      <c r="G758" s="394"/>
      <c r="H758" s="421"/>
      <c r="I758" s="421"/>
      <c r="J758" s="421"/>
      <c r="K758" s="421"/>
      <c r="L758" s="421"/>
      <c r="M758" s="421"/>
      <c r="N758" s="394"/>
      <c r="O758" s="394"/>
      <c r="P758" s="394"/>
      <c r="Q758" s="394"/>
      <c r="R758" s="394"/>
      <c r="S758" s="394"/>
      <c r="T758" s="424"/>
      <c r="U758" s="425"/>
      <c r="V758" s="423"/>
      <c r="X758" s="394"/>
      <c r="Y758" s="394"/>
    </row>
    <row r="759" spans="1:25" ht="17.25" customHeight="1">
      <c r="A759" s="418"/>
      <c r="B759" s="419"/>
      <c r="C759" s="394"/>
      <c r="D759" s="394"/>
      <c r="E759" s="394"/>
      <c r="F759" s="394"/>
      <c r="G759" s="394"/>
      <c r="H759" s="421"/>
      <c r="I759" s="421"/>
      <c r="J759" s="421"/>
      <c r="K759" s="421"/>
      <c r="L759" s="421"/>
      <c r="M759" s="421"/>
      <c r="N759" s="394"/>
      <c r="O759" s="394"/>
      <c r="P759" s="394"/>
      <c r="Q759" s="394"/>
      <c r="R759" s="394"/>
      <c r="S759" s="394"/>
      <c r="T759" s="424"/>
      <c r="U759" s="425"/>
      <c r="V759" s="423"/>
      <c r="X759" s="394"/>
      <c r="Y759" s="394"/>
    </row>
    <row r="760" spans="1:25" ht="17.25" customHeight="1">
      <c r="A760" s="418"/>
      <c r="B760" s="419"/>
      <c r="C760" s="394"/>
      <c r="D760" s="394"/>
      <c r="E760" s="394"/>
      <c r="F760" s="394"/>
      <c r="G760" s="394"/>
      <c r="H760" s="421"/>
      <c r="I760" s="421"/>
      <c r="J760" s="421"/>
      <c r="K760" s="421"/>
      <c r="L760" s="421"/>
      <c r="M760" s="421"/>
      <c r="N760" s="394"/>
      <c r="O760" s="394"/>
      <c r="P760" s="394"/>
      <c r="Q760" s="394"/>
      <c r="R760" s="394"/>
      <c r="S760" s="394"/>
      <c r="T760" s="424"/>
      <c r="U760" s="425"/>
      <c r="V760" s="423"/>
      <c r="X760" s="394"/>
      <c r="Y760" s="394"/>
    </row>
    <row r="761" spans="1:25" ht="17.25" customHeight="1">
      <c r="A761" s="418"/>
      <c r="B761" s="419"/>
      <c r="C761" s="394"/>
      <c r="D761" s="394"/>
      <c r="E761" s="394"/>
      <c r="F761" s="394"/>
      <c r="G761" s="394"/>
      <c r="H761" s="421"/>
      <c r="I761" s="421"/>
      <c r="J761" s="421"/>
      <c r="K761" s="421"/>
      <c r="L761" s="421"/>
      <c r="M761" s="421"/>
      <c r="N761" s="394"/>
      <c r="O761" s="394"/>
      <c r="P761" s="394"/>
      <c r="Q761" s="394"/>
      <c r="R761" s="394"/>
      <c r="S761" s="394"/>
      <c r="T761" s="424"/>
      <c r="U761" s="425"/>
      <c r="V761" s="423"/>
      <c r="X761" s="394"/>
      <c r="Y761" s="394"/>
    </row>
    <row r="762" spans="1:25" ht="17.25" customHeight="1">
      <c r="A762" s="418"/>
      <c r="B762" s="419"/>
      <c r="C762" s="394"/>
      <c r="D762" s="394"/>
      <c r="E762" s="394"/>
      <c r="F762" s="394"/>
      <c r="G762" s="394"/>
      <c r="H762" s="421"/>
      <c r="I762" s="421"/>
      <c r="J762" s="421"/>
      <c r="K762" s="421"/>
      <c r="L762" s="421"/>
      <c r="M762" s="421"/>
      <c r="N762" s="394"/>
      <c r="O762" s="394"/>
      <c r="P762" s="394"/>
      <c r="Q762" s="394"/>
      <c r="R762" s="394"/>
      <c r="S762" s="394"/>
      <c r="T762" s="424"/>
      <c r="U762" s="425"/>
      <c r="V762" s="423"/>
      <c r="X762" s="394"/>
      <c r="Y762" s="394"/>
    </row>
    <row r="763" spans="1:25" ht="17.25" customHeight="1">
      <c r="A763" s="418"/>
      <c r="B763" s="419"/>
      <c r="C763" s="394"/>
      <c r="D763" s="394"/>
      <c r="E763" s="394"/>
      <c r="F763" s="394"/>
      <c r="G763" s="394"/>
      <c r="H763" s="421"/>
      <c r="I763" s="421"/>
      <c r="J763" s="421"/>
      <c r="K763" s="421"/>
      <c r="L763" s="421"/>
      <c r="M763" s="421"/>
      <c r="N763" s="394"/>
      <c r="O763" s="394"/>
      <c r="P763" s="394"/>
      <c r="Q763" s="394"/>
      <c r="R763" s="394"/>
      <c r="S763" s="394"/>
      <c r="T763" s="424"/>
      <c r="U763" s="425"/>
      <c r="V763" s="423"/>
      <c r="X763" s="394"/>
      <c r="Y763" s="394"/>
    </row>
    <row r="764" spans="1:25" ht="17.25" customHeight="1">
      <c r="A764" s="418"/>
      <c r="B764" s="419"/>
      <c r="C764" s="394"/>
      <c r="D764" s="394"/>
      <c r="E764" s="394"/>
      <c r="F764" s="394"/>
      <c r="G764" s="394"/>
      <c r="H764" s="421"/>
      <c r="I764" s="421"/>
      <c r="J764" s="421"/>
      <c r="K764" s="421"/>
      <c r="L764" s="421"/>
      <c r="M764" s="421"/>
      <c r="N764" s="394"/>
      <c r="O764" s="394"/>
      <c r="P764" s="394"/>
      <c r="Q764" s="394"/>
      <c r="R764" s="394"/>
      <c r="S764" s="394"/>
      <c r="T764" s="424"/>
      <c r="U764" s="425"/>
      <c r="V764" s="423"/>
      <c r="X764" s="394"/>
      <c r="Y764" s="394"/>
    </row>
    <row r="765" spans="1:25" ht="17.25" customHeight="1">
      <c r="A765" s="418"/>
      <c r="B765" s="419"/>
      <c r="C765" s="394"/>
      <c r="D765" s="394"/>
      <c r="E765" s="394"/>
      <c r="F765" s="394"/>
      <c r="G765" s="394"/>
      <c r="H765" s="421"/>
      <c r="I765" s="421"/>
      <c r="J765" s="421"/>
      <c r="K765" s="421"/>
      <c r="L765" s="421"/>
      <c r="M765" s="421"/>
      <c r="N765" s="394"/>
      <c r="O765" s="394"/>
      <c r="P765" s="394"/>
      <c r="Q765" s="394"/>
      <c r="R765" s="394"/>
      <c r="S765" s="394"/>
      <c r="T765" s="424"/>
      <c r="U765" s="425"/>
      <c r="V765" s="423"/>
      <c r="X765" s="394"/>
      <c r="Y765" s="394"/>
    </row>
    <row r="766" spans="1:25" ht="17.25" customHeight="1">
      <c r="A766" s="418"/>
      <c r="B766" s="419"/>
      <c r="C766" s="394"/>
      <c r="D766" s="394"/>
      <c r="E766" s="394"/>
      <c r="F766" s="394"/>
      <c r="G766" s="394"/>
      <c r="H766" s="421"/>
      <c r="I766" s="421"/>
      <c r="J766" s="421"/>
      <c r="K766" s="421"/>
      <c r="L766" s="421"/>
      <c r="M766" s="421"/>
      <c r="N766" s="394"/>
      <c r="O766" s="394"/>
      <c r="P766" s="394"/>
      <c r="Q766" s="394"/>
      <c r="R766" s="394"/>
      <c r="S766" s="394"/>
      <c r="T766" s="424"/>
      <c r="U766" s="425"/>
      <c r="V766" s="423"/>
      <c r="X766" s="394"/>
      <c r="Y766" s="394"/>
    </row>
    <row r="767" spans="1:25" ht="17.25" customHeight="1">
      <c r="A767" s="418"/>
      <c r="B767" s="419"/>
      <c r="C767" s="394"/>
      <c r="D767" s="394"/>
      <c r="E767" s="394"/>
      <c r="F767" s="394"/>
      <c r="G767" s="394"/>
      <c r="H767" s="421"/>
      <c r="I767" s="421"/>
      <c r="J767" s="421"/>
      <c r="K767" s="421"/>
      <c r="L767" s="421"/>
      <c r="M767" s="421"/>
      <c r="N767" s="394"/>
      <c r="O767" s="394"/>
      <c r="P767" s="394"/>
      <c r="Q767" s="394"/>
      <c r="R767" s="394"/>
      <c r="S767" s="394"/>
      <c r="T767" s="424"/>
      <c r="U767" s="425"/>
      <c r="V767" s="423"/>
      <c r="X767" s="394"/>
      <c r="Y767" s="394"/>
    </row>
    <row r="768" spans="1:25" ht="17.25" customHeight="1">
      <c r="A768" s="418"/>
      <c r="B768" s="419"/>
      <c r="C768" s="394"/>
      <c r="D768" s="394"/>
      <c r="E768" s="394"/>
      <c r="F768" s="394"/>
      <c r="G768" s="394"/>
      <c r="H768" s="421"/>
      <c r="I768" s="421"/>
      <c r="J768" s="421"/>
      <c r="K768" s="421"/>
      <c r="L768" s="421"/>
      <c r="M768" s="421"/>
      <c r="N768" s="394"/>
      <c r="O768" s="394"/>
      <c r="P768" s="394"/>
      <c r="Q768" s="394"/>
      <c r="R768" s="394"/>
      <c r="S768" s="394"/>
      <c r="T768" s="424"/>
      <c r="U768" s="425"/>
      <c r="V768" s="423"/>
      <c r="X768" s="394"/>
      <c r="Y768" s="394"/>
    </row>
    <row r="769" spans="1:25" ht="17.25" customHeight="1">
      <c r="A769" s="418"/>
      <c r="B769" s="419"/>
      <c r="C769" s="394"/>
      <c r="D769" s="394"/>
      <c r="E769" s="394"/>
      <c r="F769" s="394"/>
      <c r="G769" s="394"/>
      <c r="H769" s="421"/>
      <c r="I769" s="421"/>
      <c r="J769" s="421"/>
      <c r="K769" s="421"/>
      <c r="L769" s="421"/>
      <c r="M769" s="421"/>
      <c r="N769" s="394"/>
      <c r="O769" s="394"/>
      <c r="P769" s="394"/>
      <c r="Q769" s="394"/>
      <c r="R769" s="394"/>
      <c r="S769" s="394"/>
      <c r="T769" s="424"/>
      <c r="U769" s="425"/>
      <c r="V769" s="423"/>
      <c r="X769" s="394"/>
      <c r="Y769" s="394"/>
    </row>
    <row r="770" spans="1:25" ht="17.25" customHeight="1">
      <c r="A770" s="418"/>
      <c r="B770" s="419"/>
      <c r="C770" s="394"/>
      <c r="D770" s="394"/>
      <c r="E770" s="394"/>
      <c r="F770" s="394"/>
      <c r="G770" s="394"/>
      <c r="H770" s="421"/>
      <c r="I770" s="421"/>
      <c r="J770" s="421"/>
      <c r="K770" s="421"/>
      <c r="L770" s="421"/>
      <c r="M770" s="421"/>
      <c r="N770" s="394"/>
      <c r="O770" s="394"/>
      <c r="P770" s="394"/>
      <c r="Q770" s="394"/>
      <c r="R770" s="394"/>
      <c r="S770" s="394"/>
      <c r="T770" s="424"/>
      <c r="U770" s="425"/>
      <c r="V770" s="423"/>
      <c r="X770" s="394"/>
      <c r="Y770" s="394"/>
    </row>
    <row r="771" spans="1:25" ht="17.25" customHeight="1">
      <c r="A771" s="418"/>
      <c r="B771" s="419"/>
      <c r="C771" s="394"/>
      <c r="D771" s="394"/>
      <c r="E771" s="394"/>
      <c r="F771" s="394"/>
      <c r="G771" s="394"/>
      <c r="H771" s="421"/>
      <c r="I771" s="421"/>
      <c r="J771" s="421"/>
      <c r="K771" s="421"/>
      <c r="L771" s="421"/>
      <c r="M771" s="421"/>
      <c r="N771" s="394"/>
      <c r="O771" s="394"/>
      <c r="P771" s="394"/>
      <c r="Q771" s="394"/>
      <c r="R771" s="394"/>
      <c r="S771" s="394"/>
      <c r="T771" s="424"/>
      <c r="U771" s="425"/>
      <c r="V771" s="423"/>
      <c r="X771" s="394"/>
      <c r="Y771" s="394"/>
    </row>
    <row r="772" spans="1:25" ht="17.25" customHeight="1">
      <c r="A772" s="418"/>
      <c r="B772" s="419"/>
      <c r="C772" s="394"/>
      <c r="D772" s="394"/>
      <c r="E772" s="394"/>
      <c r="F772" s="394"/>
      <c r="G772" s="394"/>
      <c r="H772" s="421"/>
      <c r="I772" s="421"/>
      <c r="J772" s="421"/>
      <c r="K772" s="421"/>
      <c r="L772" s="421"/>
      <c r="M772" s="421"/>
      <c r="N772" s="394"/>
      <c r="O772" s="394"/>
      <c r="P772" s="394"/>
      <c r="Q772" s="394"/>
      <c r="R772" s="394"/>
      <c r="S772" s="394"/>
      <c r="T772" s="424"/>
      <c r="U772" s="425"/>
      <c r="V772" s="423"/>
      <c r="X772" s="394"/>
      <c r="Y772" s="394"/>
    </row>
    <row r="773" spans="1:25" ht="17.25" customHeight="1">
      <c r="A773" s="418"/>
      <c r="B773" s="419"/>
      <c r="C773" s="394"/>
      <c r="D773" s="394"/>
      <c r="E773" s="394"/>
      <c r="F773" s="394"/>
      <c r="G773" s="394"/>
      <c r="H773" s="421"/>
      <c r="I773" s="421"/>
      <c r="J773" s="421"/>
      <c r="K773" s="421"/>
      <c r="L773" s="421"/>
      <c r="M773" s="421"/>
      <c r="N773" s="394"/>
      <c r="O773" s="394"/>
      <c r="P773" s="394"/>
      <c r="Q773" s="394"/>
      <c r="R773" s="394"/>
      <c r="S773" s="394"/>
      <c r="T773" s="424"/>
      <c r="U773" s="425"/>
      <c r="V773" s="423"/>
      <c r="X773" s="394"/>
      <c r="Y773" s="394"/>
    </row>
    <row r="774" spans="1:25" ht="17.25" customHeight="1">
      <c r="A774" s="418"/>
      <c r="B774" s="419"/>
      <c r="C774" s="394"/>
      <c r="D774" s="394"/>
      <c r="E774" s="394"/>
      <c r="F774" s="394"/>
      <c r="G774" s="394"/>
      <c r="H774" s="421"/>
      <c r="I774" s="421"/>
      <c r="J774" s="421"/>
      <c r="K774" s="421"/>
      <c r="L774" s="421"/>
      <c r="M774" s="421"/>
      <c r="N774" s="394"/>
      <c r="O774" s="394"/>
      <c r="P774" s="394"/>
      <c r="Q774" s="394"/>
      <c r="R774" s="394"/>
      <c r="S774" s="394"/>
      <c r="T774" s="424"/>
      <c r="U774" s="425"/>
      <c r="V774" s="423"/>
      <c r="X774" s="394"/>
      <c r="Y774" s="394"/>
    </row>
    <row r="775" spans="1:25" ht="17.25" customHeight="1">
      <c r="A775" s="418"/>
      <c r="B775" s="419"/>
      <c r="C775" s="394"/>
      <c r="D775" s="394"/>
      <c r="E775" s="394"/>
      <c r="F775" s="394"/>
      <c r="G775" s="394"/>
      <c r="H775" s="421"/>
      <c r="I775" s="421"/>
      <c r="J775" s="421"/>
      <c r="K775" s="421"/>
      <c r="L775" s="421"/>
      <c r="M775" s="421"/>
      <c r="N775" s="394"/>
      <c r="O775" s="394"/>
      <c r="P775" s="394"/>
      <c r="Q775" s="394"/>
      <c r="R775" s="394"/>
      <c r="S775" s="394"/>
      <c r="T775" s="424"/>
      <c r="U775" s="425"/>
      <c r="V775" s="423"/>
      <c r="X775" s="394"/>
      <c r="Y775" s="394"/>
    </row>
    <row r="776" spans="1:25" ht="17.25" customHeight="1">
      <c r="A776" s="418"/>
      <c r="B776" s="419"/>
      <c r="C776" s="394"/>
      <c r="D776" s="394"/>
      <c r="E776" s="394"/>
      <c r="F776" s="394"/>
      <c r="G776" s="394"/>
      <c r="H776" s="421"/>
      <c r="I776" s="421"/>
      <c r="J776" s="421"/>
      <c r="K776" s="421"/>
      <c r="L776" s="421"/>
      <c r="M776" s="421"/>
      <c r="N776" s="394"/>
      <c r="O776" s="394"/>
      <c r="P776" s="394"/>
      <c r="Q776" s="394"/>
      <c r="R776" s="394"/>
      <c r="S776" s="394"/>
      <c r="T776" s="424"/>
      <c r="U776" s="425"/>
      <c r="V776" s="423"/>
      <c r="X776" s="394"/>
      <c r="Y776" s="394"/>
    </row>
    <row r="777" spans="1:25" ht="17.25" customHeight="1">
      <c r="A777" s="418"/>
      <c r="B777" s="419"/>
      <c r="C777" s="394"/>
      <c r="D777" s="394"/>
      <c r="E777" s="394"/>
      <c r="F777" s="394"/>
      <c r="G777" s="394"/>
      <c r="H777" s="421"/>
      <c r="I777" s="421"/>
      <c r="J777" s="421"/>
      <c r="K777" s="421"/>
      <c r="L777" s="421"/>
      <c r="M777" s="421"/>
      <c r="N777" s="394"/>
      <c r="O777" s="394"/>
      <c r="P777" s="394"/>
      <c r="Q777" s="394"/>
      <c r="R777" s="394"/>
      <c r="S777" s="394"/>
      <c r="T777" s="424"/>
      <c r="U777" s="425"/>
      <c r="V777" s="423"/>
      <c r="X777" s="394"/>
      <c r="Y777" s="394"/>
    </row>
    <row r="778" spans="1:25" ht="17.25" customHeight="1">
      <c r="A778" s="418"/>
      <c r="B778" s="419"/>
      <c r="C778" s="394"/>
      <c r="D778" s="394"/>
      <c r="E778" s="394"/>
      <c r="F778" s="394"/>
      <c r="G778" s="394"/>
      <c r="H778" s="421"/>
      <c r="I778" s="421"/>
      <c r="J778" s="421"/>
      <c r="K778" s="421"/>
      <c r="L778" s="421"/>
      <c r="M778" s="421"/>
      <c r="N778" s="394"/>
      <c r="O778" s="394"/>
      <c r="P778" s="394"/>
      <c r="Q778" s="394"/>
      <c r="R778" s="394"/>
      <c r="S778" s="394"/>
      <c r="T778" s="424"/>
      <c r="U778" s="425"/>
      <c r="V778" s="423"/>
      <c r="X778" s="394"/>
      <c r="Y778" s="394"/>
    </row>
    <row r="779" spans="1:25" ht="17.25" customHeight="1">
      <c r="A779" s="418"/>
      <c r="B779" s="419"/>
      <c r="C779" s="394"/>
      <c r="D779" s="394"/>
      <c r="E779" s="394"/>
      <c r="F779" s="394"/>
      <c r="G779" s="394"/>
      <c r="H779" s="421"/>
      <c r="I779" s="421"/>
      <c r="J779" s="421"/>
      <c r="K779" s="421"/>
      <c r="L779" s="421"/>
      <c r="M779" s="421"/>
      <c r="N779" s="394"/>
      <c r="O779" s="394"/>
      <c r="P779" s="394"/>
      <c r="Q779" s="394"/>
      <c r="R779" s="394"/>
      <c r="S779" s="394"/>
      <c r="T779" s="424"/>
      <c r="U779" s="425"/>
      <c r="V779" s="423"/>
      <c r="X779" s="394"/>
      <c r="Y779" s="394"/>
    </row>
    <row r="780" spans="1:25" ht="17.25" customHeight="1">
      <c r="A780" s="418"/>
      <c r="B780" s="419"/>
      <c r="C780" s="394"/>
      <c r="D780" s="394"/>
      <c r="E780" s="394"/>
      <c r="F780" s="394"/>
      <c r="G780" s="394"/>
      <c r="H780" s="421"/>
      <c r="I780" s="421"/>
      <c r="J780" s="421"/>
      <c r="K780" s="421"/>
      <c r="L780" s="421"/>
      <c r="M780" s="421"/>
      <c r="N780" s="394"/>
      <c r="O780" s="394"/>
      <c r="P780" s="394"/>
      <c r="Q780" s="394"/>
      <c r="R780" s="394"/>
      <c r="S780" s="394"/>
      <c r="T780" s="424"/>
      <c r="U780" s="425"/>
      <c r="V780" s="423"/>
      <c r="X780" s="394"/>
      <c r="Y780" s="394"/>
    </row>
    <row r="781" spans="1:25" ht="17.25" customHeight="1">
      <c r="A781" s="418"/>
      <c r="B781" s="419"/>
      <c r="C781" s="394"/>
      <c r="D781" s="394"/>
      <c r="E781" s="394"/>
      <c r="F781" s="394"/>
      <c r="G781" s="394"/>
      <c r="H781" s="421"/>
      <c r="I781" s="421"/>
      <c r="J781" s="421"/>
      <c r="K781" s="421"/>
      <c r="L781" s="421"/>
      <c r="M781" s="421"/>
      <c r="N781" s="394"/>
      <c r="O781" s="394"/>
      <c r="P781" s="394"/>
      <c r="Q781" s="394"/>
      <c r="R781" s="394"/>
      <c r="S781" s="394"/>
      <c r="T781" s="424"/>
      <c r="U781" s="425"/>
      <c r="V781" s="423"/>
      <c r="X781" s="394"/>
      <c r="Y781" s="394"/>
    </row>
    <row r="782" spans="1:25" ht="17.25" customHeight="1">
      <c r="A782" s="418"/>
      <c r="B782" s="419"/>
      <c r="C782" s="394"/>
      <c r="D782" s="394"/>
      <c r="E782" s="394"/>
      <c r="F782" s="394"/>
      <c r="G782" s="394"/>
      <c r="H782" s="421"/>
      <c r="I782" s="421"/>
      <c r="J782" s="421"/>
      <c r="K782" s="421"/>
      <c r="L782" s="421"/>
      <c r="M782" s="421"/>
      <c r="N782" s="394"/>
      <c r="O782" s="394"/>
      <c r="P782" s="394"/>
      <c r="Q782" s="394"/>
      <c r="R782" s="394"/>
      <c r="S782" s="394"/>
      <c r="T782" s="424"/>
      <c r="U782" s="425"/>
      <c r="V782" s="423"/>
      <c r="X782" s="394"/>
      <c r="Y782" s="394"/>
    </row>
    <row r="783" spans="1:25" ht="17.25" customHeight="1">
      <c r="A783" s="418"/>
      <c r="B783" s="419"/>
      <c r="C783" s="394"/>
      <c r="D783" s="394"/>
      <c r="E783" s="394"/>
      <c r="F783" s="394"/>
      <c r="G783" s="394"/>
      <c r="H783" s="421"/>
      <c r="I783" s="421"/>
      <c r="J783" s="421"/>
      <c r="K783" s="421"/>
      <c r="L783" s="421"/>
      <c r="M783" s="421"/>
      <c r="N783" s="394"/>
      <c r="O783" s="394"/>
      <c r="P783" s="394"/>
      <c r="Q783" s="394"/>
      <c r="R783" s="394"/>
      <c r="S783" s="394"/>
      <c r="T783" s="424"/>
      <c r="U783" s="425"/>
      <c r="V783" s="423"/>
      <c r="X783" s="394"/>
      <c r="Y783" s="394"/>
    </row>
    <row r="784" spans="1:25" ht="17.25" customHeight="1">
      <c r="A784" s="418"/>
      <c r="B784" s="419"/>
      <c r="C784" s="394"/>
      <c r="D784" s="394"/>
      <c r="E784" s="394"/>
      <c r="F784" s="394"/>
      <c r="G784" s="394"/>
      <c r="H784" s="421"/>
      <c r="I784" s="421"/>
      <c r="J784" s="421"/>
      <c r="K784" s="421"/>
      <c r="L784" s="421"/>
      <c r="M784" s="421"/>
      <c r="N784" s="394"/>
      <c r="O784" s="394"/>
      <c r="P784" s="394"/>
      <c r="Q784" s="394"/>
      <c r="R784" s="394"/>
      <c r="S784" s="394"/>
      <c r="T784" s="424"/>
      <c r="U784" s="425"/>
      <c r="V784" s="423"/>
      <c r="X784" s="394"/>
      <c r="Y784" s="394"/>
    </row>
    <row r="785" spans="1:25" ht="17.25" customHeight="1">
      <c r="A785" s="418"/>
      <c r="B785" s="419"/>
      <c r="C785" s="394"/>
      <c r="D785" s="394"/>
      <c r="E785" s="394"/>
      <c r="F785" s="394"/>
      <c r="G785" s="394"/>
      <c r="H785" s="421"/>
      <c r="I785" s="421"/>
      <c r="J785" s="421"/>
      <c r="K785" s="421"/>
      <c r="L785" s="421"/>
      <c r="M785" s="421"/>
      <c r="N785" s="394"/>
      <c r="O785" s="394"/>
      <c r="P785" s="394"/>
      <c r="Q785" s="394"/>
      <c r="R785" s="394"/>
      <c r="S785" s="394"/>
      <c r="T785" s="424"/>
      <c r="U785" s="425"/>
      <c r="V785" s="423"/>
      <c r="X785" s="394"/>
      <c r="Y785" s="394"/>
    </row>
    <row r="786" spans="1:25" ht="17.25" customHeight="1">
      <c r="A786" s="418"/>
      <c r="B786" s="419"/>
      <c r="C786" s="394"/>
      <c r="D786" s="394"/>
      <c r="E786" s="394"/>
      <c r="F786" s="394"/>
      <c r="G786" s="394"/>
      <c r="H786" s="421"/>
      <c r="I786" s="421"/>
      <c r="J786" s="421"/>
      <c r="K786" s="421"/>
      <c r="L786" s="421"/>
      <c r="M786" s="421"/>
      <c r="N786" s="394"/>
      <c r="O786" s="394"/>
      <c r="P786" s="394"/>
      <c r="Q786" s="394"/>
      <c r="R786" s="394"/>
      <c r="S786" s="394"/>
      <c r="T786" s="424"/>
      <c r="U786" s="425"/>
      <c r="V786" s="423"/>
      <c r="X786" s="394"/>
      <c r="Y786" s="394"/>
    </row>
    <row r="787" spans="1:25" ht="17.25" customHeight="1">
      <c r="A787" s="418"/>
      <c r="B787" s="419"/>
      <c r="C787" s="394"/>
      <c r="D787" s="394"/>
      <c r="E787" s="394"/>
      <c r="F787" s="394"/>
      <c r="G787" s="394"/>
      <c r="H787" s="421"/>
      <c r="I787" s="421"/>
      <c r="J787" s="421"/>
      <c r="K787" s="421"/>
      <c r="L787" s="421"/>
      <c r="M787" s="421"/>
      <c r="N787" s="394"/>
      <c r="O787" s="394"/>
      <c r="P787" s="394"/>
      <c r="Q787" s="394"/>
      <c r="R787" s="394"/>
      <c r="S787" s="394"/>
      <c r="T787" s="424"/>
      <c r="U787" s="425"/>
      <c r="V787" s="423"/>
      <c r="X787" s="394"/>
      <c r="Y787" s="394"/>
    </row>
    <row r="788" spans="1:25" ht="17.25" customHeight="1">
      <c r="A788" s="418"/>
      <c r="B788" s="419"/>
      <c r="C788" s="394"/>
      <c r="D788" s="394"/>
      <c r="E788" s="394"/>
      <c r="F788" s="394"/>
      <c r="G788" s="394"/>
      <c r="H788" s="421"/>
      <c r="I788" s="421"/>
      <c r="J788" s="421"/>
      <c r="K788" s="421"/>
      <c r="L788" s="421"/>
      <c r="M788" s="421"/>
      <c r="N788" s="394"/>
      <c r="O788" s="394"/>
      <c r="P788" s="394"/>
      <c r="Q788" s="394"/>
      <c r="R788" s="394"/>
      <c r="S788" s="394"/>
      <c r="T788" s="424"/>
      <c r="U788" s="425"/>
      <c r="V788" s="423"/>
      <c r="X788" s="394"/>
      <c r="Y788" s="394"/>
    </row>
    <row r="789" spans="1:25" ht="17.25" customHeight="1">
      <c r="A789" s="418"/>
      <c r="B789" s="419"/>
      <c r="C789" s="394"/>
      <c r="D789" s="394"/>
      <c r="E789" s="394"/>
      <c r="F789" s="394"/>
      <c r="G789" s="394"/>
      <c r="H789" s="421"/>
      <c r="I789" s="421"/>
      <c r="J789" s="421"/>
      <c r="K789" s="421"/>
      <c r="L789" s="421"/>
      <c r="M789" s="421"/>
      <c r="N789" s="394"/>
      <c r="O789" s="394"/>
      <c r="P789" s="394"/>
      <c r="Q789" s="394"/>
      <c r="R789" s="394"/>
      <c r="S789" s="394"/>
      <c r="T789" s="424"/>
      <c r="U789" s="425"/>
      <c r="V789" s="423"/>
      <c r="X789" s="394"/>
      <c r="Y789" s="394"/>
    </row>
    <row r="790" spans="1:25" ht="17.25" customHeight="1">
      <c r="A790" s="418"/>
      <c r="B790" s="419"/>
      <c r="C790" s="394"/>
      <c r="D790" s="394"/>
      <c r="E790" s="394"/>
      <c r="F790" s="394"/>
      <c r="G790" s="394"/>
      <c r="H790" s="421"/>
      <c r="I790" s="421"/>
      <c r="J790" s="421"/>
      <c r="K790" s="421"/>
      <c r="L790" s="421"/>
      <c r="M790" s="421"/>
      <c r="N790" s="394"/>
      <c r="O790" s="394"/>
      <c r="P790" s="394"/>
      <c r="Q790" s="394"/>
      <c r="R790" s="394"/>
      <c r="S790" s="394"/>
      <c r="T790" s="424"/>
      <c r="U790" s="425"/>
      <c r="V790" s="423"/>
      <c r="X790" s="394"/>
      <c r="Y790" s="394"/>
    </row>
    <row r="791" spans="1:25" ht="17.25" customHeight="1">
      <c r="A791" s="418"/>
      <c r="B791" s="419"/>
      <c r="C791" s="394"/>
      <c r="D791" s="394"/>
      <c r="E791" s="394"/>
      <c r="F791" s="394"/>
      <c r="G791" s="394"/>
      <c r="H791" s="421"/>
      <c r="I791" s="421"/>
      <c r="J791" s="421"/>
      <c r="K791" s="421"/>
      <c r="L791" s="421"/>
      <c r="M791" s="421"/>
      <c r="N791" s="394"/>
      <c r="O791" s="394"/>
      <c r="P791" s="394"/>
      <c r="Q791" s="394"/>
      <c r="R791" s="394"/>
      <c r="S791" s="394"/>
      <c r="T791" s="424"/>
      <c r="U791" s="425"/>
      <c r="V791" s="423"/>
      <c r="X791" s="394"/>
      <c r="Y791" s="394"/>
    </row>
    <row r="792" spans="1:25" ht="17.25" customHeight="1">
      <c r="A792" s="418"/>
      <c r="B792" s="419"/>
      <c r="C792" s="394"/>
      <c r="D792" s="394"/>
      <c r="E792" s="394"/>
      <c r="F792" s="394"/>
      <c r="G792" s="394"/>
      <c r="H792" s="421"/>
      <c r="I792" s="421"/>
      <c r="J792" s="421"/>
      <c r="K792" s="421"/>
      <c r="L792" s="421"/>
      <c r="M792" s="421"/>
      <c r="N792" s="394"/>
      <c r="O792" s="394"/>
      <c r="P792" s="394"/>
      <c r="Q792" s="394"/>
      <c r="R792" s="394"/>
      <c r="S792" s="394"/>
      <c r="T792" s="424"/>
      <c r="U792" s="425"/>
      <c r="V792" s="423"/>
      <c r="X792" s="394"/>
      <c r="Y792" s="394"/>
    </row>
    <row r="793" spans="1:25" ht="17.25" customHeight="1">
      <c r="A793" s="418"/>
      <c r="B793" s="419"/>
      <c r="C793" s="394"/>
      <c r="D793" s="394"/>
      <c r="E793" s="394"/>
      <c r="F793" s="394"/>
      <c r="G793" s="394"/>
      <c r="H793" s="421"/>
      <c r="I793" s="421"/>
      <c r="J793" s="421"/>
      <c r="K793" s="421"/>
      <c r="L793" s="421"/>
      <c r="M793" s="421"/>
      <c r="N793" s="394"/>
      <c r="O793" s="394"/>
      <c r="P793" s="394"/>
      <c r="Q793" s="394"/>
      <c r="R793" s="394"/>
      <c r="S793" s="394"/>
      <c r="T793" s="424"/>
      <c r="U793" s="425"/>
      <c r="V793" s="423"/>
      <c r="X793" s="394"/>
      <c r="Y793" s="394"/>
    </row>
    <row r="794" spans="1:25" ht="17.25" customHeight="1">
      <c r="A794" s="418"/>
      <c r="B794" s="419"/>
      <c r="C794" s="394"/>
      <c r="D794" s="394"/>
      <c r="E794" s="394"/>
      <c r="F794" s="394"/>
      <c r="G794" s="394"/>
      <c r="H794" s="421"/>
      <c r="I794" s="421"/>
      <c r="J794" s="421"/>
      <c r="K794" s="421"/>
      <c r="L794" s="421"/>
      <c r="M794" s="421"/>
      <c r="N794" s="394"/>
      <c r="O794" s="394"/>
      <c r="P794" s="394"/>
      <c r="Q794" s="394"/>
      <c r="R794" s="394"/>
      <c r="S794" s="394"/>
      <c r="T794" s="424"/>
      <c r="U794" s="425"/>
      <c r="V794" s="423"/>
      <c r="X794" s="394"/>
      <c r="Y794" s="394"/>
    </row>
    <row r="795" spans="1:25" ht="17.25" customHeight="1">
      <c r="A795" s="418"/>
      <c r="B795" s="419"/>
      <c r="C795" s="394"/>
      <c r="D795" s="394"/>
      <c r="E795" s="394"/>
      <c r="F795" s="394"/>
      <c r="G795" s="394"/>
      <c r="H795" s="421"/>
      <c r="I795" s="421"/>
      <c r="J795" s="421"/>
      <c r="K795" s="421"/>
      <c r="L795" s="421"/>
      <c r="M795" s="421"/>
      <c r="N795" s="394"/>
      <c r="O795" s="394"/>
      <c r="P795" s="394"/>
      <c r="Q795" s="394"/>
      <c r="R795" s="394"/>
      <c r="S795" s="394"/>
      <c r="T795" s="424"/>
      <c r="U795" s="425"/>
      <c r="V795" s="423"/>
      <c r="X795" s="394"/>
      <c r="Y795" s="394"/>
    </row>
    <row r="796" spans="1:25" ht="17.25" customHeight="1">
      <c r="A796" s="418"/>
      <c r="B796" s="419"/>
      <c r="C796" s="394"/>
      <c r="D796" s="394"/>
      <c r="E796" s="394"/>
      <c r="F796" s="394"/>
      <c r="G796" s="394"/>
      <c r="H796" s="421"/>
      <c r="I796" s="421"/>
      <c r="J796" s="421"/>
      <c r="K796" s="421"/>
      <c r="L796" s="421"/>
      <c r="M796" s="421"/>
      <c r="N796" s="394"/>
      <c r="O796" s="394"/>
      <c r="P796" s="394"/>
      <c r="Q796" s="394"/>
      <c r="R796" s="394"/>
      <c r="S796" s="394"/>
      <c r="T796" s="424"/>
      <c r="U796" s="425"/>
      <c r="V796" s="423"/>
      <c r="X796" s="394"/>
      <c r="Y796" s="394"/>
    </row>
    <row r="797" spans="1:25" ht="17.25" customHeight="1">
      <c r="A797" s="418"/>
      <c r="B797" s="419"/>
      <c r="C797" s="394"/>
      <c r="D797" s="394"/>
      <c r="E797" s="394"/>
      <c r="F797" s="394"/>
      <c r="G797" s="394"/>
      <c r="H797" s="421"/>
      <c r="I797" s="421"/>
      <c r="J797" s="421"/>
      <c r="K797" s="421"/>
      <c r="L797" s="421"/>
      <c r="M797" s="421"/>
      <c r="N797" s="394"/>
      <c r="O797" s="394"/>
      <c r="P797" s="394"/>
      <c r="Q797" s="394"/>
      <c r="R797" s="394"/>
      <c r="S797" s="394"/>
      <c r="T797" s="424"/>
      <c r="U797" s="425"/>
      <c r="V797" s="423"/>
      <c r="X797" s="394"/>
      <c r="Y797" s="394"/>
    </row>
    <row r="798" spans="1:25" ht="17.25" customHeight="1">
      <c r="A798" s="418"/>
      <c r="B798" s="419"/>
      <c r="C798" s="394"/>
      <c r="D798" s="394"/>
      <c r="E798" s="394"/>
      <c r="F798" s="394"/>
      <c r="G798" s="394"/>
      <c r="H798" s="421"/>
      <c r="I798" s="421"/>
      <c r="J798" s="421"/>
      <c r="K798" s="421"/>
      <c r="L798" s="421"/>
      <c r="M798" s="421"/>
      <c r="N798" s="394"/>
      <c r="O798" s="394"/>
      <c r="P798" s="394"/>
      <c r="Q798" s="394"/>
      <c r="R798" s="394"/>
      <c r="S798" s="394"/>
      <c r="T798" s="424"/>
      <c r="U798" s="425"/>
      <c r="V798" s="423"/>
      <c r="X798" s="394"/>
      <c r="Y798" s="394"/>
    </row>
    <row r="799" spans="1:25" ht="17.25" customHeight="1">
      <c r="A799" s="418"/>
      <c r="B799" s="419"/>
      <c r="C799" s="394"/>
      <c r="D799" s="394"/>
      <c r="E799" s="394"/>
      <c r="F799" s="394"/>
      <c r="G799" s="394"/>
      <c r="H799" s="421"/>
      <c r="I799" s="421"/>
      <c r="J799" s="421"/>
      <c r="K799" s="421"/>
      <c r="L799" s="421"/>
      <c r="M799" s="421"/>
      <c r="N799" s="394"/>
      <c r="O799" s="394"/>
      <c r="P799" s="394"/>
      <c r="Q799" s="394"/>
      <c r="R799" s="394"/>
      <c r="S799" s="394"/>
      <c r="T799" s="424"/>
      <c r="U799" s="425"/>
      <c r="V799" s="423"/>
      <c r="X799" s="394"/>
      <c r="Y799" s="394"/>
    </row>
    <row r="800" spans="1:25" ht="17.25" customHeight="1">
      <c r="A800" s="418"/>
      <c r="B800" s="419"/>
      <c r="C800" s="394"/>
      <c r="D800" s="394"/>
      <c r="E800" s="394"/>
      <c r="F800" s="394"/>
      <c r="G800" s="394"/>
      <c r="H800" s="421"/>
      <c r="I800" s="421"/>
      <c r="J800" s="421"/>
      <c r="K800" s="421"/>
      <c r="L800" s="421"/>
      <c r="M800" s="421"/>
      <c r="N800" s="394"/>
      <c r="O800" s="394"/>
      <c r="P800" s="394"/>
      <c r="Q800" s="394"/>
      <c r="R800" s="394"/>
      <c r="S800" s="394"/>
      <c r="T800" s="424"/>
      <c r="U800" s="425"/>
      <c r="V800" s="423"/>
      <c r="X800" s="394"/>
      <c r="Y800" s="394"/>
    </row>
    <row r="801" spans="1:25" ht="17.25" customHeight="1">
      <c r="A801" s="418"/>
      <c r="B801" s="419"/>
      <c r="C801" s="394"/>
      <c r="D801" s="394"/>
      <c r="E801" s="394"/>
      <c r="F801" s="394"/>
      <c r="G801" s="394"/>
      <c r="H801" s="421"/>
      <c r="I801" s="421"/>
      <c r="J801" s="421"/>
      <c r="K801" s="421"/>
      <c r="L801" s="421"/>
      <c r="M801" s="421"/>
      <c r="N801" s="394"/>
      <c r="O801" s="394"/>
      <c r="P801" s="394"/>
      <c r="Q801" s="394"/>
      <c r="R801" s="394"/>
      <c r="S801" s="394"/>
      <c r="T801" s="424"/>
      <c r="U801" s="425"/>
      <c r="V801" s="423"/>
      <c r="X801" s="394"/>
      <c r="Y801" s="394"/>
    </row>
    <row r="802" spans="1:25" ht="17.25" customHeight="1">
      <c r="A802" s="418"/>
      <c r="B802" s="419"/>
      <c r="C802" s="394"/>
      <c r="D802" s="394"/>
      <c r="E802" s="394"/>
      <c r="F802" s="394"/>
      <c r="G802" s="394"/>
      <c r="H802" s="421"/>
      <c r="I802" s="421"/>
      <c r="J802" s="421"/>
      <c r="K802" s="421"/>
      <c r="L802" s="421"/>
      <c r="M802" s="421"/>
      <c r="N802" s="394"/>
      <c r="O802" s="394"/>
      <c r="P802" s="394"/>
      <c r="Q802" s="394"/>
      <c r="R802" s="394"/>
      <c r="S802" s="394"/>
      <c r="T802" s="424"/>
      <c r="U802" s="425"/>
      <c r="V802" s="423"/>
      <c r="X802" s="394"/>
      <c r="Y802" s="394"/>
    </row>
    <row r="803" spans="1:25" ht="17.25" customHeight="1">
      <c r="A803" s="418"/>
      <c r="B803" s="419"/>
      <c r="C803" s="394"/>
      <c r="D803" s="394"/>
      <c r="E803" s="394"/>
      <c r="F803" s="394"/>
      <c r="G803" s="394"/>
      <c r="H803" s="421"/>
      <c r="I803" s="421"/>
      <c r="J803" s="421"/>
      <c r="K803" s="421"/>
      <c r="L803" s="421"/>
      <c r="M803" s="421"/>
      <c r="N803" s="394"/>
      <c r="O803" s="394"/>
      <c r="P803" s="394"/>
      <c r="Q803" s="394"/>
      <c r="R803" s="394"/>
      <c r="S803" s="394"/>
      <c r="T803" s="424"/>
      <c r="U803" s="425"/>
      <c r="V803" s="423"/>
      <c r="X803" s="394"/>
      <c r="Y803" s="394"/>
    </row>
    <row r="804" spans="1:25" ht="17.25" customHeight="1">
      <c r="A804" s="418"/>
      <c r="B804" s="419"/>
      <c r="C804" s="394"/>
      <c r="D804" s="394"/>
      <c r="E804" s="394"/>
      <c r="F804" s="394"/>
      <c r="G804" s="394"/>
      <c r="H804" s="421"/>
      <c r="I804" s="421"/>
      <c r="J804" s="421"/>
      <c r="K804" s="421"/>
      <c r="L804" s="421"/>
      <c r="M804" s="421"/>
      <c r="N804" s="394"/>
      <c r="O804" s="394"/>
      <c r="P804" s="394"/>
      <c r="Q804" s="394"/>
      <c r="R804" s="394"/>
      <c r="S804" s="394"/>
      <c r="T804" s="424"/>
      <c r="U804" s="425"/>
      <c r="V804" s="423"/>
      <c r="X804" s="394"/>
      <c r="Y804" s="394"/>
    </row>
    <row r="805" spans="1:25" ht="17.25" customHeight="1">
      <c r="A805" s="418"/>
      <c r="B805" s="419"/>
      <c r="C805" s="394"/>
      <c r="D805" s="394"/>
      <c r="E805" s="394"/>
      <c r="F805" s="394"/>
      <c r="G805" s="394"/>
      <c r="H805" s="421"/>
      <c r="I805" s="421"/>
      <c r="J805" s="421"/>
      <c r="K805" s="421"/>
      <c r="L805" s="421"/>
      <c r="M805" s="421"/>
      <c r="N805" s="394"/>
      <c r="O805" s="394"/>
      <c r="P805" s="394"/>
      <c r="Q805" s="394"/>
      <c r="R805" s="394"/>
      <c r="S805" s="394"/>
      <c r="T805" s="424"/>
      <c r="U805" s="425"/>
      <c r="V805" s="423"/>
      <c r="X805" s="394"/>
      <c r="Y805" s="394"/>
    </row>
    <row r="806" spans="1:25" ht="17.25" customHeight="1">
      <c r="A806" s="418"/>
      <c r="B806" s="419"/>
      <c r="C806" s="394"/>
      <c r="D806" s="394"/>
      <c r="E806" s="394"/>
      <c r="F806" s="394"/>
      <c r="G806" s="394"/>
      <c r="H806" s="421"/>
      <c r="I806" s="421"/>
      <c r="J806" s="421"/>
      <c r="K806" s="421"/>
      <c r="L806" s="421"/>
      <c r="M806" s="421"/>
      <c r="N806" s="394"/>
      <c r="O806" s="394"/>
      <c r="P806" s="394"/>
      <c r="Q806" s="394"/>
      <c r="R806" s="394"/>
      <c r="S806" s="394"/>
      <c r="T806" s="424"/>
      <c r="U806" s="425"/>
      <c r="V806" s="423"/>
      <c r="X806" s="394"/>
      <c r="Y806" s="394"/>
    </row>
    <row r="807" spans="1:25" ht="17.25" customHeight="1">
      <c r="A807" s="418"/>
      <c r="B807" s="419"/>
      <c r="C807" s="394"/>
      <c r="D807" s="394"/>
      <c r="E807" s="394"/>
      <c r="F807" s="394"/>
      <c r="G807" s="394"/>
      <c r="H807" s="421"/>
      <c r="I807" s="421"/>
      <c r="J807" s="421"/>
      <c r="K807" s="421"/>
      <c r="L807" s="421"/>
      <c r="M807" s="421"/>
      <c r="N807" s="394"/>
      <c r="O807" s="394"/>
      <c r="P807" s="394"/>
      <c r="Q807" s="394"/>
      <c r="R807" s="394"/>
      <c r="S807" s="394"/>
      <c r="T807" s="424"/>
      <c r="U807" s="425"/>
      <c r="V807" s="423"/>
      <c r="X807" s="394"/>
      <c r="Y807" s="394"/>
    </row>
    <row r="808" spans="1:25" ht="17.25" customHeight="1">
      <c r="A808" s="418"/>
      <c r="B808" s="419"/>
      <c r="C808" s="394"/>
      <c r="D808" s="394"/>
      <c r="E808" s="394"/>
      <c r="F808" s="394"/>
      <c r="G808" s="394"/>
      <c r="H808" s="421"/>
      <c r="I808" s="421"/>
      <c r="J808" s="421"/>
      <c r="K808" s="421"/>
      <c r="L808" s="421"/>
      <c r="M808" s="421"/>
      <c r="N808" s="394"/>
      <c r="O808" s="394"/>
      <c r="P808" s="394"/>
      <c r="Q808" s="394"/>
      <c r="R808" s="394"/>
      <c r="S808" s="394"/>
      <c r="T808" s="424"/>
      <c r="U808" s="425"/>
      <c r="V808" s="423"/>
      <c r="X808" s="394"/>
      <c r="Y808" s="394"/>
    </row>
    <row r="809" spans="1:25" ht="17.25" customHeight="1">
      <c r="A809" s="418"/>
      <c r="B809" s="419"/>
      <c r="C809" s="394"/>
      <c r="D809" s="394"/>
      <c r="E809" s="394"/>
      <c r="F809" s="394"/>
      <c r="G809" s="394"/>
      <c r="H809" s="421"/>
      <c r="I809" s="421"/>
      <c r="J809" s="421"/>
      <c r="K809" s="421"/>
      <c r="L809" s="421"/>
      <c r="M809" s="421"/>
      <c r="N809" s="394"/>
      <c r="O809" s="394"/>
      <c r="P809" s="394"/>
      <c r="Q809" s="394"/>
      <c r="R809" s="394"/>
      <c r="S809" s="394"/>
      <c r="T809" s="424"/>
      <c r="U809" s="425"/>
      <c r="V809" s="423"/>
      <c r="X809" s="394"/>
      <c r="Y809" s="394"/>
    </row>
    <row r="810" spans="1:25" ht="17.25" customHeight="1">
      <c r="A810" s="418"/>
      <c r="B810" s="419"/>
      <c r="C810" s="394"/>
      <c r="D810" s="394"/>
      <c r="E810" s="394"/>
      <c r="F810" s="394"/>
      <c r="G810" s="394"/>
      <c r="H810" s="421"/>
      <c r="I810" s="421"/>
      <c r="J810" s="421"/>
      <c r="K810" s="421"/>
      <c r="L810" s="421"/>
      <c r="M810" s="421"/>
      <c r="N810" s="394"/>
      <c r="O810" s="394"/>
      <c r="P810" s="394"/>
      <c r="Q810" s="394"/>
      <c r="R810" s="394"/>
      <c r="S810" s="394"/>
      <c r="T810" s="424"/>
      <c r="U810" s="425"/>
      <c r="V810" s="423"/>
      <c r="X810" s="394"/>
      <c r="Y810" s="394"/>
    </row>
    <row r="811" spans="1:25" ht="17.25" customHeight="1">
      <c r="A811" s="418"/>
      <c r="B811" s="419"/>
      <c r="C811" s="394"/>
      <c r="D811" s="394"/>
      <c r="E811" s="394"/>
      <c r="F811" s="394"/>
      <c r="G811" s="394"/>
      <c r="H811" s="421"/>
      <c r="I811" s="421"/>
      <c r="J811" s="421"/>
      <c r="K811" s="421"/>
      <c r="L811" s="421"/>
      <c r="M811" s="421"/>
      <c r="N811" s="394"/>
      <c r="O811" s="394"/>
      <c r="P811" s="394"/>
      <c r="Q811" s="394"/>
      <c r="R811" s="394"/>
      <c r="S811" s="394"/>
      <c r="T811" s="424"/>
      <c r="U811" s="425"/>
      <c r="V811" s="423"/>
      <c r="X811" s="394"/>
      <c r="Y811" s="394"/>
    </row>
    <row r="812" spans="1:25" ht="17.25" customHeight="1">
      <c r="A812" s="418"/>
      <c r="B812" s="419"/>
      <c r="C812" s="394"/>
      <c r="D812" s="394"/>
      <c r="E812" s="394"/>
      <c r="F812" s="394"/>
      <c r="G812" s="394"/>
      <c r="H812" s="421"/>
      <c r="I812" s="421"/>
      <c r="J812" s="421"/>
      <c r="K812" s="421"/>
      <c r="L812" s="421"/>
      <c r="M812" s="421"/>
      <c r="N812" s="394"/>
      <c r="O812" s="394"/>
      <c r="P812" s="394"/>
      <c r="Q812" s="394"/>
      <c r="R812" s="394"/>
      <c r="S812" s="394"/>
      <c r="T812" s="424"/>
      <c r="U812" s="425"/>
      <c r="V812" s="423"/>
      <c r="X812" s="394"/>
      <c r="Y812" s="394"/>
    </row>
    <row r="813" spans="1:25" ht="17.25" customHeight="1">
      <c r="A813" s="418"/>
      <c r="B813" s="419"/>
      <c r="C813" s="394"/>
      <c r="D813" s="394"/>
      <c r="E813" s="394"/>
      <c r="F813" s="394"/>
      <c r="G813" s="394"/>
      <c r="H813" s="421"/>
      <c r="I813" s="421"/>
      <c r="J813" s="421"/>
      <c r="K813" s="421"/>
      <c r="L813" s="421"/>
      <c r="M813" s="421"/>
      <c r="N813" s="394"/>
      <c r="O813" s="394"/>
      <c r="P813" s="394"/>
      <c r="Q813" s="394"/>
      <c r="R813" s="394"/>
      <c r="S813" s="394"/>
      <c r="T813" s="424"/>
      <c r="U813" s="425"/>
      <c r="V813" s="423"/>
      <c r="X813" s="394"/>
      <c r="Y813" s="394"/>
    </row>
    <row r="814" spans="1:25" ht="17.25" customHeight="1">
      <c r="A814" s="418"/>
      <c r="B814" s="419"/>
      <c r="C814" s="394"/>
      <c r="D814" s="394"/>
      <c r="E814" s="394"/>
      <c r="F814" s="394"/>
      <c r="G814" s="394"/>
      <c r="H814" s="421"/>
      <c r="I814" s="421"/>
      <c r="J814" s="421"/>
      <c r="K814" s="421"/>
      <c r="L814" s="421"/>
      <c r="M814" s="421"/>
      <c r="N814" s="394"/>
      <c r="O814" s="394"/>
      <c r="P814" s="394"/>
      <c r="Q814" s="394"/>
      <c r="R814" s="394"/>
      <c r="S814" s="394"/>
      <c r="T814" s="424"/>
      <c r="U814" s="425"/>
      <c r="V814" s="423"/>
      <c r="X814" s="394"/>
      <c r="Y814" s="394"/>
    </row>
    <row r="815" spans="1:25" ht="17.25" customHeight="1">
      <c r="A815" s="418"/>
      <c r="B815" s="419"/>
      <c r="C815" s="394"/>
      <c r="D815" s="394"/>
      <c r="E815" s="394"/>
      <c r="F815" s="394"/>
      <c r="G815" s="394"/>
      <c r="H815" s="421"/>
      <c r="I815" s="421"/>
      <c r="J815" s="421"/>
      <c r="K815" s="421"/>
      <c r="L815" s="421"/>
      <c r="M815" s="421"/>
      <c r="N815" s="394"/>
      <c r="O815" s="394"/>
      <c r="P815" s="394"/>
      <c r="Q815" s="394"/>
      <c r="R815" s="394"/>
      <c r="S815" s="394"/>
      <c r="T815" s="424"/>
      <c r="U815" s="425"/>
      <c r="V815" s="423"/>
      <c r="X815" s="394"/>
      <c r="Y815" s="394"/>
    </row>
    <row r="816" spans="1:25" ht="17.25" customHeight="1">
      <c r="A816" s="418"/>
      <c r="B816" s="419"/>
      <c r="C816" s="394"/>
      <c r="D816" s="394"/>
      <c r="E816" s="394"/>
      <c r="F816" s="394"/>
      <c r="G816" s="394"/>
      <c r="H816" s="421"/>
      <c r="I816" s="421"/>
      <c r="J816" s="421"/>
      <c r="K816" s="421"/>
      <c r="L816" s="421"/>
      <c r="M816" s="421"/>
      <c r="N816" s="394"/>
      <c r="O816" s="394"/>
      <c r="P816" s="394"/>
      <c r="Q816" s="394"/>
      <c r="R816" s="394"/>
      <c r="S816" s="394"/>
      <c r="T816" s="424"/>
      <c r="U816" s="425"/>
      <c r="V816" s="423"/>
      <c r="X816" s="394"/>
      <c r="Y816" s="394"/>
    </row>
    <row r="817" spans="1:25" ht="17.25" customHeight="1">
      <c r="A817" s="418"/>
      <c r="B817" s="419"/>
      <c r="C817" s="394"/>
      <c r="D817" s="394"/>
      <c r="E817" s="394"/>
      <c r="F817" s="394"/>
      <c r="G817" s="394"/>
      <c r="H817" s="421"/>
      <c r="I817" s="421"/>
      <c r="J817" s="421"/>
      <c r="K817" s="421"/>
      <c r="L817" s="421"/>
      <c r="M817" s="421"/>
      <c r="N817" s="394"/>
      <c r="O817" s="394"/>
      <c r="P817" s="394"/>
      <c r="Q817" s="394"/>
      <c r="R817" s="394"/>
      <c r="S817" s="394"/>
      <c r="T817" s="424"/>
      <c r="U817" s="425"/>
      <c r="V817" s="423"/>
      <c r="X817" s="394"/>
      <c r="Y817" s="394"/>
    </row>
    <row r="818" spans="1:25" ht="17.25" customHeight="1">
      <c r="A818" s="418"/>
      <c r="B818" s="419"/>
      <c r="C818" s="394"/>
      <c r="D818" s="394"/>
      <c r="E818" s="394"/>
      <c r="F818" s="394"/>
      <c r="G818" s="394"/>
      <c r="H818" s="421"/>
      <c r="I818" s="421"/>
      <c r="J818" s="421"/>
      <c r="K818" s="421"/>
      <c r="L818" s="421"/>
      <c r="M818" s="421"/>
      <c r="N818" s="394"/>
      <c r="O818" s="394"/>
      <c r="P818" s="394"/>
      <c r="Q818" s="394"/>
      <c r="R818" s="394"/>
      <c r="S818" s="394"/>
      <c r="T818" s="424"/>
      <c r="U818" s="425"/>
      <c r="V818" s="423"/>
      <c r="X818" s="394"/>
      <c r="Y818" s="394"/>
    </row>
    <row r="819" spans="1:25" ht="17.25" customHeight="1">
      <c r="A819" s="418"/>
      <c r="B819" s="419"/>
      <c r="C819" s="394"/>
      <c r="D819" s="394"/>
      <c r="E819" s="394"/>
      <c r="F819" s="394"/>
      <c r="G819" s="394"/>
      <c r="H819" s="421"/>
      <c r="I819" s="421"/>
      <c r="J819" s="421"/>
      <c r="K819" s="421"/>
      <c r="L819" s="421"/>
      <c r="M819" s="421"/>
      <c r="N819" s="394"/>
      <c r="O819" s="394"/>
      <c r="P819" s="394"/>
      <c r="Q819" s="394"/>
      <c r="R819" s="394"/>
      <c r="S819" s="394"/>
      <c r="T819" s="424"/>
      <c r="U819" s="425"/>
      <c r="V819" s="423"/>
      <c r="X819" s="394"/>
      <c r="Y819" s="394"/>
    </row>
    <row r="820" spans="1:25" ht="17.25" customHeight="1">
      <c r="A820" s="418"/>
      <c r="B820" s="419"/>
      <c r="C820" s="394"/>
      <c r="D820" s="394"/>
      <c r="E820" s="394"/>
      <c r="F820" s="394"/>
      <c r="G820" s="394"/>
      <c r="H820" s="421"/>
      <c r="I820" s="421"/>
      <c r="J820" s="421"/>
      <c r="K820" s="421"/>
      <c r="L820" s="421"/>
      <c r="M820" s="421"/>
      <c r="N820" s="394"/>
      <c r="O820" s="394"/>
      <c r="P820" s="394"/>
      <c r="Q820" s="394"/>
      <c r="R820" s="394"/>
      <c r="S820" s="394"/>
      <c r="T820" s="424"/>
      <c r="U820" s="425"/>
      <c r="V820" s="423"/>
      <c r="X820" s="394"/>
      <c r="Y820" s="394"/>
    </row>
    <row r="821" spans="1:25" ht="17.25" customHeight="1">
      <c r="A821" s="418"/>
      <c r="B821" s="419"/>
      <c r="C821" s="394"/>
      <c r="D821" s="394"/>
      <c r="E821" s="394"/>
      <c r="F821" s="394"/>
      <c r="G821" s="394"/>
      <c r="H821" s="421"/>
      <c r="I821" s="421"/>
      <c r="J821" s="421"/>
      <c r="K821" s="421"/>
      <c r="L821" s="421"/>
      <c r="M821" s="421"/>
      <c r="N821" s="394"/>
      <c r="O821" s="394"/>
      <c r="P821" s="394"/>
      <c r="Q821" s="394"/>
      <c r="R821" s="394"/>
      <c r="S821" s="394"/>
      <c r="T821" s="424"/>
      <c r="U821" s="425"/>
      <c r="V821" s="423"/>
      <c r="X821" s="394"/>
      <c r="Y821" s="394"/>
    </row>
    <row r="822" spans="1:25" ht="17.25" customHeight="1">
      <c r="A822" s="418"/>
      <c r="B822" s="419"/>
      <c r="C822" s="394"/>
      <c r="D822" s="394"/>
      <c r="E822" s="394"/>
      <c r="F822" s="394"/>
      <c r="G822" s="394"/>
      <c r="H822" s="421"/>
      <c r="I822" s="421"/>
      <c r="J822" s="421"/>
      <c r="K822" s="421"/>
      <c r="L822" s="421"/>
      <c r="M822" s="421"/>
      <c r="N822" s="394"/>
      <c r="O822" s="394"/>
      <c r="P822" s="394"/>
      <c r="Q822" s="394"/>
      <c r="R822" s="394"/>
      <c r="S822" s="394"/>
      <c r="T822" s="424"/>
      <c r="U822" s="425"/>
      <c r="V822" s="423"/>
      <c r="X822" s="394"/>
      <c r="Y822" s="394"/>
    </row>
    <row r="823" spans="1:25" ht="17.25" customHeight="1">
      <c r="A823" s="418"/>
      <c r="B823" s="419"/>
      <c r="C823" s="394"/>
      <c r="D823" s="394"/>
      <c r="E823" s="394"/>
      <c r="F823" s="394"/>
      <c r="G823" s="394"/>
      <c r="H823" s="421"/>
      <c r="I823" s="421"/>
      <c r="J823" s="421"/>
      <c r="K823" s="421"/>
      <c r="L823" s="421"/>
      <c r="M823" s="421"/>
      <c r="N823" s="394"/>
      <c r="O823" s="394"/>
      <c r="P823" s="394"/>
      <c r="Q823" s="394"/>
      <c r="R823" s="394"/>
      <c r="S823" s="394"/>
      <c r="T823" s="424"/>
      <c r="U823" s="425"/>
      <c r="V823" s="423"/>
      <c r="X823" s="394"/>
      <c r="Y823" s="394"/>
    </row>
    <row r="824" spans="1:25" ht="17.25" customHeight="1">
      <c r="A824" s="418"/>
      <c r="B824" s="419"/>
      <c r="C824" s="394"/>
      <c r="D824" s="394"/>
      <c r="E824" s="394"/>
      <c r="F824" s="394"/>
      <c r="G824" s="394"/>
      <c r="H824" s="421"/>
      <c r="I824" s="421"/>
      <c r="J824" s="421"/>
      <c r="K824" s="421"/>
      <c r="L824" s="421"/>
      <c r="M824" s="421"/>
      <c r="N824" s="394"/>
      <c r="O824" s="394"/>
      <c r="P824" s="394"/>
      <c r="Q824" s="394"/>
      <c r="R824" s="394"/>
      <c r="S824" s="394"/>
      <c r="T824" s="424"/>
      <c r="U824" s="425"/>
      <c r="V824" s="423"/>
      <c r="X824" s="394"/>
      <c r="Y824" s="394"/>
    </row>
    <row r="825" spans="1:25" ht="17.25" customHeight="1">
      <c r="A825" s="418"/>
      <c r="B825" s="419"/>
      <c r="C825" s="394"/>
      <c r="D825" s="394"/>
      <c r="E825" s="394"/>
      <c r="F825" s="394"/>
      <c r="G825" s="394"/>
      <c r="H825" s="421"/>
      <c r="I825" s="421"/>
      <c r="J825" s="421"/>
      <c r="K825" s="421"/>
      <c r="L825" s="421"/>
      <c r="M825" s="421"/>
      <c r="N825" s="394"/>
      <c r="O825" s="394"/>
      <c r="P825" s="394"/>
      <c r="Q825" s="394"/>
      <c r="R825" s="394"/>
      <c r="S825" s="394"/>
      <c r="T825" s="424"/>
      <c r="U825" s="425"/>
      <c r="V825" s="423"/>
      <c r="X825" s="394"/>
      <c r="Y825" s="394"/>
    </row>
    <row r="826" spans="1:25" ht="17.25" customHeight="1">
      <c r="A826" s="418"/>
      <c r="B826" s="419"/>
      <c r="C826" s="394"/>
      <c r="D826" s="394"/>
      <c r="E826" s="394"/>
      <c r="F826" s="394"/>
      <c r="G826" s="394"/>
      <c r="H826" s="421"/>
      <c r="I826" s="421"/>
      <c r="J826" s="421"/>
      <c r="K826" s="421"/>
      <c r="L826" s="421"/>
      <c r="M826" s="421"/>
      <c r="N826" s="394"/>
      <c r="O826" s="394"/>
      <c r="P826" s="394"/>
      <c r="Q826" s="394"/>
      <c r="R826" s="394"/>
      <c r="S826" s="394"/>
      <c r="T826" s="424"/>
      <c r="U826" s="425"/>
      <c r="V826" s="423"/>
      <c r="X826" s="394"/>
      <c r="Y826" s="394"/>
    </row>
    <row r="827" spans="1:25" ht="17.25" customHeight="1">
      <c r="A827" s="418"/>
      <c r="B827" s="419"/>
      <c r="C827" s="394"/>
      <c r="D827" s="394"/>
      <c r="E827" s="394"/>
      <c r="F827" s="394"/>
      <c r="G827" s="394"/>
      <c r="H827" s="421"/>
      <c r="I827" s="421"/>
      <c r="J827" s="421"/>
      <c r="K827" s="421"/>
      <c r="L827" s="421"/>
      <c r="M827" s="421"/>
      <c r="N827" s="394"/>
      <c r="O827" s="394"/>
      <c r="P827" s="394"/>
      <c r="Q827" s="394"/>
      <c r="R827" s="394"/>
      <c r="S827" s="394"/>
      <c r="T827" s="424"/>
      <c r="U827" s="425"/>
      <c r="V827" s="423"/>
      <c r="X827" s="394"/>
      <c r="Y827" s="394"/>
    </row>
    <row r="828" spans="1:25" ht="17.25" customHeight="1">
      <c r="A828" s="418"/>
      <c r="B828" s="419"/>
      <c r="C828" s="394"/>
      <c r="D828" s="394"/>
      <c r="E828" s="394"/>
      <c r="F828" s="394"/>
      <c r="G828" s="394"/>
      <c r="H828" s="421"/>
      <c r="I828" s="421"/>
      <c r="J828" s="421"/>
      <c r="K828" s="421"/>
      <c r="L828" s="421"/>
      <c r="M828" s="421"/>
      <c r="N828" s="394"/>
      <c r="O828" s="394"/>
      <c r="P828" s="394"/>
      <c r="Q828" s="394"/>
      <c r="R828" s="394"/>
      <c r="S828" s="394"/>
      <c r="T828" s="424"/>
      <c r="U828" s="425"/>
      <c r="V828" s="423"/>
      <c r="X828" s="394"/>
      <c r="Y828" s="394"/>
    </row>
    <row r="829" spans="1:25" ht="17.25" customHeight="1">
      <c r="A829" s="418"/>
      <c r="B829" s="419"/>
      <c r="C829" s="394"/>
      <c r="D829" s="394"/>
      <c r="E829" s="394"/>
      <c r="F829" s="394"/>
      <c r="G829" s="394"/>
      <c r="H829" s="421"/>
      <c r="I829" s="421"/>
      <c r="J829" s="421"/>
      <c r="K829" s="421"/>
      <c r="L829" s="421"/>
      <c r="M829" s="421"/>
      <c r="N829" s="394"/>
      <c r="O829" s="394"/>
      <c r="P829" s="394"/>
      <c r="Q829" s="394"/>
      <c r="R829" s="394"/>
      <c r="S829" s="394"/>
      <c r="T829" s="424"/>
      <c r="U829" s="425"/>
      <c r="V829" s="423"/>
      <c r="X829" s="394"/>
      <c r="Y829" s="394"/>
    </row>
    <row r="830" spans="1:25" ht="17.25" customHeight="1">
      <c r="A830" s="418"/>
      <c r="B830" s="419"/>
      <c r="C830" s="394"/>
      <c r="D830" s="394"/>
      <c r="E830" s="394"/>
      <c r="F830" s="394"/>
      <c r="G830" s="394"/>
      <c r="H830" s="421"/>
      <c r="I830" s="421"/>
      <c r="J830" s="421"/>
      <c r="K830" s="421"/>
      <c r="L830" s="421"/>
      <c r="M830" s="421"/>
      <c r="N830" s="394"/>
      <c r="O830" s="394"/>
      <c r="P830" s="394"/>
      <c r="Q830" s="394"/>
      <c r="R830" s="394"/>
      <c r="S830" s="394"/>
      <c r="T830" s="424"/>
      <c r="U830" s="425"/>
      <c r="V830" s="423"/>
      <c r="X830" s="394"/>
      <c r="Y830" s="394"/>
    </row>
    <row r="831" spans="1:25" ht="17.25" customHeight="1">
      <c r="A831" s="418"/>
      <c r="B831" s="419"/>
      <c r="C831" s="394"/>
      <c r="D831" s="394"/>
      <c r="E831" s="394"/>
      <c r="F831" s="394"/>
      <c r="G831" s="394"/>
      <c r="H831" s="421"/>
      <c r="I831" s="421"/>
      <c r="J831" s="421"/>
      <c r="K831" s="421"/>
      <c r="L831" s="421"/>
      <c r="M831" s="421"/>
      <c r="N831" s="394"/>
      <c r="O831" s="394"/>
      <c r="P831" s="394"/>
      <c r="Q831" s="394"/>
      <c r="R831" s="394"/>
      <c r="S831" s="394"/>
      <c r="T831" s="424"/>
      <c r="U831" s="425"/>
      <c r="V831" s="423"/>
      <c r="X831" s="394"/>
      <c r="Y831" s="394"/>
    </row>
    <row r="832" spans="1:25" ht="17.25" customHeight="1">
      <c r="A832" s="418"/>
      <c r="B832" s="419"/>
      <c r="C832" s="394"/>
      <c r="D832" s="394"/>
      <c r="E832" s="394"/>
      <c r="F832" s="394"/>
      <c r="G832" s="394"/>
      <c r="H832" s="421"/>
      <c r="I832" s="421"/>
      <c r="J832" s="421"/>
      <c r="K832" s="421"/>
      <c r="L832" s="421"/>
      <c r="M832" s="421"/>
      <c r="N832" s="394"/>
      <c r="O832" s="394"/>
      <c r="P832" s="394"/>
      <c r="Q832" s="394"/>
      <c r="R832" s="394"/>
      <c r="S832" s="394"/>
      <c r="T832" s="424"/>
      <c r="U832" s="425"/>
      <c r="V832" s="423"/>
      <c r="X832" s="394"/>
      <c r="Y832" s="394"/>
    </row>
    <row r="833" spans="1:25" ht="17.25" customHeight="1">
      <c r="A833" s="418"/>
      <c r="B833" s="419"/>
      <c r="C833" s="394"/>
      <c r="D833" s="394"/>
      <c r="E833" s="394"/>
      <c r="F833" s="394"/>
      <c r="G833" s="394"/>
      <c r="H833" s="421"/>
      <c r="I833" s="421"/>
      <c r="J833" s="421"/>
      <c r="K833" s="421"/>
      <c r="L833" s="421"/>
      <c r="M833" s="421"/>
      <c r="N833" s="394"/>
      <c r="O833" s="394"/>
      <c r="P833" s="394"/>
      <c r="Q833" s="394"/>
      <c r="R833" s="394"/>
      <c r="S833" s="394"/>
      <c r="T833" s="424"/>
      <c r="U833" s="425"/>
      <c r="V833" s="423"/>
      <c r="X833" s="394"/>
      <c r="Y833" s="394"/>
    </row>
    <row r="834" spans="1:25" ht="17.25" customHeight="1">
      <c r="A834" s="418"/>
      <c r="B834" s="419"/>
      <c r="C834" s="394"/>
      <c r="D834" s="394"/>
      <c r="E834" s="394"/>
      <c r="F834" s="394"/>
      <c r="G834" s="394"/>
      <c r="H834" s="421"/>
      <c r="I834" s="421"/>
      <c r="J834" s="421"/>
      <c r="K834" s="421"/>
      <c r="L834" s="421"/>
      <c r="M834" s="421"/>
      <c r="N834" s="394"/>
      <c r="O834" s="394"/>
      <c r="P834" s="394"/>
      <c r="Q834" s="394"/>
      <c r="R834" s="394"/>
      <c r="S834" s="394"/>
      <c r="T834" s="424"/>
      <c r="U834" s="425"/>
      <c r="V834" s="423"/>
      <c r="X834" s="394"/>
      <c r="Y834" s="394"/>
    </row>
    <row r="835" spans="1:25" ht="17.25" customHeight="1">
      <c r="A835" s="418"/>
      <c r="B835" s="419"/>
      <c r="C835" s="394"/>
      <c r="D835" s="394"/>
      <c r="E835" s="394"/>
      <c r="F835" s="394"/>
      <c r="G835" s="394"/>
      <c r="H835" s="421"/>
      <c r="I835" s="421"/>
      <c r="J835" s="421"/>
      <c r="K835" s="421"/>
      <c r="L835" s="421"/>
      <c r="M835" s="421"/>
      <c r="N835" s="394"/>
      <c r="O835" s="394"/>
      <c r="P835" s="394"/>
      <c r="Q835" s="394"/>
      <c r="R835" s="394"/>
      <c r="S835" s="394"/>
      <c r="T835" s="424"/>
      <c r="U835" s="425"/>
      <c r="V835" s="423"/>
      <c r="X835" s="394"/>
      <c r="Y835" s="394"/>
    </row>
    <row r="836" spans="1:25" ht="17.25" customHeight="1">
      <c r="A836" s="418"/>
      <c r="B836" s="419"/>
      <c r="C836" s="394"/>
      <c r="D836" s="394"/>
      <c r="E836" s="394"/>
      <c r="F836" s="394"/>
      <c r="G836" s="394"/>
      <c r="H836" s="421"/>
      <c r="I836" s="421"/>
      <c r="J836" s="421"/>
      <c r="K836" s="421"/>
      <c r="L836" s="421"/>
      <c r="M836" s="421"/>
      <c r="N836" s="394"/>
      <c r="O836" s="394"/>
      <c r="P836" s="394"/>
      <c r="Q836" s="394"/>
      <c r="R836" s="394"/>
      <c r="S836" s="394"/>
      <c r="T836" s="424"/>
      <c r="U836" s="425"/>
      <c r="V836" s="423"/>
      <c r="X836" s="394"/>
      <c r="Y836" s="394"/>
    </row>
    <row r="837" spans="1:25" ht="17.25" customHeight="1">
      <c r="A837" s="418"/>
      <c r="B837" s="419"/>
      <c r="C837" s="394"/>
      <c r="D837" s="394"/>
      <c r="E837" s="394"/>
      <c r="F837" s="394"/>
      <c r="G837" s="394"/>
      <c r="H837" s="421"/>
      <c r="I837" s="421"/>
      <c r="J837" s="421"/>
      <c r="K837" s="421"/>
      <c r="L837" s="421"/>
      <c r="M837" s="421"/>
      <c r="N837" s="394"/>
      <c r="O837" s="394"/>
      <c r="P837" s="394"/>
      <c r="Q837" s="394"/>
      <c r="R837" s="394"/>
      <c r="S837" s="394"/>
      <c r="T837" s="424"/>
      <c r="U837" s="425"/>
      <c r="V837" s="423"/>
      <c r="X837" s="394"/>
      <c r="Y837" s="394"/>
    </row>
    <row r="838" spans="1:25" ht="17.25" customHeight="1">
      <c r="A838" s="418"/>
      <c r="B838" s="419"/>
      <c r="C838" s="394"/>
      <c r="D838" s="394"/>
      <c r="E838" s="394"/>
      <c r="F838" s="394"/>
      <c r="G838" s="394"/>
      <c r="H838" s="421"/>
      <c r="I838" s="421"/>
      <c r="J838" s="421"/>
      <c r="K838" s="421"/>
      <c r="L838" s="421"/>
      <c r="M838" s="421"/>
      <c r="N838" s="394"/>
      <c r="O838" s="394"/>
      <c r="P838" s="394"/>
      <c r="Q838" s="394"/>
      <c r="R838" s="394"/>
      <c r="S838" s="394"/>
      <c r="T838" s="424"/>
      <c r="U838" s="425"/>
      <c r="V838" s="423"/>
      <c r="X838" s="394"/>
      <c r="Y838" s="394"/>
    </row>
    <row r="839" spans="1:25" ht="17.25" customHeight="1">
      <c r="A839" s="418"/>
      <c r="B839" s="419"/>
      <c r="C839" s="394"/>
      <c r="D839" s="394"/>
      <c r="E839" s="394"/>
      <c r="F839" s="394"/>
      <c r="G839" s="394"/>
      <c r="H839" s="421"/>
      <c r="I839" s="421"/>
      <c r="J839" s="421"/>
      <c r="K839" s="421"/>
      <c r="L839" s="421"/>
      <c r="M839" s="421"/>
      <c r="N839" s="394"/>
      <c r="O839" s="394"/>
      <c r="P839" s="394"/>
      <c r="Q839" s="394"/>
      <c r="R839" s="394"/>
      <c r="S839" s="394"/>
      <c r="T839" s="424"/>
      <c r="U839" s="425"/>
      <c r="V839" s="423"/>
      <c r="X839" s="394"/>
      <c r="Y839" s="394"/>
    </row>
    <row r="840" spans="1:25" ht="17.25" customHeight="1">
      <c r="A840" s="418"/>
      <c r="B840" s="419"/>
      <c r="C840" s="394"/>
      <c r="D840" s="394"/>
      <c r="E840" s="394"/>
      <c r="F840" s="394"/>
      <c r="G840" s="394"/>
      <c r="H840" s="421"/>
      <c r="I840" s="421"/>
      <c r="J840" s="421"/>
      <c r="K840" s="421"/>
      <c r="L840" s="421"/>
      <c r="M840" s="421"/>
      <c r="N840" s="394"/>
      <c r="O840" s="394"/>
      <c r="P840" s="394"/>
      <c r="Q840" s="394"/>
      <c r="R840" s="394"/>
      <c r="S840" s="394"/>
      <c r="T840" s="424"/>
      <c r="U840" s="425"/>
      <c r="V840" s="423"/>
      <c r="X840" s="394"/>
      <c r="Y840" s="394"/>
    </row>
    <row r="841" spans="1:25" ht="17.25" customHeight="1">
      <c r="A841" s="418"/>
      <c r="B841" s="419"/>
      <c r="C841" s="394"/>
      <c r="D841" s="394"/>
      <c r="E841" s="394"/>
      <c r="F841" s="394"/>
      <c r="G841" s="394"/>
      <c r="H841" s="421"/>
      <c r="I841" s="421"/>
      <c r="J841" s="421"/>
      <c r="K841" s="421"/>
      <c r="L841" s="421"/>
      <c r="M841" s="421"/>
      <c r="N841" s="394"/>
      <c r="O841" s="394"/>
      <c r="P841" s="394"/>
      <c r="Q841" s="394"/>
      <c r="R841" s="394"/>
      <c r="S841" s="394"/>
      <c r="T841" s="424"/>
      <c r="U841" s="425"/>
      <c r="V841" s="423"/>
      <c r="X841" s="394"/>
      <c r="Y841" s="394"/>
    </row>
    <row r="842" spans="1:25" ht="17.25" customHeight="1">
      <c r="A842" s="418"/>
      <c r="B842" s="419"/>
      <c r="C842" s="394"/>
      <c r="D842" s="394"/>
      <c r="E842" s="394"/>
      <c r="F842" s="394"/>
      <c r="G842" s="394"/>
      <c r="H842" s="421"/>
      <c r="I842" s="421"/>
      <c r="J842" s="421"/>
      <c r="K842" s="421"/>
      <c r="L842" s="421"/>
      <c r="M842" s="421"/>
      <c r="N842" s="394"/>
      <c r="O842" s="394"/>
      <c r="P842" s="394"/>
      <c r="Q842" s="394"/>
      <c r="R842" s="394"/>
      <c r="S842" s="394"/>
      <c r="T842" s="424"/>
      <c r="U842" s="425"/>
      <c r="V842" s="423"/>
      <c r="X842" s="394"/>
      <c r="Y842" s="394"/>
    </row>
    <row r="843" spans="1:25" ht="17.25" customHeight="1">
      <c r="A843" s="418"/>
      <c r="B843" s="419"/>
      <c r="C843" s="394"/>
      <c r="D843" s="394"/>
      <c r="E843" s="394"/>
      <c r="F843" s="394"/>
      <c r="G843" s="394"/>
      <c r="H843" s="421"/>
      <c r="I843" s="421"/>
      <c r="J843" s="421"/>
      <c r="K843" s="421"/>
      <c r="L843" s="421"/>
      <c r="M843" s="421"/>
      <c r="N843" s="394"/>
      <c r="O843" s="394"/>
      <c r="P843" s="394"/>
      <c r="Q843" s="394"/>
      <c r="R843" s="394"/>
      <c r="S843" s="394"/>
      <c r="T843" s="424"/>
      <c r="U843" s="425"/>
      <c r="V843" s="423"/>
      <c r="X843" s="394"/>
      <c r="Y843" s="394"/>
    </row>
    <row r="844" spans="1:25" ht="17.25" customHeight="1">
      <c r="A844" s="418"/>
      <c r="B844" s="419"/>
      <c r="C844" s="394"/>
      <c r="D844" s="394"/>
      <c r="E844" s="394"/>
      <c r="F844" s="394"/>
      <c r="G844" s="394"/>
      <c r="H844" s="421"/>
      <c r="I844" s="421"/>
      <c r="J844" s="421"/>
      <c r="K844" s="421"/>
      <c r="L844" s="421"/>
      <c r="M844" s="421"/>
      <c r="N844" s="394"/>
      <c r="O844" s="394"/>
      <c r="P844" s="394"/>
      <c r="Q844" s="394"/>
      <c r="R844" s="394"/>
      <c r="S844" s="394"/>
      <c r="T844" s="424"/>
      <c r="U844" s="425"/>
      <c r="V844" s="423"/>
      <c r="X844" s="394"/>
      <c r="Y844" s="394"/>
    </row>
    <row r="845" spans="1:25" ht="17.25" customHeight="1">
      <c r="A845" s="418"/>
      <c r="B845" s="419"/>
      <c r="C845" s="394"/>
      <c r="D845" s="394"/>
      <c r="E845" s="394"/>
      <c r="F845" s="394"/>
      <c r="G845" s="394"/>
      <c r="H845" s="421"/>
      <c r="I845" s="421"/>
      <c r="J845" s="421"/>
      <c r="K845" s="421"/>
      <c r="L845" s="421"/>
      <c r="M845" s="421"/>
      <c r="N845" s="394"/>
      <c r="O845" s="394"/>
      <c r="P845" s="394"/>
      <c r="Q845" s="394"/>
      <c r="R845" s="394"/>
      <c r="S845" s="394"/>
      <c r="T845" s="424"/>
      <c r="U845" s="425"/>
      <c r="V845" s="423"/>
      <c r="X845" s="394"/>
      <c r="Y845" s="394"/>
    </row>
    <row r="846" spans="1:25" ht="17.25" customHeight="1">
      <c r="A846" s="418"/>
      <c r="B846" s="419"/>
      <c r="C846" s="394"/>
      <c r="D846" s="394"/>
      <c r="E846" s="394"/>
      <c r="F846" s="394"/>
      <c r="G846" s="394"/>
      <c r="H846" s="421"/>
      <c r="I846" s="421"/>
      <c r="J846" s="421"/>
      <c r="K846" s="421"/>
      <c r="L846" s="421"/>
      <c r="M846" s="421"/>
      <c r="N846" s="394"/>
      <c r="O846" s="394"/>
      <c r="P846" s="394"/>
      <c r="Q846" s="394"/>
      <c r="R846" s="394"/>
      <c r="S846" s="394"/>
      <c r="T846" s="424"/>
      <c r="U846" s="425"/>
      <c r="V846" s="423"/>
      <c r="X846" s="394"/>
      <c r="Y846" s="394"/>
    </row>
    <row r="847" spans="1:25" ht="17.25" customHeight="1">
      <c r="A847" s="418"/>
      <c r="B847" s="419"/>
      <c r="C847" s="394"/>
      <c r="D847" s="394"/>
      <c r="E847" s="394"/>
      <c r="F847" s="394"/>
      <c r="G847" s="394"/>
      <c r="H847" s="421"/>
      <c r="I847" s="421"/>
      <c r="J847" s="421"/>
      <c r="K847" s="421"/>
      <c r="L847" s="421"/>
      <c r="M847" s="421"/>
      <c r="N847" s="394"/>
      <c r="O847" s="394"/>
      <c r="P847" s="394"/>
      <c r="Q847" s="394"/>
      <c r="R847" s="394"/>
      <c r="S847" s="394"/>
      <c r="T847" s="424"/>
      <c r="U847" s="425"/>
      <c r="V847" s="423"/>
      <c r="X847" s="394"/>
      <c r="Y847" s="394"/>
    </row>
    <row r="848" spans="1:25" ht="17.25" customHeight="1">
      <c r="A848" s="418"/>
      <c r="B848" s="419"/>
      <c r="C848" s="394"/>
      <c r="D848" s="394"/>
      <c r="E848" s="394"/>
      <c r="F848" s="394"/>
      <c r="G848" s="394"/>
      <c r="H848" s="421"/>
      <c r="I848" s="421"/>
      <c r="J848" s="421"/>
      <c r="K848" s="421"/>
      <c r="L848" s="421"/>
      <c r="M848" s="421"/>
      <c r="N848" s="394"/>
      <c r="O848" s="394"/>
      <c r="P848" s="394"/>
      <c r="Q848" s="394"/>
      <c r="R848" s="394"/>
      <c r="S848" s="394"/>
      <c r="T848" s="424"/>
      <c r="U848" s="425"/>
      <c r="V848" s="423"/>
      <c r="X848" s="394"/>
      <c r="Y848" s="394"/>
    </row>
    <row r="849" spans="1:25" ht="17.25" customHeight="1">
      <c r="A849" s="418"/>
      <c r="B849" s="419"/>
      <c r="C849" s="394"/>
      <c r="D849" s="394"/>
      <c r="E849" s="394"/>
      <c r="F849" s="394"/>
      <c r="G849" s="394"/>
      <c r="H849" s="421"/>
      <c r="I849" s="421"/>
      <c r="J849" s="421"/>
      <c r="K849" s="421"/>
      <c r="L849" s="421"/>
      <c r="M849" s="421"/>
      <c r="N849" s="394"/>
      <c r="O849" s="394"/>
      <c r="P849" s="394"/>
      <c r="Q849" s="394"/>
      <c r="R849" s="394"/>
      <c r="S849" s="394"/>
      <c r="T849" s="424"/>
      <c r="U849" s="425"/>
      <c r="V849" s="423"/>
      <c r="X849" s="394"/>
      <c r="Y849" s="394"/>
    </row>
    <row r="850" spans="1:25" ht="17.25" customHeight="1">
      <c r="A850" s="418"/>
      <c r="B850" s="419"/>
      <c r="C850" s="394"/>
      <c r="D850" s="394"/>
      <c r="E850" s="394"/>
      <c r="F850" s="394"/>
      <c r="G850" s="394"/>
      <c r="H850" s="421"/>
      <c r="I850" s="421"/>
      <c r="J850" s="421"/>
      <c r="K850" s="421"/>
      <c r="L850" s="421"/>
      <c r="M850" s="421"/>
      <c r="N850" s="394"/>
      <c r="O850" s="394"/>
      <c r="P850" s="394"/>
      <c r="Q850" s="394"/>
      <c r="R850" s="394"/>
      <c r="S850" s="394"/>
      <c r="T850" s="424"/>
      <c r="U850" s="425"/>
      <c r="V850" s="423"/>
      <c r="X850" s="394"/>
      <c r="Y850" s="394"/>
    </row>
    <row r="851" spans="1:25" ht="17.25" customHeight="1">
      <c r="A851" s="418"/>
      <c r="B851" s="419"/>
      <c r="C851" s="394"/>
      <c r="D851" s="394"/>
      <c r="E851" s="394"/>
      <c r="F851" s="394"/>
      <c r="G851" s="394"/>
      <c r="H851" s="421"/>
      <c r="I851" s="421"/>
      <c r="J851" s="421"/>
      <c r="K851" s="421"/>
      <c r="L851" s="421"/>
      <c r="M851" s="421"/>
      <c r="N851" s="394"/>
      <c r="O851" s="394"/>
      <c r="P851" s="394"/>
      <c r="Q851" s="394"/>
      <c r="R851" s="394"/>
      <c r="S851" s="394"/>
      <c r="T851" s="424"/>
      <c r="U851" s="425"/>
      <c r="V851" s="423"/>
      <c r="X851" s="394"/>
      <c r="Y851" s="394"/>
    </row>
    <row r="852" spans="1:25" ht="17.25" customHeight="1">
      <c r="A852" s="418"/>
      <c r="B852" s="419"/>
      <c r="C852" s="394"/>
      <c r="D852" s="394"/>
      <c r="E852" s="394"/>
      <c r="F852" s="394"/>
      <c r="G852" s="394"/>
      <c r="H852" s="421"/>
      <c r="I852" s="421"/>
      <c r="J852" s="421"/>
      <c r="K852" s="421"/>
      <c r="L852" s="421"/>
      <c r="M852" s="421"/>
      <c r="N852" s="394"/>
      <c r="O852" s="394"/>
      <c r="P852" s="394"/>
      <c r="Q852" s="394"/>
      <c r="R852" s="394"/>
      <c r="S852" s="394"/>
      <c r="T852" s="424"/>
      <c r="U852" s="425"/>
      <c r="V852" s="423"/>
      <c r="X852" s="394"/>
      <c r="Y852" s="394"/>
    </row>
    <row r="853" spans="1:25" ht="17.25" customHeight="1">
      <c r="A853" s="418"/>
      <c r="B853" s="419"/>
      <c r="C853" s="394"/>
      <c r="D853" s="394"/>
      <c r="E853" s="394"/>
      <c r="F853" s="394"/>
      <c r="G853" s="394"/>
      <c r="H853" s="421"/>
      <c r="I853" s="421"/>
      <c r="J853" s="421"/>
      <c r="K853" s="421"/>
      <c r="L853" s="421"/>
      <c r="M853" s="421"/>
      <c r="N853" s="394"/>
      <c r="O853" s="394"/>
      <c r="P853" s="394"/>
      <c r="Q853" s="394"/>
      <c r="R853" s="394"/>
      <c r="S853" s="394"/>
      <c r="T853" s="424"/>
      <c r="U853" s="425"/>
      <c r="V853" s="423"/>
      <c r="X853" s="394"/>
      <c r="Y853" s="394"/>
    </row>
    <row r="854" spans="1:25" ht="17.25" customHeight="1">
      <c r="A854" s="418"/>
      <c r="B854" s="419"/>
      <c r="C854" s="394"/>
      <c r="D854" s="394"/>
      <c r="E854" s="394"/>
      <c r="F854" s="394"/>
      <c r="G854" s="394"/>
      <c r="H854" s="421"/>
      <c r="I854" s="421"/>
      <c r="J854" s="421"/>
      <c r="K854" s="421"/>
      <c r="L854" s="421"/>
      <c r="M854" s="421"/>
      <c r="N854" s="394"/>
      <c r="O854" s="394"/>
      <c r="P854" s="394"/>
      <c r="Q854" s="394"/>
      <c r="R854" s="394"/>
      <c r="S854" s="394"/>
      <c r="T854" s="424"/>
      <c r="U854" s="425"/>
      <c r="V854" s="423"/>
      <c r="X854" s="394"/>
      <c r="Y854" s="394"/>
    </row>
    <row r="855" spans="1:25" ht="17.25" customHeight="1">
      <c r="A855" s="418"/>
      <c r="B855" s="419"/>
      <c r="C855" s="394"/>
      <c r="D855" s="394"/>
      <c r="E855" s="394"/>
      <c r="F855" s="394"/>
      <c r="G855" s="394"/>
      <c r="H855" s="421"/>
      <c r="I855" s="421"/>
      <c r="J855" s="421"/>
      <c r="K855" s="421"/>
      <c r="L855" s="421"/>
      <c r="M855" s="421"/>
      <c r="N855" s="394"/>
      <c r="O855" s="394"/>
      <c r="P855" s="394"/>
      <c r="Q855" s="394"/>
      <c r="R855" s="394"/>
      <c r="S855" s="394"/>
      <c r="T855" s="424"/>
      <c r="U855" s="425"/>
      <c r="V855" s="423"/>
      <c r="X855" s="394"/>
      <c r="Y855" s="394"/>
    </row>
    <row r="856" spans="1:25" ht="17.25" customHeight="1">
      <c r="A856" s="418"/>
      <c r="B856" s="419"/>
      <c r="C856" s="394"/>
      <c r="D856" s="394"/>
      <c r="E856" s="394"/>
      <c r="F856" s="394"/>
      <c r="G856" s="394"/>
      <c r="H856" s="421"/>
      <c r="I856" s="421"/>
      <c r="J856" s="421"/>
      <c r="K856" s="421"/>
      <c r="L856" s="421"/>
      <c r="M856" s="421"/>
      <c r="N856" s="394"/>
      <c r="O856" s="394"/>
      <c r="P856" s="394"/>
      <c r="Q856" s="394"/>
      <c r="R856" s="394"/>
      <c r="S856" s="394"/>
      <c r="T856" s="424"/>
      <c r="U856" s="425"/>
      <c r="V856" s="423"/>
      <c r="X856" s="394"/>
      <c r="Y856" s="394"/>
    </row>
    <row r="857" spans="1:25" ht="17.25" customHeight="1">
      <c r="A857" s="418"/>
      <c r="B857" s="419"/>
      <c r="C857" s="394"/>
      <c r="D857" s="394"/>
      <c r="E857" s="394"/>
      <c r="F857" s="394"/>
      <c r="G857" s="394"/>
      <c r="H857" s="421"/>
      <c r="I857" s="421"/>
      <c r="J857" s="421"/>
      <c r="K857" s="421"/>
      <c r="L857" s="421"/>
      <c r="M857" s="421"/>
      <c r="N857" s="394"/>
      <c r="O857" s="394"/>
      <c r="P857" s="394"/>
      <c r="Q857" s="394"/>
      <c r="R857" s="394"/>
      <c r="S857" s="394"/>
      <c r="T857" s="424"/>
      <c r="U857" s="425"/>
      <c r="V857" s="423"/>
      <c r="X857" s="394"/>
      <c r="Y857" s="394"/>
    </row>
    <row r="858" spans="1:25" ht="17.25" customHeight="1">
      <c r="A858" s="418"/>
      <c r="B858" s="419"/>
      <c r="C858" s="394"/>
      <c r="D858" s="394"/>
      <c r="E858" s="394"/>
      <c r="F858" s="394"/>
      <c r="G858" s="394"/>
      <c r="H858" s="421"/>
      <c r="I858" s="421"/>
      <c r="J858" s="421"/>
      <c r="K858" s="421"/>
      <c r="L858" s="421"/>
      <c r="M858" s="421"/>
      <c r="N858" s="394"/>
      <c r="O858" s="394"/>
      <c r="P858" s="394"/>
      <c r="Q858" s="394"/>
      <c r="R858" s="394"/>
      <c r="S858" s="394"/>
      <c r="T858" s="424"/>
      <c r="U858" s="425"/>
      <c r="V858" s="423"/>
      <c r="X858" s="394"/>
      <c r="Y858" s="394"/>
    </row>
    <row r="859" spans="1:25" ht="17.25" customHeight="1">
      <c r="A859" s="418"/>
      <c r="B859" s="419"/>
      <c r="C859" s="394"/>
      <c r="D859" s="394"/>
      <c r="E859" s="394"/>
      <c r="F859" s="394"/>
      <c r="G859" s="394"/>
      <c r="H859" s="421"/>
      <c r="I859" s="421"/>
      <c r="J859" s="421"/>
      <c r="K859" s="421"/>
      <c r="L859" s="421"/>
      <c r="M859" s="421"/>
      <c r="N859" s="394"/>
      <c r="O859" s="394"/>
      <c r="P859" s="394"/>
      <c r="Q859" s="394"/>
      <c r="R859" s="394"/>
      <c r="S859" s="394"/>
      <c r="T859" s="424"/>
      <c r="U859" s="425"/>
      <c r="V859" s="423"/>
      <c r="X859" s="394"/>
      <c r="Y859" s="394"/>
    </row>
    <row r="860" spans="1:25" ht="17.25" customHeight="1">
      <c r="A860" s="418"/>
      <c r="B860" s="419"/>
      <c r="C860" s="394"/>
      <c r="D860" s="394"/>
      <c r="E860" s="394"/>
      <c r="F860" s="394"/>
      <c r="G860" s="394"/>
      <c r="H860" s="421"/>
      <c r="I860" s="421"/>
      <c r="J860" s="421"/>
      <c r="K860" s="421"/>
      <c r="L860" s="421"/>
      <c r="M860" s="421"/>
      <c r="N860" s="394"/>
      <c r="O860" s="394"/>
      <c r="P860" s="394"/>
      <c r="Q860" s="394"/>
      <c r="R860" s="394"/>
      <c r="S860" s="394"/>
      <c r="T860" s="424"/>
      <c r="U860" s="425"/>
      <c r="V860" s="423"/>
      <c r="X860" s="394"/>
      <c r="Y860" s="394"/>
    </row>
    <row r="861" spans="1:25" ht="17.25" customHeight="1">
      <c r="A861" s="418"/>
      <c r="B861" s="419"/>
      <c r="C861" s="394"/>
      <c r="D861" s="394"/>
      <c r="E861" s="394"/>
      <c r="F861" s="394"/>
      <c r="G861" s="394"/>
      <c r="H861" s="421"/>
      <c r="I861" s="421"/>
      <c r="J861" s="421"/>
      <c r="K861" s="421"/>
      <c r="L861" s="421"/>
      <c r="M861" s="421"/>
      <c r="N861" s="394"/>
      <c r="O861" s="394"/>
      <c r="P861" s="394"/>
      <c r="Q861" s="394"/>
      <c r="R861" s="394"/>
      <c r="S861" s="394"/>
      <c r="T861" s="424"/>
      <c r="U861" s="425"/>
      <c r="V861" s="423"/>
      <c r="X861" s="394"/>
      <c r="Y861" s="394"/>
    </row>
    <row r="862" spans="1:25" ht="17.25" customHeight="1">
      <c r="A862" s="418"/>
      <c r="B862" s="419"/>
      <c r="C862" s="394"/>
      <c r="D862" s="394"/>
      <c r="E862" s="394"/>
      <c r="F862" s="394"/>
      <c r="G862" s="394"/>
      <c r="H862" s="421"/>
      <c r="I862" s="421"/>
      <c r="J862" s="421"/>
      <c r="K862" s="421"/>
      <c r="L862" s="421"/>
      <c r="M862" s="421"/>
      <c r="N862" s="394"/>
      <c r="O862" s="394"/>
      <c r="P862" s="394"/>
      <c r="Q862" s="394"/>
      <c r="R862" s="394"/>
      <c r="S862" s="394"/>
      <c r="T862" s="424"/>
      <c r="U862" s="425"/>
      <c r="V862" s="423"/>
      <c r="X862" s="394"/>
      <c r="Y862" s="394"/>
    </row>
    <row r="863" spans="1:25" ht="17.25" customHeight="1">
      <c r="A863" s="418"/>
      <c r="B863" s="419"/>
      <c r="C863" s="394"/>
      <c r="D863" s="394"/>
      <c r="E863" s="394"/>
      <c r="F863" s="394"/>
      <c r="G863" s="394"/>
      <c r="H863" s="421"/>
      <c r="I863" s="421"/>
      <c r="J863" s="421"/>
      <c r="K863" s="421"/>
      <c r="L863" s="421"/>
      <c r="M863" s="421"/>
      <c r="N863" s="394"/>
      <c r="O863" s="394"/>
      <c r="P863" s="394"/>
      <c r="Q863" s="394"/>
      <c r="R863" s="394"/>
      <c r="S863" s="394"/>
      <c r="T863" s="424"/>
      <c r="U863" s="425"/>
      <c r="V863" s="423"/>
      <c r="X863" s="394"/>
      <c r="Y863" s="394"/>
    </row>
    <row r="864" spans="1:25" ht="17.25" customHeight="1">
      <c r="A864" s="418"/>
      <c r="B864" s="419"/>
      <c r="C864" s="394"/>
      <c r="D864" s="394"/>
      <c r="E864" s="394"/>
      <c r="F864" s="394"/>
      <c r="G864" s="394"/>
      <c r="H864" s="421"/>
      <c r="I864" s="421"/>
      <c r="J864" s="421"/>
      <c r="K864" s="421"/>
      <c r="L864" s="421"/>
      <c r="M864" s="421"/>
      <c r="N864" s="394"/>
      <c r="O864" s="394"/>
      <c r="P864" s="394"/>
      <c r="Q864" s="394"/>
      <c r="R864" s="394"/>
      <c r="S864" s="394"/>
      <c r="T864" s="424"/>
      <c r="U864" s="425"/>
      <c r="V864" s="423"/>
      <c r="X864" s="394"/>
      <c r="Y864" s="394"/>
    </row>
    <row r="865" spans="1:25" ht="17.25" customHeight="1">
      <c r="A865" s="418"/>
      <c r="B865" s="419"/>
      <c r="C865" s="394"/>
      <c r="D865" s="394"/>
      <c r="E865" s="394"/>
      <c r="F865" s="394"/>
      <c r="G865" s="394"/>
      <c r="H865" s="421"/>
      <c r="I865" s="421"/>
      <c r="J865" s="421"/>
      <c r="K865" s="421"/>
      <c r="L865" s="421"/>
      <c r="M865" s="421"/>
      <c r="N865" s="394"/>
      <c r="O865" s="394"/>
      <c r="P865" s="394"/>
      <c r="Q865" s="394"/>
      <c r="R865" s="394"/>
      <c r="S865" s="394"/>
      <c r="T865" s="424"/>
      <c r="U865" s="425"/>
      <c r="V865" s="423"/>
      <c r="X865" s="394"/>
      <c r="Y865" s="394"/>
    </row>
    <row r="866" spans="1:25" ht="17.25" customHeight="1">
      <c r="A866" s="418"/>
      <c r="B866" s="419"/>
      <c r="C866" s="394"/>
      <c r="D866" s="394"/>
      <c r="E866" s="394"/>
      <c r="F866" s="394"/>
      <c r="G866" s="394"/>
      <c r="H866" s="421"/>
      <c r="I866" s="421"/>
      <c r="J866" s="421"/>
      <c r="K866" s="421"/>
      <c r="L866" s="421"/>
      <c r="M866" s="421"/>
      <c r="N866" s="394"/>
      <c r="O866" s="394"/>
      <c r="P866" s="394"/>
      <c r="Q866" s="394"/>
      <c r="R866" s="394"/>
      <c r="S866" s="394"/>
      <c r="T866" s="424"/>
      <c r="U866" s="425"/>
      <c r="V866" s="423"/>
      <c r="X866" s="394"/>
      <c r="Y866" s="394"/>
    </row>
    <row r="867" spans="1:25" ht="17.25" customHeight="1">
      <c r="A867" s="418"/>
      <c r="B867" s="419"/>
      <c r="C867" s="394"/>
      <c r="D867" s="394"/>
      <c r="E867" s="394"/>
      <c r="F867" s="394"/>
      <c r="G867" s="394"/>
      <c r="H867" s="421"/>
      <c r="I867" s="421"/>
      <c r="J867" s="421"/>
      <c r="K867" s="421"/>
      <c r="L867" s="421"/>
      <c r="M867" s="421"/>
      <c r="N867" s="394"/>
      <c r="O867" s="394"/>
      <c r="P867" s="394"/>
      <c r="Q867" s="394"/>
      <c r="R867" s="394"/>
      <c r="S867" s="394"/>
      <c r="T867" s="424"/>
      <c r="U867" s="425"/>
      <c r="V867" s="423"/>
      <c r="X867" s="394"/>
      <c r="Y867" s="394"/>
    </row>
    <row r="868" spans="1:25" ht="17.25" customHeight="1">
      <c r="A868" s="418"/>
      <c r="B868" s="419"/>
      <c r="C868" s="394"/>
      <c r="D868" s="394"/>
      <c r="E868" s="394"/>
      <c r="F868" s="394"/>
      <c r="G868" s="394"/>
      <c r="H868" s="421"/>
      <c r="I868" s="421"/>
      <c r="J868" s="421"/>
      <c r="K868" s="421"/>
      <c r="L868" s="421"/>
      <c r="M868" s="421"/>
      <c r="N868" s="394"/>
      <c r="O868" s="394"/>
      <c r="P868" s="394"/>
      <c r="Q868" s="394"/>
      <c r="R868" s="394"/>
      <c r="S868" s="394"/>
      <c r="T868" s="424"/>
      <c r="U868" s="425"/>
      <c r="V868" s="423"/>
      <c r="X868" s="394"/>
      <c r="Y868" s="394"/>
    </row>
    <row r="869" spans="1:25" ht="17.25" customHeight="1">
      <c r="A869" s="418"/>
      <c r="B869" s="419"/>
      <c r="C869" s="394"/>
      <c r="D869" s="394"/>
      <c r="E869" s="394"/>
      <c r="F869" s="394"/>
      <c r="G869" s="394"/>
      <c r="H869" s="421"/>
      <c r="I869" s="421"/>
      <c r="J869" s="421"/>
      <c r="K869" s="421"/>
      <c r="L869" s="421"/>
      <c r="M869" s="421"/>
      <c r="N869" s="394"/>
      <c r="O869" s="394"/>
      <c r="P869" s="394"/>
      <c r="Q869" s="394"/>
      <c r="R869" s="394"/>
      <c r="S869" s="394"/>
      <c r="T869" s="424"/>
      <c r="U869" s="425"/>
      <c r="V869" s="423"/>
      <c r="X869" s="394"/>
      <c r="Y869" s="394"/>
    </row>
    <row r="870" spans="1:25" ht="17.25" customHeight="1">
      <c r="A870" s="418"/>
      <c r="B870" s="419"/>
      <c r="C870" s="394"/>
      <c r="D870" s="394"/>
      <c r="E870" s="394"/>
      <c r="F870" s="394"/>
      <c r="G870" s="394"/>
      <c r="H870" s="421"/>
      <c r="I870" s="421"/>
      <c r="J870" s="421"/>
      <c r="K870" s="421"/>
      <c r="L870" s="421"/>
      <c r="M870" s="421"/>
      <c r="N870" s="394"/>
      <c r="O870" s="394"/>
      <c r="P870" s="394"/>
      <c r="Q870" s="394"/>
      <c r="R870" s="394"/>
      <c r="S870" s="394"/>
      <c r="T870" s="424"/>
      <c r="U870" s="425"/>
      <c r="V870" s="423"/>
      <c r="X870" s="394"/>
      <c r="Y870" s="394"/>
    </row>
    <row r="871" spans="1:25" ht="17.25" customHeight="1">
      <c r="A871" s="418"/>
      <c r="B871" s="419"/>
      <c r="C871" s="394"/>
      <c r="D871" s="394"/>
      <c r="E871" s="394"/>
      <c r="F871" s="394"/>
      <c r="G871" s="394"/>
      <c r="H871" s="421"/>
      <c r="I871" s="421"/>
      <c r="J871" s="421"/>
      <c r="K871" s="421"/>
      <c r="L871" s="421"/>
      <c r="M871" s="421"/>
      <c r="N871" s="394"/>
      <c r="O871" s="394"/>
      <c r="P871" s="394"/>
      <c r="Q871" s="394"/>
      <c r="R871" s="394"/>
      <c r="S871" s="394"/>
      <c r="T871" s="424"/>
      <c r="U871" s="425"/>
      <c r="V871" s="423"/>
      <c r="X871" s="394"/>
      <c r="Y871" s="394"/>
    </row>
    <row r="872" spans="1:25" ht="17.25" customHeight="1">
      <c r="A872" s="418"/>
      <c r="B872" s="419"/>
      <c r="C872" s="394"/>
      <c r="D872" s="394"/>
      <c r="E872" s="394"/>
      <c r="F872" s="394"/>
      <c r="G872" s="394"/>
      <c r="H872" s="421"/>
      <c r="I872" s="421"/>
      <c r="J872" s="421"/>
      <c r="K872" s="421"/>
      <c r="L872" s="421"/>
      <c r="M872" s="421"/>
      <c r="N872" s="394"/>
      <c r="O872" s="394"/>
      <c r="P872" s="394"/>
      <c r="Q872" s="394"/>
      <c r="R872" s="394"/>
      <c r="S872" s="394"/>
      <c r="T872" s="424"/>
      <c r="U872" s="425"/>
      <c r="V872" s="423"/>
      <c r="X872" s="394"/>
      <c r="Y872" s="394"/>
    </row>
    <row r="873" spans="1:25" ht="17.25" customHeight="1">
      <c r="A873" s="418"/>
      <c r="B873" s="419"/>
      <c r="C873" s="394"/>
      <c r="D873" s="394"/>
      <c r="E873" s="394"/>
      <c r="F873" s="394"/>
      <c r="G873" s="394"/>
      <c r="H873" s="421"/>
      <c r="I873" s="421"/>
      <c r="J873" s="421"/>
      <c r="K873" s="421"/>
      <c r="L873" s="421"/>
      <c r="M873" s="421"/>
      <c r="N873" s="394"/>
      <c r="O873" s="394"/>
      <c r="P873" s="394"/>
      <c r="Q873" s="394"/>
      <c r="R873" s="394"/>
      <c r="S873" s="394"/>
      <c r="T873" s="424"/>
      <c r="U873" s="425"/>
      <c r="V873" s="423"/>
      <c r="X873" s="394"/>
      <c r="Y873" s="394"/>
    </row>
    <row r="874" spans="1:25" ht="17.25" customHeight="1">
      <c r="A874" s="418"/>
      <c r="B874" s="419"/>
      <c r="C874" s="394"/>
      <c r="D874" s="394"/>
      <c r="E874" s="394"/>
      <c r="F874" s="394"/>
      <c r="G874" s="394"/>
      <c r="H874" s="421"/>
      <c r="I874" s="421"/>
      <c r="J874" s="421"/>
      <c r="K874" s="421"/>
      <c r="L874" s="421"/>
      <c r="M874" s="421"/>
      <c r="N874" s="394"/>
      <c r="O874" s="394"/>
      <c r="P874" s="394"/>
      <c r="Q874" s="394"/>
      <c r="R874" s="394"/>
      <c r="S874" s="394"/>
      <c r="T874" s="424"/>
      <c r="U874" s="425"/>
      <c r="V874" s="423"/>
      <c r="X874" s="394"/>
      <c r="Y874" s="394"/>
    </row>
    <row r="875" spans="1:25" ht="17.25" customHeight="1">
      <c r="A875" s="418"/>
      <c r="B875" s="419"/>
      <c r="C875" s="394"/>
      <c r="D875" s="394"/>
      <c r="E875" s="394"/>
      <c r="F875" s="394"/>
      <c r="G875" s="394"/>
      <c r="H875" s="421"/>
      <c r="I875" s="421"/>
      <c r="J875" s="421"/>
      <c r="K875" s="421"/>
      <c r="L875" s="421"/>
      <c r="M875" s="421"/>
      <c r="N875" s="394"/>
      <c r="O875" s="394"/>
      <c r="P875" s="394"/>
      <c r="Q875" s="394"/>
      <c r="R875" s="394"/>
      <c r="S875" s="394"/>
      <c r="T875" s="424"/>
      <c r="U875" s="425"/>
      <c r="V875" s="423"/>
      <c r="X875" s="394"/>
      <c r="Y875" s="394"/>
    </row>
    <row r="876" spans="1:25" ht="17.25" customHeight="1">
      <c r="A876" s="418"/>
      <c r="B876" s="419"/>
      <c r="C876" s="394"/>
      <c r="D876" s="394"/>
      <c r="E876" s="394"/>
      <c r="F876" s="394"/>
      <c r="G876" s="394"/>
      <c r="H876" s="421"/>
      <c r="I876" s="421"/>
      <c r="J876" s="421"/>
      <c r="K876" s="421"/>
      <c r="L876" s="421"/>
      <c r="M876" s="421"/>
      <c r="N876" s="394"/>
      <c r="O876" s="394"/>
      <c r="P876" s="394"/>
      <c r="Q876" s="394"/>
      <c r="R876" s="394"/>
      <c r="S876" s="394"/>
      <c r="T876" s="424"/>
      <c r="U876" s="425"/>
      <c r="V876" s="423"/>
      <c r="X876" s="394"/>
      <c r="Y876" s="394"/>
    </row>
    <row r="877" spans="1:25" ht="17.25" customHeight="1">
      <c r="A877" s="418"/>
      <c r="B877" s="419"/>
      <c r="C877" s="394"/>
      <c r="D877" s="394"/>
      <c r="E877" s="394"/>
      <c r="F877" s="394"/>
      <c r="G877" s="394"/>
      <c r="H877" s="421"/>
      <c r="I877" s="421"/>
      <c r="J877" s="421"/>
      <c r="K877" s="421"/>
      <c r="L877" s="421"/>
      <c r="M877" s="421"/>
      <c r="N877" s="394"/>
      <c r="O877" s="394"/>
      <c r="P877" s="394"/>
      <c r="Q877" s="394"/>
      <c r="R877" s="394"/>
      <c r="S877" s="394"/>
      <c r="T877" s="424"/>
      <c r="U877" s="425"/>
      <c r="V877" s="423"/>
      <c r="X877" s="394"/>
      <c r="Y877" s="394"/>
    </row>
    <row r="878" spans="1:25" ht="17.25" customHeight="1">
      <c r="A878" s="418"/>
      <c r="B878" s="419"/>
      <c r="C878" s="394"/>
      <c r="D878" s="394"/>
      <c r="E878" s="394"/>
      <c r="F878" s="394"/>
      <c r="G878" s="394"/>
      <c r="H878" s="421"/>
      <c r="I878" s="421"/>
      <c r="J878" s="421"/>
      <c r="K878" s="421"/>
      <c r="L878" s="421"/>
      <c r="M878" s="421"/>
      <c r="N878" s="394"/>
      <c r="O878" s="394"/>
      <c r="P878" s="394"/>
      <c r="Q878" s="394"/>
      <c r="R878" s="394"/>
      <c r="S878" s="394"/>
      <c r="T878" s="424"/>
      <c r="U878" s="425"/>
      <c r="V878" s="423"/>
      <c r="X878" s="394"/>
      <c r="Y878" s="394"/>
    </row>
    <row r="879" spans="1:25" ht="17.25" customHeight="1">
      <c r="A879" s="418"/>
      <c r="B879" s="419"/>
      <c r="C879" s="394"/>
      <c r="D879" s="394"/>
      <c r="E879" s="394"/>
      <c r="F879" s="394"/>
      <c r="G879" s="394"/>
      <c r="H879" s="421"/>
      <c r="I879" s="421"/>
      <c r="J879" s="421"/>
      <c r="K879" s="421"/>
      <c r="L879" s="421"/>
      <c r="M879" s="421"/>
      <c r="N879" s="394"/>
      <c r="O879" s="394"/>
      <c r="P879" s="394"/>
      <c r="Q879" s="394"/>
      <c r="R879" s="394"/>
      <c r="S879" s="394"/>
      <c r="T879" s="424"/>
      <c r="U879" s="425"/>
      <c r="V879" s="423"/>
      <c r="X879" s="394"/>
      <c r="Y879" s="394"/>
    </row>
    <row r="880" spans="1:25" ht="17.25" customHeight="1">
      <c r="A880" s="418"/>
      <c r="B880" s="419"/>
      <c r="C880" s="394"/>
      <c r="D880" s="394"/>
      <c r="E880" s="394"/>
      <c r="F880" s="394"/>
      <c r="G880" s="394"/>
      <c r="H880" s="421"/>
      <c r="I880" s="421"/>
      <c r="J880" s="421"/>
      <c r="K880" s="421"/>
      <c r="L880" s="421"/>
      <c r="M880" s="421"/>
      <c r="N880" s="394"/>
      <c r="O880" s="394"/>
      <c r="P880" s="394"/>
      <c r="Q880" s="394"/>
      <c r="R880" s="394"/>
      <c r="S880" s="394"/>
      <c r="T880" s="424"/>
      <c r="U880" s="425"/>
      <c r="V880" s="423"/>
      <c r="X880" s="394"/>
      <c r="Y880" s="394"/>
    </row>
    <row r="881" spans="1:25" ht="17.25" customHeight="1">
      <c r="A881" s="418"/>
      <c r="B881" s="419"/>
      <c r="C881" s="394"/>
      <c r="D881" s="394"/>
      <c r="E881" s="394"/>
      <c r="F881" s="394"/>
      <c r="G881" s="394"/>
      <c r="H881" s="421"/>
      <c r="I881" s="421"/>
      <c r="J881" s="421"/>
      <c r="K881" s="421"/>
      <c r="L881" s="421"/>
      <c r="M881" s="421"/>
      <c r="N881" s="394"/>
      <c r="O881" s="394"/>
      <c r="P881" s="394"/>
      <c r="Q881" s="394"/>
      <c r="R881" s="394"/>
      <c r="S881" s="394"/>
      <c r="T881" s="424"/>
      <c r="U881" s="425"/>
      <c r="V881" s="423"/>
      <c r="X881" s="394"/>
      <c r="Y881" s="394"/>
    </row>
    <row r="882" spans="1:25" ht="17.25" customHeight="1">
      <c r="A882" s="418"/>
      <c r="B882" s="419"/>
      <c r="C882" s="394"/>
      <c r="D882" s="394"/>
      <c r="E882" s="394"/>
      <c r="F882" s="394"/>
      <c r="G882" s="394"/>
      <c r="H882" s="421"/>
      <c r="I882" s="421"/>
      <c r="J882" s="421"/>
      <c r="K882" s="421"/>
      <c r="L882" s="421"/>
      <c r="M882" s="421"/>
      <c r="N882" s="394"/>
      <c r="O882" s="394"/>
      <c r="P882" s="394"/>
      <c r="Q882" s="394"/>
      <c r="R882" s="394"/>
      <c r="S882" s="394"/>
      <c r="T882" s="424"/>
      <c r="U882" s="425"/>
      <c r="V882" s="423"/>
      <c r="X882" s="394"/>
      <c r="Y882" s="394"/>
    </row>
    <row r="883" spans="1:25" ht="17.25" customHeight="1">
      <c r="A883" s="418"/>
      <c r="B883" s="419"/>
      <c r="C883" s="394"/>
      <c r="D883" s="394"/>
      <c r="E883" s="394"/>
      <c r="F883" s="394"/>
      <c r="G883" s="394"/>
      <c r="H883" s="421"/>
      <c r="I883" s="421"/>
      <c r="J883" s="421"/>
      <c r="K883" s="421"/>
      <c r="L883" s="421"/>
      <c r="M883" s="421"/>
      <c r="N883" s="394"/>
      <c r="O883" s="394"/>
      <c r="P883" s="394"/>
      <c r="Q883" s="394"/>
      <c r="R883" s="394"/>
      <c r="S883" s="394"/>
      <c r="T883" s="424"/>
      <c r="U883" s="425"/>
      <c r="V883" s="423"/>
      <c r="X883" s="394"/>
      <c r="Y883" s="394"/>
    </row>
    <row r="884" spans="1:25" ht="17.25" customHeight="1">
      <c r="A884" s="418"/>
      <c r="B884" s="419"/>
      <c r="C884" s="394"/>
      <c r="D884" s="394"/>
      <c r="E884" s="394"/>
      <c r="F884" s="394"/>
      <c r="G884" s="394"/>
      <c r="H884" s="421"/>
      <c r="I884" s="421"/>
      <c r="J884" s="421"/>
      <c r="K884" s="421"/>
      <c r="L884" s="421"/>
      <c r="M884" s="421"/>
      <c r="N884" s="394"/>
      <c r="O884" s="394"/>
      <c r="P884" s="394"/>
      <c r="Q884" s="394"/>
      <c r="R884" s="394"/>
      <c r="S884" s="394"/>
      <c r="T884" s="424"/>
      <c r="U884" s="425"/>
      <c r="V884" s="423"/>
      <c r="X884" s="394"/>
      <c r="Y884" s="394"/>
    </row>
    <row r="885" spans="1:25" ht="17.25" customHeight="1">
      <c r="A885" s="418"/>
      <c r="B885" s="419"/>
      <c r="C885" s="394"/>
      <c r="D885" s="394"/>
      <c r="E885" s="394"/>
      <c r="F885" s="394"/>
      <c r="G885" s="394"/>
      <c r="H885" s="421"/>
      <c r="I885" s="421"/>
      <c r="J885" s="421"/>
      <c r="K885" s="421"/>
      <c r="L885" s="421"/>
      <c r="M885" s="421"/>
      <c r="N885" s="394"/>
      <c r="O885" s="394"/>
      <c r="P885" s="394"/>
      <c r="Q885" s="394"/>
      <c r="R885" s="394"/>
      <c r="S885" s="394"/>
      <c r="T885" s="424"/>
      <c r="U885" s="425"/>
      <c r="V885" s="423"/>
      <c r="X885" s="394"/>
      <c r="Y885" s="394"/>
    </row>
    <row r="886" spans="1:25" ht="17.25" customHeight="1">
      <c r="A886" s="418"/>
      <c r="B886" s="419"/>
      <c r="C886" s="394"/>
      <c r="D886" s="394"/>
      <c r="E886" s="394"/>
      <c r="F886" s="394"/>
      <c r="G886" s="394"/>
      <c r="H886" s="421"/>
      <c r="I886" s="421"/>
      <c r="J886" s="421"/>
      <c r="K886" s="421"/>
      <c r="L886" s="421"/>
      <c r="M886" s="421"/>
      <c r="N886" s="394"/>
      <c r="O886" s="394"/>
      <c r="P886" s="394"/>
      <c r="Q886" s="394"/>
      <c r="R886" s="394"/>
      <c r="S886" s="394"/>
      <c r="T886" s="424"/>
      <c r="U886" s="425"/>
      <c r="V886" s="423"/>
      <c r="X886" s="394"/>
      <c r="Y886" s="394"/>
    </row>
    <row r="887" spans="1:25" ht="17.25" customHeight="1">
      <c r="A887" s="418"/>
      <c r="B887" s="419"/>
      <c r="C887" s="394"/>
      <c r="D887" s="394"/>
      <c r="E887" s="394"/>
      <c r="F887" s="394"/>
      <c r="G887" s="394"/>
      <c r="H887" s="421"/>
      <c r="I887" s="421"/>
      <c r="J887" s="421"/>
      <c r="K887" s="421"/>
      <c r="L887" s="421"/>
      <c r="M887" s="421"/>
      <c r="N887" s="394"/>
      <c r="O887" s="394"/>
      <c r="P887" s="394"/>
      <c r="Q887" s="394"/>
      <c r="R887" s="394"/>
      <c r="S887" s="394"/>
      <c r="T887" s="424"/>
      <c r="U887" s="425"/>
      <c r="V887" s="423"/>
      <c r="X887" s="394"/>
      <c r="Y887" s="394"/>
    </row>
    <row r="888" spans="1:25" ht="17.25" customHeight="1">
      <c r="A888" s="418"/>
      <c r="B888" s="419"/>
      <c r="C888" s="394"/>
      <c r="D888" s="394"/>
      <c r="E888" s="394"/>
      <c r="F888" s="394"/>
      <c r="G888" s="394"/>
      <c r="H888" s="421"/>
      <c r="I888" s="421"/>
      <c r="J888" s="421"/>
      <c r="K888" s="421"/>
      <c r="L888" s="421"/>
      <c r="M888" s="421"/>
      <c r="N888" s="394"/>
      <c r="O888" s="394"/>
      <c r="P888" s="394"/>
      <c r="Q888" s="394"/>
      <c r="R888" s="394"/>
      <c r="S888" s="394"/>
      <c r="T888" s="424"/>
      <c r="U888" s="425"/>
      <c r="V888" s="423"/>
      <c r="X888" s="394"/>
      <c r="Y888" s="394"/>
    </row>
    <row r="889" spans="1:25" ht="17.25" customHeight="1">
      <c r="A889" s="418"/>
      <c r="B889" s="419"/>
      <c r="C889" s="394"/>
      <c r="D889" s="394"/>
      <c r="E889" s="394"/>
      <c r="F889" s="394"/>
      <c r="G889" s="394"/>
      <c r="H889" s="421"/>
      <c r="I889" s="421"/>
      <c r="J889" s="421"/>
      <c r="K889" s="421"/>
      <c r="L889" s="421"/>
      <c r="M889" s="421"/>
      <c r="N889" s="394"/>
      <c r="O889" s="394"/>
      <c r="P889" s="394"/>
      <c r="Q889" s="394"/>
      <c r="R889" s="394"/>
      <c r="S889" s="394"/>
      <c r="T889" s="424"/>
      <c r="U889" s="425"/>
      <c r="V889" s="423"/>
      <c r="X889" s="394"/>
      <c r="Y889" s="394"/>
    </row>
    <row r="890" spans="1:25" ht="17.25" customHeight="1">
      <c r="A890" s="418"/>
      <c r="B890" s="419"/>
      <c r="C890" s="394"/>
      <c r="D890" s="394"/>
      <c r="E890" s="394"/>
      <c r="F890" s="394"/>
      <c r="G890" s="394"/>
      <c r="H890" s="421"/>
      <c r="I890" s="421"/>
      <c r="J890" s="421"/>
      <c r="K890" s="421"/>
      <c r="L890" s="421"/>
      <c r="M890" s="421"/>
      <c r="N890" s="394"/>
      <c r="O890" s="394"/>
      <c r="P890" s="394"/>
      <c r="Q890" s="394"/>
      <c r="R890" s="394"/>
      <c r="S890" s="394"/>
      <c r="T890" s="424"/>
      <c r="U890" s="425"/>
      <c r="V890" s="423"/>
      <c r="X890" s="394"/>
      <c r="Y890" s="394"/>
    </row>
    <row r="891" spans="1:25" ht="17.25" customHeight="1">
      <c r="A891" s="418"/>
      <c r="B891" s="419"/>
      <c r="C891" s="394"/>
      <c r="D891" s="394"/>
      <c r="E891" s="394"/>
      <c r="F891" s="394"/>
      <c r="G891" s="394"/>
      <c r="H891" s="421"/>
      <c r="I891" s="421"/>
      <c r="J891" s="421"/>
      <c r="K891" s="421"/>
      <c r="L891" s="421"/>
      <c r="M891" s="421"/>
      <c r="N891" s="394"/>
      <c r="O891" s="394"/>
      <c r="P891" s="394"/>
      <c r="Q891" s="394"/>
      <c r="R891" s="394"/>
      <c r="S891" s="394"/>
      <c r="T891" s="424"/>
      <c r="U891" s="425"/>
      <c r="V891" s="423"/>
      <c r="X891" s="394"/>
      <c r="Y891" s="394"/>
    </row>
    <row r="892" spans="1:25" ht="17.25" customHeight="1">
      <c r="A892" s="418"/>
      <c r="B892" s="419"/>
      <c r="C892" s="394"/>
      <c r="D892" s="394"/>
      <c r="E892" s="394"/>
      <c r="F892" s="394"/>
      <c r="G892" s="394"/>
      <c r="H892" s="421"/>
      <c r="I892" s="421"/>
      <c r="J892" s="421"/>
      <c r="K892" s="421"/>
      <c r="L892" s="421"/>
      <c r="M892" s="421"/>
      <c r="N892" s="394"/>
      <c r="O892" s="394"/>
      <c r="P892" s="394"/>
      <c r="Q892" s="394"/>
      <c r="R892" s="394"/>
      <c r="S892" s="394"/>
      <c r="T892" s="424"/>
      <c r="U892" s="425"/>
      <c r="V892" s="423"/>
      <c r="X892" s="394"/>
      <c r="Y892" s="394"/>
    </row>
    <row r="893" spans="1:25" ht="17.25" customHeight="1">
      <c r="A893" s="418"/>
      <c r="B893" s="419"/>
      <c r="C893" s="394"/>
      <c r="D893" s="394"/>
      <c r="E893" s="394"/>
      <c r="F893" s="394"/>
      <c r="G893" s="394"/>
      <c r="H893" s="421"/>
      <c r="I893" s="421"/>
      <c r="J893" s="421"/>
      <c r="K893" s="421"/>
      <c r="L893" s="421"/>
      <c r="M893" s="421"/>
      <c r="N893" s="394"/>
      <c r="O893" s="394"/>
      <c r="P893" s="394"/>
      <c r="Q893" s="394"/>
      <c r="R893" s="394"/>
      <c r="S893" s="394"/>
      <c r="T893" s="424"/>
      <c r="U893" s="425"/>
      <c r="V893" s="423"/>
      <c r="X893" s="394"/>
      <c r="Y893" s="394"/>
    </row>
    <row r="894" spans="1:25" ht="17.25" customHeight="1">
      <c r="A894" s="418"/>
      <c r="B894" s="419"/>
      <c r="C894" s="394"/>
      <c r="D894" s="394"/>
      <c r="E894" s="394"/>
      <c r="F894" s="394"/>
      <c r="G894" s="394"/>
      <c r="H894" s="421"/>
      <c r="I894" s="421"/>
      <c r="J894" s="421"/>
      <c r="K894" s="421"/>
      <c r="L894" s="421"/>
      <c r="M894" s="421"/>
      <c r="N894" s="394"/>
      <c r="O894" s="394"/>
      <c r="P894" s="394"/>
      <c r="Q894" s="394"/>
      <c r="R894" s="394"/>
      <c r="S894" s="394"/>
      <c r="T894" s="424"/>
      <c r="U894" s="425"/>
      <c r="V894" s="423"/>
      <c r="X894" s="394"/>
      <c r="Y894" s="394"/>
    </row>
    <row r="895" spans="1:25" ht="17.25" customHeight="1">
      <c r="A895" s="418"/>
      <c r="B895" s="419"/>
      <c r="C895" s="394"/>
      <c r="D895" s="394"/>
      <c r="E895" s="394"/>
      <c r="F895" s="394"/>
      <c r="G895" s="394"/>
      <c r="H895" s="421"/>
      <c r="I895" s="421"/>
      <c r="J895" s="421"/>
      <c r="K895" s="421"/>
      <c r="L895" s="421"/>
      <c r="M895" s="421"/>
      <c r="N895" s="394"/>
      <c r="O895" s="394"/>
      <c r="P895" s="394"/>
      <c r="Q895" s="394"/>
      <c r="R895" s="394"/>
      <c r="S895" s="394"/>
      <c r="T895" s="424"/>
      <c r="U895" s="425"/>
      <c r="V895" s="423"/>
      <c r="X895" s="394"/>
      <c r="Y895" s="394"/>
    </row>
    <row r="896" spans="1:25" ht="17.25" customHeight="1">
      <c r="A896" s="418"/>
      <c r="B896" s="419"/>
      <c r="C896" s="394"/>
      <c r="D896" s="394"/>
      <c r="E896" s="394"/>
      <c r="F896" s="394"/>
      <c r="G896" s="394"/>
      <c r="H896" s="421"/>
      <c r="I896" s="421"/>
      <c r="J896" s="421"/>
      <c r="K896" s="421"/>
      <c r="L896" s="421"/>
      <c r="M896" s="421"/>
      <c r="N896" s="394"/>
      <c r="O896" s="394"/>
      <c r="P896" s="394"/>
      <c r="Q896" s="394"/>
      <c r="R896" s="394"/>
      <c r="S896" s="394"/>
      <c r="T896" s="424"/>
      <c r="U896" s="425"/>
      <c r="V896" s="423"/>
      <c r="X896" s="394"/>
      <c r="Y896" s="394"/>
    </row>
    <row r="897" spans="1:25" ht="17.25" customHeight="1">
      <c r="A897" s="418"/>
      <c r="B897" s="419"/>
      <c r="C897" s="394"/>
      <c r="D897" s="394"/>
      <c r="E897" s="394"/>
      <c r="F897" s="394"/>
      <c r="G897" s="394"/>
      <c r="H897" s="421"/>
      <c r="I897" s="421"/>
      <c r="J897" s="421"/>
      <c r="K897" s="421"/>
      <c r="L897" s="421"/>
      <c r="M897" s="421"/>
      <c r="N897" s="394"/>
      <c r="O897" s="394"/>
      <c r="P897" s="394"/>
      <c r="Q897" s="394"/>
      <c r="R897" s="394"/>
      <c r="S897" s="394"/>
      <c r="T897" s="424"/>
      <c r="U897" s="425"/>
      <c r="V897" s="423"/>
      <c r="X897" s="394"/>
      <c r="Y897" s="394"/>
    </row>
    <row r="898" spans="1:25" ht="17.25" customHeight="1">
      <c r="A898" s="418"/>
      <c r="B898" s="419"/>
      <c r="C898" s="394"/>
      <c r="D898" s="394"/>
      <c r="E898" s="394"/>
      <c r="F898" s="394"/>
      <c r="G898" s="394"/>
      <c r="H898" s="421"/>
      <c r="I898" s="421"/>
      <c r="J898" s="421"/>
      <c r="K898" s="421"/>
      <c r="L898" s="421"/>
      <c r="M898" s="421"/>
      <c r="N898" s="394"/>
      <c r="O898" s="394"/>
      <c r="P898" s="394"/>
      <c r="Q898" s="394"/>
      <c r="R898" s="394"/>
      <c r="S898" s="394"/>
      <c r="T898" s="424"/>
      <c r="U898" s="425"/>
      <c r="V898" s="423"/>
      <c r="X898" s="394"/>
      <c r="Y898" s="394"/>
    </row>
    <row r="899" spans="1:25" ht="17.25" customHeight="1">
      <c r="A899" s="418"/>
      <c r="B899" s="419"/>
      <c r="C899" s="394"/>
      <c r="D899" s="394"/>
      <c r="E899" s="394"/>
      <c r="F899" s="394"/>
      <c r="G899" s="394"/>
      <c r="H899" s="421"/>
      <c r="I899" s="421"/>
      <c r="J899" s="421"/>
      <c r="K899" s="421"/>
      <c r="L899" s="421"/>
      <c r="M899" s="421"/>
      <c r="N899" s="394"/>
      <c r="O899" s="394"/>
      <c r="P899" s="394"/>
      <c r="Q899" s="394"/>
      <c r="R899" s="394"/>
      <c r="S899" s="394"/>
      <c r="T899" s="424"/>
      <c r="U899" s="425"/>
      <c r="V899" s="423"/>
      <c r="X899" s="394"/>
      <c r="Y899" s="394"/>
    </row>
    <row r="900" spans="1:25" ht="17.25" customHeight="1">
      <c r="A900" s="418"/>
      <c r="B900" s="419"/>
      <c r="C900" s="394"/>
      <c r="D900" s="394"/>
      <c r="E900" s="394"/>
      <c r="F900" s="394"/>
      <c r="G900" s="394"/>
      <c r="H900" s="421"/>
      <c r="I900" s="421"/>
      <c r="J900" s="421"/>
      <c r="K900" s="421"/>
      <c r="L900" s="421"/>
      <c r="M900" s="421"/>
      <c r="N900" s="394"/>
      <c r="O900" s="394"/>
      <c r="P900" s="394"/>
      <c r="Q900" s="394"/>
      <c r="R900" s="394"/>
      <c r="S900" s="394"/>
      <c r="T900" s="424"/>
      <c r="U900" s="425"/>
      <c r="V900" s="423"/>
      <c r="X900" s="394"/>
      <c r="Y900" s="394"/>
    </row>
    <row r="901" spans="1:25" ht="17.25" customHeight="1">
      <c r="A901" s="418"/>
      <c r="B901" s="419"/>
      <c r="C901" s="394"/>
      <c r="D901" s="394"/>
      <c r="E901" s="394"/>
      <c r="F901" s="394"/>
      <c r="G901" s="394"/>
      <c r="H901" s="421"/>
      <c r="I901" s="421"/>
      <c r="J901" s="421"/>
      <c r="K901" s="421"/>
      <c r="L901" s="421"/>
      <c r="M901" s="421"/>
      <c r="N901" s="394"/>
      <c r="O901" s="394"/>
      <c r="P901" s="394"/>
      <c r="Q901" s="394"/>
      <c r="R901" s="394"/>
      <c r="S901" s="394"/>
      <c r="T901" s="424"/>
      <c r="U901" s="425"/>
      <c r="V901" s="423"/>
      <c r="X901" s="394"/>
      <c r="Y901" s="394"/>
    </row>
    <row r="902" spans="1:25" ht="17.25" customHeight="1">
      <c r="A902" s="418"/>
      <c r="B902" s="419"/>
      <c r="C902" s="394"/>
      <c r="D902" s="394"/>
      <c r="E902" s="394"/>
      <c r="F902" s="394"/>
      <c r="G902" s="394"/>
      <c r="H902" s="421"/>
      <c r="I902" s="421"/>
      <c r="J902" s="421"/>
      <c r="K902" s="421"/>
      <c r="L902" s="421"/>
      <c r="M902" s="421"/>
      <c r="N902" s="394"/>
      <c r="O902" s="394"/>
      <c r="P902" s="394"/>
      <c r="Q902" s="394"/>
      <c r="R902" s="394"/>
      <c r="S902" s="394"/>
      <c r="T902" s="424"/>
      <c r="U902" s="425"/>
      <c r="V902" s="423"/>
      <c r="X902" s="394"/>
      <c r="Y902" s="394"/>
    </row>
    <row r="903" spans="1:25" ht="17.25" customHeight="1">
      <c r="A903" s="418"/>
      <c r="B903" s="419"/>
      <c r="C903" s="394"/>
      <c r="D903" s="394"/>
      <c r="E903" s="394"/>
      <c r="F903" s="394"/>
      <c r="G903" s="394"/>
      <c r="H903" s="421"/>
      <c r="I903" s="421"/>
      <c r="J903" s="421"/>
      <c r="K903" s="421"/>
      <c r="L903" s="421"/>
      <c r="M903" s="421"/>
      <c r="N903" s="394"/>
      <c r="O903" s="394"/>
      <c r="P903" s="394"/>
      <c r="Q903" s="394"/>
      <c r="R903" s="394"/>
      <c r="S903" s="394"/>
      <c r="T903" s="424"/>
      <c r="U903" s="425"/>
      <c r="V903" s="423"/>
      <c r="X903" s="394"/>
      <c r="Y903" s="394"/>
    </row>
    <row r="904" spans="1:25" ht="17.25" customHeight="1">
      <c r="A904" s="418"/>
      <c r="B904" s="419"/>
      <c r="C904" s="394"/>
      <c r="D904" s="394"/>
      <c r="E904" s="394"/>
      <c r="F904" s="394"/>
      <c r="G904" s="394"/>
      <c r="H904" s="421"/>
      <c r="I904" s="421"/>
      <c r="J904" s="421"/>
      <c r="K904" s="421"/>
      <c r="L904" s="421"/>
      <c r="M904" s="421"/>
      <c r="N904" s="394"/>
      <c r="O904" s="394"/>
      <c r="P904" s="394"/>
      <c r="Q904" s="394"/>
      <c r="R904" s="394"/>
      <c r="S904" s="394"/>
      <c r="T904" s="424"/>
      <c r="U904" s="425"/>
      <c r="V904" s="423"/>
      <c r="X904" s="394"/>
      <c r="Y904" s="394"/>
    </row>
    <row r="905" spans="1:25" ht="17.25" customHeight="1">
      <c r="A905" s="418"/>
      <c r="B905" s="419"/>
      <c r="C905" s="394"/>
      <c r="D905" s="394"/>
      <c r="E905" s="394"/>
      <c r="F905" s="394"/>
      <c r="G905" s="394"/>
      <c r="H905" s="421"/>
      <c r="I905" s="421"/>
      <c r="J905" s="421"/>
      <c r="K905" s="421"/>
      <c r="L905" s="421"/>
      <c r="M905" s="421"/>
      <c r="N905" s="394"/>
      <c r="O905" s="394"/>
      <c r="P905" s="394"/>
      <c r="Q905" s="394"/>
      <c r="R905" s="394"/>
      <c r="S905" s="394"/>
      <c r="T905" s="424"/>
      <c r="U905" s="425"/>
      <c r="V905" s="423"/>
      <c r="X905" s="394"/>
      <c r="Y905" s="394"/>
    </row>
    <row r="906" spans="1:25" ht="17.25" customHeight="1">
      <c r="A906" s="418"/>
      <c r="B906" s="419"/>
      <c r="C906" s="394"/>
      <c r="D906" s="394"/>
      <c r="E906" s="394"/>
      <c r="F906" s="394"/>
      <c r="G906" s="394"/>
      <c r="H906" s="421"/>
      <c r="I906" s="421"/>
      <c r="J906" s="421"/>
      <c r="K906" s="421"/>
      <c r="L906" s="421"/>
      <c r="M906" s="421"/>
      <c r="N906" s="394"/>
      <c r="O906" s="394"/>
      <c r="P906" s="394"/>
      <c r="Q906" s="394"/>
      <c r="R906" s="394"/>
      <c r="S906" s="394"/>
      <c r="T906" s="424"/>
      <c r="U906" s="425"/>
      <c r="V906" s="423"/>
      <c r="X906" s="394"/>
      <c r="Y906" s="394"/>
    </row>
    <row r="907" spans="1:25" ht="17.25" customHeight="1">
      <c r="A907" s="418"/>
      <c r="B907" s="419"/>
      <c r="C907" s="394"/>
      <c r="D907" s="394"/>
      <c r="E907" s="394"/>
      <c r="F907" s="394"/>
      <c r="G907" s="394"/>
      <c r="H907" s="421"/>
      <c r="I907" s="421"/>
      <c r="J907" s="421"/>
      <c r="K907" s="421"/>
      <c r="L907" s="421"/>
      <c r="M907" s="421"/>
      <c r="N907" s="394"/>
      <c r="O907" s="394"/>
      <c r="P907" s="394"/>
      <c r="Q907" s="394"/>
      <c r="R907" s="394"/>
      <c r="S907" s="394"/>
      <c r="T907" s="424"/>
      <c r="U907" s="425"/>
      <c r="V907" s="423"/>
      <c r="X907" s="394"/>
      <c r="Y907" s="394"/>
    </row>
    <row r="908" spans="1:25" ht="17.25" customHeight="1">
      <c r="A908" s="418"/>
      <c r="B908" s="419"/>
      <c r="C908" s="394"/>
      <c r="D908" s="394"/>
      <c r="E908" s="394"/>
      <c r="F908" s="394"/>
      <c r="G908" s="394"/>
      <c r="H908" s="421"/>
      <c r="I908" s="421"/>
      <c r="J908" s="421"/>
      <c r="K908" s="421"/>
      <c r="L908" s="421"/>
      <c r="M908" s="421"/>
      <c r="N908" s="394"/>
      <c r="O908" s="394"/>
      <c r="P908" s="394"/>
      <c r="Q908" s="394"/>
      <c r="R908" s="394"/>
      <c r="S908" s="394"/>
      <c r="T908" s="424"/>
      <c r="U908" s="425"/>
      <c r="V908" s="423"/>
      <c r="X908" s="394"/>
      <c r="Y908" s="394"/>
    </row>
    <row r="909" spans="1:25" ht="17.25" customHeight="1">
      <c r="A909" s="418"/>
      <c r="B909" s="419"/>
      <c r="C909" s="394"/>
      <c r="D909" s="394"/>
      <c r="E909" s="394"/>
      <c r="F909" s="394"/>
      <c r="G909" s="394"/>
      <c r="H909" s="421"/>
      <c r="I909" s="421"/>
      <c r="J909" s="421"/>
      <c r="K909" s="421"/>
      <c r="L909" s="421"/>
      <c r="M909" s="421"/>
      <c r="N909" s="394"/>
      <c r="O909" s="394"/>
      <c r="P909" s="394"/>
      <c r="Q909" s="394"/>
      <c r="R909" s="394"/>
      <c r="S909" s="394"/>
      <c r="T909" s="424"/>
      <c r="U909" s="425"/>
      <c r="V909" s="423"/>
      <c r="X909" s="394"/>
      <c r="Y909" s="394"/>
    </row>
    <row r="910" spans="1:25" ht="17.25" customHeight="1">
      <c r="A910" s="418"/>
      <c r="B910" s="419"/>
      <c r="C910" s="394"/>
      <c r="D910" s="394"/>
      <c r="E910" s="394"/>
      <c r="F910" s="394"/>
      <c r="G910" s="394"/>
      <c r="H910" s="421"/>
      <c r="I910" s="421"/>
      <c r="J910" s="421"/>
      <c r="K910" s="421"/>
      <c r="L910" s="421"/>
      <c r="M910" s="421"/>
      <c r="N910" s="394"/>
      <c r="O910" s="394"/>
      <c r="P910" s="394"/>
      <c r="Q910" s="394"/>
      <c r="R910" s="394"/>
      <c r="S910" s="394"/>
      <c r="T910" s="424"/>
      <c r="U910" s="425"/>
      <c r="V910" s="423"/>
      <c r="X910" s="394"/>
      <c r="Y910" s="394"/>
    </row>
    <row r="911" spans="1:25" ht="17.25" customHeight="1">
      <c r="A911" s="418"/>
      <c r="B911" s="419"/>
      <c r="C911" s="394"/>
      <c r="D911" s="394"/>
      <c r="E911" s="394"/>
      <c r="F911" s="394"/>
      <c r="G911" s="394"/>
      <c r="H911" s="421"/>
      <c r="I911" s="421"/>
      <c r="J911" s="421"/>
      <c r="K911" s="421"/>
      <c r="L911" s="421"/>
      <c r="M911" s="421"/>
      <c r="N911" s="394"/>
      <c r="O911" s="394"/>
      <c r="P911" s="394"/>
      <c r="Q911" s="394"/>
      <c r="R911" s="394"/>
      <c r="S911" s="394"/>
      <c r="T911" s="424"/>
      <c r="U911" s="425"/>
      <c r="V911" s="423"/>
      <c r="X911" s="394"/>
      <c r="Y911" s="394"/>
    </row>
    <row r="912" spans="1:25" ht="17.25" customHeight="1">
      <c r="A912" s="418"/>
      <c r="B912" s="419"/>
      <c r="C912" s="394"/>
      <c r="D912" s="394"/>
      <c r="E912" s="394"/>
      <c r="F912" s="394"/>
      <c r="G912" s="394"/>
      <c r="H912" s="421"/>
      <c r="I912" s="421"/>
      <c r="J912" s="421"/>
      <c r="K912" s="421"/>
      <c r="L912" s="421"/>
      <c r="M912" s="421"/>
      <c r="N912" s="394"/>
      <c r="O912" s="394"/>
      <c r="P912" s="394"/>
      <c r="Q912" s="394"/>
      <c r="R912" s="394"/>
      <c r="S912" s="394"/>
      <c r="T912" s="424"/>
      <c r="U912" s="425"/>
      <c r="V912" s="423"/>
      <c r="X912" s="394"/>
      <c r="Y912" s="394"/>
    </row>
    <row r="913" spans="1:25" ht="17.25" customHeight="1">
      <c r="A913" s="418"/>
      <c r="B913" s="419"/>
      <c r="C913" s="394"/>
      <c r="D913" s="394"/>
      <c r="E913" s="394"/>
      <c r="F913" s="394"/>
      <c r="G913" s="394"/>
      <c r="H913" s="421"/>
      <c r="I913" s="421"/>
      <c r="J913" s="421"/>
      <c r="K913" s="421"/>
      <c r="L913" s="421"/>
      <c r="M913" s="421"/>
      <c r="N913" s="394"/>
      <c r="O913" s="394"/>
      <c r="P913" s="394"/>
      <c r="Q913" s="394"/>
      <c r="R913" s="394"/>
      <c r="S913" s="394"/>
      <c r="T913" s="424"/>
      <c r="U913" s="425"/>
      <c r="V913" s="423"/>
      <c r="X913" s="394"/>
      <c r="Y913" s="394"/>
    </row>
    <row r="914" spans="1:25" ht="17.25" customHeight="1">
      <c r="A914" s="418"/>
      <c r="B914" s="419"/>
      <c r="C914" s="394"/>
      <c r="D914" s="394"/>
      <c r="E914" s="394"/>
      <c r="F914" s="394"/>
      <c r="G914" s="394"/>
      <c r="H914" s="421"/>
      <c r="I914" s="421"/>
      <c r="J914" s="421"/>
      <c r="K914" s="421"/>
      <c r="L914" s="421"/>
      <c r="M914" s="421"/>
      <c r="N914" s="394"/>
      <c r="O914" s="394"/>
      <c r="P914" s="394"/>
      <c r="Q914" s="394"/>
      <c r="R914" s="394"/>
      <c r="S914" s="394"/>
      <c r="T914" s="424"/>
      <c r="U914" s="425"/>
      <c r="V914" s="423"/>
      <c r="X914" s="394"/>
      <c r="Y914" s="394"/>
    </row>
    <row r="915" spans="1:25" ht="17.25" customHeight="1">
      <c r="A915" s="418"/>
      <c r="B915" s="419"/>
      <c r="C915" s="394"/>
      <c r="D915" s="394"/>
      <c r="E915" s="394"/>
      <c r="F915" s="394"/>
      <c r="G915" s="394"/>
      <c r="H915" s="421"/>
      <c r="I915" s="421"/>
      <c r="J915" s="421"/>
      <c r="K915" s="421"/>
      <c r="L915" s="421"/>
      <c r="M915" s="421"/>
      <c r="N915" s="394"/>
      <c r="O915" s="394"/>
      <c r="P915" s="394"/>
      <c r="Q915" s="394"/>
      <c r="R915" s="394"/>
      <c r="S915" s="394"/>
      <c r="T915" s="424"/>
      <c r="U915" s="425"/>
      <c r="V915" s="423"/>
      <c r="X915" s="394"/>
      <c r="Y915" s="394"/>
    </row>
    <row r="916" spans="1:25" ht="17.25" customHeight="1">
      <c r="A916" s="418"/>
      <c r="B916" s="419"/>
      <c r="C916" s="394"/>
      <c r="D916" s="394"/>
      <c r="E916" s="394"/>
      <c r="F916" s="394"/>
      <c r="G916" s="394"/>
      <c r="H916" s="421"/>
      <c r="I916" s="421"/>
      <c r="J916" s="421"/>
      <c r="K916" s="421"/>
      <c r="L916" s="421"/>
      <c r="M916" s="421"/>
      <c r="N916" s="394"/>
      <c r="O916" s="394"/>
      <c r="P916" s="394"/>
      <c r="Q916" s="394"/>
      <c r="R916" s="394"/>
      <c r="S916" s="394"/>
      <c r="T916" s="424"/>
      <c r="U916" s="425"/>
      <c r="V916" s="423"/>
      <c r="X916" s="394"/>
      <c r="Y916" s="394"/>
    </row>
    <row r="917" spans="1:25" ht="17.25" customHeight="1">
      <c r="A917" s="418"/>
      <c r="B917" s="419"/>
      <c r="C917" s="394"/>
      <c r="D917" s="394"/>
      <c r="E917" s="394"/>
      <c r="F917" s="394"/>
      <c r="G917" s="394"/>
      <c r="H917" s="421"/>
      <c r="I917" s="421"/>
      <c r="J917" s="421"/>
      <c r="K917" s="421"/>
      <c r="L917" s="421"/>
      <c r="M917" s="421"/>
      <c r="N917" s="394"/>
      <c r="O917" s="394"/>
      <c r="P917" s="394"/>
      <c r="Q917" s="394"/>
      <c r="R917" s="394"/>
      <c r="S917" s="394"/>
      <c r="T917" s="424"/>
      <c r="U917" s="425"/>
      <c r="V917" s="423"/>
      <c r="X917" s="394"/>
      <c r="Y917" s="394"/>
    </row>
    <row r="918" spans="1:25" ht="17.25" customHeight="1">
      <c r="A918" s="418"/>
      <c r="B918" s="419"/>
      <c r="C918" s="394"/>
      <c r="D918" s="394"/>
      <c r="E918" s="394"/>
      <c r="F918" s="394"/>
      <c r="G918" s="394"/>
      <c r="H918" s="421"/>
      <c r="I918" s="421"/>
      <c r="J918" s="421"/>
      <c r="K918" s="421"/>
      <c r="L918" s="421"/>
      <c r="M918" s="421"/>
      <c r="N918" s="394"/>
      <c r="O918" s="394"/>
      <c r="P918" s="394"/>
      <c r="Q918" s="394"/>
      <c r="R918" s="394"/>
      <c r="S918" s="394"/>
      <c r="T918" s="424"/>
      <c r="U918" s="425"/>
      <c r="V918" s="423"/>
      <c r="X918" s="394"/>
      <c r="Y918" s="394"/>
    </row>
    <row r="919" spans="1:25" ht="17.25" customHeight="1">
      <c r="A919" s="418"/>
      <c r="B919" s="419"/>
      <c r="C919" s="394"/>
      <c r="D919" s="394"/>
      <c r="E919" s="394"/>
      <c r="F919" s="394"/>
      <c r="G919" s="394"/>
      <c r="H919" s="421"/>
      <c r="I919" s="421"/>
      <c r="J919" s="421"/>
      <c r="K919" s="421"/>
      <c r="L919" s="421"/>
      <c r="M919" s="421"/>
      <c r="N919" s="394"/>
      <c r="O919" s="394"/>
      <c r="P919" s="394"/>
      <c r="Q919" s="394"/>
      <c r="R919" s="394"/>
      <c r="S919" s="394"/>
      <c r="T919" s="424"/>
      <c r="U919" s="425"/>
      <c r="V919" s="423"/>
      <c r="X919" s="394"/>
      <c r="Y919" s="394"/>
    </row>
    <row r="920" spans="1:25" ht="17.25" customHeight="1">
      <c r="A920" s="418"/>
      <c r="B920" s="419"/>
      <c r="C920" s="394"/>
      <c r="D920" s="394"/>
      <c r="E920" s="394"/>
      <c r="F920" s="394"/>
      <c r="G920" s="394"/>
      <c r="H920" s="421"/>
      <c r="I920" s="421"/>
      <c r="J920" s="421"/>
      <c r="K920" s="421"/>
      <c r="L920" s="421"/>
      <c r="M920" s="421"/>
      <c r="N920" s="394"/>
      <c r="O920" s="394"/>
      <c r="P920" s="394"/>
      <c r="Q920" s="394"/>
      <c r="R920" s="394"/>
      <c r="S920" s="394"/>
      <c r="T920" s="424"/>
      <c r="U920" s="425"/>
      <c r="V920" s="423"/>
      <c r="X920" s="394"/>
      <c r="Y920" s="394"/>
    </row>
    <row r="921" spans="1:25" ht="17.25" customHeight="1">
      <c r="A921" s="418"/>
      <c r="B921" s="419"/>
      <c r="C921" s="394"/>
      <c r="D921" s="394"/>
      <c r="E921" s="394"/>
      <c r="F921" s="394"/>
      <c r="G921" s="394"/>
      <c r="H921" s="421"/>
      <c r="I921" s="421"/>
      <c r="J921" s="421"/>
      <c r="K921" s="421"/>
      <c r="L921" s="421"/>
      <c r="M921" s="421"/>
      <c r="N921" s="394"/>
      <c r="O921" s="394"/>
      <c r="P921" s="394"/>
      <c r="Q921" s="394"/>
      <c r="R921" s="394"/>
      <c r="S921" s="394"/>
      <c r="T921" s="424"/>
      <c r="U921" s="425"/>
      <c r="V921" s="423"/>
      <c r="X921" s="394"/>
      <c r="Y921" s="394"/>
    </row>
    <row r="922" spans="1:25" ht="17.25" customHeight="1">
      <c r="A922" s="418"/>
      <c r="B922" s="419"/>
      <c r="C922" s="394"/>
      <c r="D922" s="394"/>
      <c r="E922" s="394"/>
      <c r="F922" s="394"/>
      <c r="G922" s="394"/>
      <c r="H922" s="421"/>
      <c r="I922" s="421"/>
      <c r="J922" s="421"/>
      <c r="K922" s="421"/>
      <c r="L922" s="421"/>
      <c r="M922" s="421"/>
      <c r="N922" s="394"/>
      <c r="O922" s="394"/>
      <c r="P922" s="394"/>
      <c r="Q922" s="394"/>
      <c r="R922" s="394"/>
      <c r="S922" s="394"/>
      <c r="T922" s="424"/>
      <c r="U922" s="425"/>
      <c r="V922" s="423"/>
      <c r="X922" s="394"/>
      <c r="Y922" s="394"/>
    </row>
    <row r="923" spans="1:25" ht="17.25" customHeight="1">
      <c r="A923" s="418"/>
      <c r="B923" s="419"/>
      <c r="C923" s="394"/>
      <c r="D923" s="394"/>
      <c r="E923" s="394"/>
      <c r="F923" s="394"/>
      <c r="G923" s="394"/>
      <c r="H923" s="421"/>
      <c r="I923" s="421"/>
      <c r="J923" s="421"/>
      <c r="K923" s="421"/>
      <c r="L923" s="421"/>
      <c r="M923" s="421"/>
      <c r="N923" s="394"/>
      <c r="O923" s="394"/>
      <c r="P923" s="394"/>
      <c r="Q923" s="394"/>
      <c r="R923" s="394"/>
      <c r="S923" s="394"/>
      <c r="T923" s="424"/>
      <c r="U923" s="425"/>
      <c r="V923" s="423"/>
      <c r="X923" s="394"/>
      <c r="Y923" s="394"/>
    </row>
    <row r="924" spans="1:25" ht="17.25" customHeight="1">
      <c r="A924" s="418"/>
      <c r="B924" s="419"/>
      <c r="C924" s="394"/>
      <c r="D924" s="394"/>
      <c r="E924" s="394"/>
      <c r="F924" s="394"/>
      <c r="G924" s="394"/>
      <c r="H924" s="421"/>
      <c r="I924" s="421"/>
      <c r="J924" s="421"/>
      <c r="K924" s="421"/>
      <c r="L924" s="421"/>
      <c r="M924" s="421"/>
      <c r="N924" s="394"/>
      <c r="O924" s="394"/>
      <c r="P924" s="394"/>
      <c r="Q924" s="394"/>
      <c r="R924" s="394"/>
      <c r="S924" s="394"/>
      <c r="T924" s="424"/>
      <c r="U924" s="425"/>
      <c r="V924" s="423"/>
      <c r="X924" s="394"/>
      <c r="Y924" s="394"/>
    </row>
    <row r="925" spans="1:25" ht="17.25" customHeight="1">
      <c r="A925" s="418"/>
      <c r="B925" s="419"/>
      <c r="C925" s="394"/>
      <c r="D925" s="394"/>
      <c r="E925" s="394"/>
      <c r="F925" s="394"/>
      <c r="G925" s="394"/>
      <c r="H925" s="421"/>
      <c r="I925" s="421"/>
      <c r="J925" s="421"/>
      <c r="K925" s="421"/>
      <c r="L925" s="421"/>
      <c r="M925" s="421"/>
      <c r="N925" s="394"/>
      <c r="O925" s="394"/>
      <c r="P925" s="394"/>
      <c r="Q925" s="394"/>
      <c r="R925" s="394"/>
      <c r="S925" s="394"/>
      <c r="T925" s="424"/>
      <c r="U925" s="425"/>
      <c r="V925" s="423"/>
      <c r="X925" s="394"/>
      <c r="Y925" s="394"/>
    </row>
    <row r="926" spans="1:25" ht="17.25" customHeight="1">
      <c r="A926" s="418"/>
      <c r="B926" s="419"/>
      <c r="C926" s="394"/>
      <c r="D926" s="394"/>
      <c r="E926" s="394"/>
      <c r="F926" s="394"/>
      <c r="G926" s="394"/>
      <c r="H926" s="421"/>
      <c r="I926" s="421"/>
      <c r="J926" s="421"/>
      <c r="K926" s="421"/>
      <c r="L926" s="421"/>
      <c r="M926" s="421"/>
      <c r="N926" s="394"/>
      <c r="O926" s="394"/>
      <c r="P926" s="394"/>
      <c r="Q926" s="394"/>
      <c r="R926" s="394"/>
      <c r="S926" s="394"/>
      <c r="T926" s="424"/>
      <c r="U926" s="425"/>
      <c r="V926" s="423"/>
      <c r="X926" s="394"/>
      <c r="Y926" s="394"/>
    </row>
    <row r="927" spans="1:25" ht="17.25" customHeight="1">
      <c r="A927" s="418"/>
      <c r="B927" s="419"/>
      <c r="C927" s="394"/>
      <c r="D927" s="394"/>
      <c r="E927" s="394"/>
      <c r="F927" s="394"/>
      <c r="G927" s="394"/>
      <c r="H927" s="421"/>
      <c r="I927" s="421"/>
      <c r="J927" s="421"/>
      <c r="K927" s="421"/>
      <c r="L927" s="421"/>
      <c r="M927" s="421"/>
      <c r="N927" s="394"/>
      <c r="O927" s="394"/>
      <c r="P927" s="394"/>
      <c r="Q927" s="394"/>
      <c r="R927" s="394"/>
      <c r="S927" s="394"/>
      <c r="T927" s="424"/>
      <c r="U927" s="425"/>
      <c r="V927" s="423"/>
      <c r="X927" s="394"/>
      <c r="Y927" s="394"/>
    </row>
    <row r="928" spans="1:25" ht="17.25" customHeight="1">
      <c r="A928" s="418"/>
      <c r="B928" s="419"/>
      <c r="C928" s="394"/>
      <c r="D928" s="394"/>
      <c r="E928" s="394"/>
      <c r="F928" s="394"/>
      <c r="G928" s="394"/>
      <c r="H928" s="421"/>
      <c r="I928" s="421"/>
      <c r="J928" s="421"/>
      <c r="K928" s="421"/>
      <c r="L928" s="421"/>
      <c r="M928" s="421"/>
      <c r="N928" s="394"/>
      <c r="O928" s="394"/>
      <c r="P928" s="394"/>
      <c r="Q928" s="394"/>
      <c r="R928" s="394"/>
      <c r="S928" s="394"/>
      <c r="T928" s="424"/>
      <c r="U928" s="425"/>
      <c r="V928" s="423"/>
      <c r="X928" s="394"/>
      <c r="Y928" s="394"/>
    </row>
    <row r="929" spans="1:25" ht="17.25" customHeight="1">
      <c r="A929" s="418"/>
      <c r="B929" s="419"/>
      <c r="C929" s="394"/>
      <c r="D929" s="394"/>
      <c r="E929" s="394"/>
      <c r="F929" s="394"/>
      <c r="G929" s="394"/>
      <c r="H929" s="421"/>
      <c r="I929" s="421"/>
      <c r="J929" s="421"/>
      <c r="K929" s="421"/>
      <c r="L929" s="421"/>
      <c r="M929" s="421"/>
      <c r="N929" s="394"/>
      <c r="O929" s="394"/>
      <c r="P929" s="394"/>
      <c r="Q929" s="394"/>
      <c r="R929" s="394"/>
      <c r="S929" s="394"/>
      <c r="T929" s="424"/>
      <c r="U929" s="425"/>
      <c r="V929" s="423"/>
      <c r="X929" s="394"/>
      <c r="Y929" s="394"/>
    </row>
    <row r="930" spans="1:25" ht="17.25" customHeight="1">
      <c r="A930" s="418"/>
      <c r="B930" s="419"/>
      <c r="C930" s="394"/>
      <c r="D930" s="394"/>
      <c r="E930" s="394"/>
      <c r="F930" s="394"/>
      <c r="G930" s="394"/>
      <c r="H930" s="421"/>
      <c r="I930" s="421"/>
      <c r="J930" s="421"/>
      <c r="K930" s="421"/>
      <c r="L930" s="421"/>
      <c r="M930" s="421"/>
      <c r="N930" s="394"/>
      <c r="O930" s="394"/>
      <c r="P930" s="394"/>
      <c r="Q930" s="394"/>
      <c r="R930" s="394"/>
      <c r="S930" s="394"/>
      <c r="T930" s="424"/>
      <c r="U930" s="425"/>
      <c r="V930" s="423"/>
      <c r="X930" s="394"/>
      <c r="Y930" s="394"/>
    </row>
    <row r="931" spans="1:25" ht="17.25" customHeight="1">
      <c r="A931" s="418"/>
      <c r="B931" s="419"/>
      <c r="C931" s="394"/>
      <c r="D931" s="394"/>
      <c r="E931" s="394"/>
      <c r="F931" s="394"/>
      <c r="G931" s="394"/>
      <c r="H931" s="421"/>
      <c r="I931" s="421"/>
      <c r="J931" s="421"/>
      <c r="K931" s="421"/>
      <c r="L931" s="421"/>
      <c r="M931" s="421"/>
      <c r="N931" s="394"/>
      <c r="O931" s="394"/>
      <c r="P931" s="394"/>
      <c r="Q931" s="394"/>
      <c r="R931" s="394"/>
      <c r="S931" s="394"/>
      <c r="T931" s="424"/>
      <c r="U931" s="425"/>
      <c r="V931" s="423"/>
      <c r="X931" s="394"/>
      <c r="Y931" s="394"/>
    </row>
    <row r="932" spans="1:25" ht="17.25" customHeight="1">
      <c r="A932" s="418"/>
      <c r="B932" s="419"/>
      <c r="C932" s="394"/>
      <c r="D932" s="394"/>
      <c r="E932" s="394"/>
      <c r="F932" s="394"/>
      <c r="G932" s="394"/>
      <c r="H932" s="421"/>
      <c r="I932" s="421"/>
      <c r="J932" s="421"/>
      <c r="K932" s="421"/>
      <c r="L932" s="421"/>
      <c r="M932" s="421"/>
      <c r="N932" s="394"/>
      <c r="O932" s="394"/>
      <c r="P932" s="394"/>
      <c r="Q932" s="394"/>
      <c r="R932" s="394"/>
      <c r="S932" s="394"/>
      <c r="T932" s="424"/>
      <c r="U932" s="425"/>
      <c r="V932" s="423"/>
      <c r="X932" s="394"/>
      <c r="Y932" s="394"/>
    </row>
    <row r="933" spans="1:25" ht="17.25" customHeight="1">
      <c r="A933" s="418"/>
      <c r="B933" s="419"/>
      <c r="C933" s="394"/>
      <c r="D933" s="394"/>
      <c r="E933" s="394"/>
      <c r="F933" s="394"/>
      <c r="G933" s="394"/>
      <c r="H933" s="421"/>
      <c r="I933" s="421"/>
      <c r="J933" s="421"/>
      <c r="K933" s="421"/>
      <c r="L933" s="421"/>
      <c r="M933" s="421"/>
      <c r="N933" s="394"/>
      <c r="O933" s="394"/>
      <c r="P933" s="394"/>
      <c r="Q933" s="394"/>
      <c r="R933" s="394"/>
      <c r="S933" s="394"/>
      <c r="T933" s="424"/>
      <c r="U933" s="425"/>
      <c r="V933" s="423"/>
      <c r="X933" s="394"/>
      <c r="Y933" s="394"/>
    </row>
    <row r="934" spans="1:25" ht="17.25" customHeight="1">
      <c r="A934" s="418"/>
      <c r="B934" s="419"/>
      <c r="C934" s="394"/>
      <c r="D934" s="394"/>
      <c r="E934" s="394"/>
      <c r="F934" s="394"/>
      <c r="G934" s="394"/>
      <c r="H934" s="421"/>
      <c r="I934" s="421"/>
      <c r="J934" s="421"/>
      <c r="K934" s="421"/>
      <c r="L934" s="421"/>
      <c r="M934" s="421"/>
      <c r="N934" s="394"/>
      <c r="O934" s="394"/>
      <c r="P934" s="394"/>
      <c r="Q934" s="394"/>
      <c r="R934" s="394"/>
      <c r="S934" s="394"/>
      <c r="T934" s="424"/>
      <c r="U934" s="425"/>
      <c r="V934" s="423"/>
      <c r="X934" s="394"/>
      <c r="Y934" s="394"/>
    </row>
    <row r="935" spans="1:25" ht="17.25" customHeight="1">
      <c r="A935" s="418"/>
      <c r="B935" s="419"/>
      <c r="C935" s="394"/>
      <c r="D935" s="394"/>
      <c r="E935" s="394"/>
      <c r="F935" s="394"/>
      <c r="G935" s="394"/>
      <c r="H935" s="421"/>
      <c r="I935" s="421"/>
      <c r="J935" s="421"/>
      <c r="K935" s="421"/>
      <c r="L935" s="421"/>
      <c r="M935" s="421"/>
      <c r="N935" s="394"/>
      <c r="O935" s="394"/>
      <c r="P935" s="394"/>
      <c r="Q935" s="394"/>
      <c r="R935" s="394"/>
      <c r="S935" s="394"/>
      <c r="T935" s="424"/>
      <c r="U935" s="425"/>
      <c r="V935" s="423"/>
      <c r="X935" s="394"/>
      <c r="Y935" s="394"/>
    </row>
    <row r="936" spans="1:25" ht="17.25" customHeight="1">
      <c r="A936" s="418"/>
      <c r="B936" s="419"/>
      <c r="C936" s="394"/>
      <c r="D936" s="394"/>
      <c r="E936" s="394"/>
      <c r="F936" s="394"/>
      <c r="G936" s="394"/>
      <c r="H936" s="421"/>
      <c r="I936" s="421"/>
      <c r="J936" s="421"/>
      <c r="K936" s="421"/>
      <c r="L936" s="421"/>
      <c r="M936" s="421"/>
      <c r="N936" s="394"/>
      <c r="O936" s="394"/>
      <c r="P936" s="394"/>
      <c r="Q936" s="394"/>
      <c r="R936" s="394"/>
      <c r="S936" s="394"/>
      <c r="T936" s="424"/>
      <c r="U936" s="425"/>
      <c r="V936" s="423"/>
      <c r="X936" s="394"/>
      <c r="Y936" s="394"/>
    </row>
    <row r="937" spans="1:25" ht="17.25" customHeight="1">
      <c r="A937" s="418"/>
      <c r="B937" s="419"/>
      <c r="C937" s="394"/>
      <c r="D937" s="394"/>
      <c r="E937" s="394"/>
      <c r="F937" s="394"/>
      <c r="G937" s="394"/>
      <c r="H937" s="421"/>
      <c r="I937" s="421"/>
      <c r="J937" s="421"/>
      <c r="K937" s="421"/>
      <c r="L937" s="421"/>
      <c r="M937" s="421"/>
      <c r="N937" s="394"/>
      <c r="O937" s="394"/>
      <c r="P937" s="394"/>
      <c r="Q937" s="394"/>
      <c r="R937" s="394"/>
      <c r="S937" s="394"/>
      <c r="T937" s="424"/>
      <c r="U937" s="425"/>
      <c r="V937" s="423"/>
      <c r="X937" s="394"/>
      <c r="Y937" s="394"/>
    </row>
    <row r="938" spans="1:25" ht="17.25" customHeight="1">
      <c r="A938" s="418"/>
      <c r="B938" s="419"/>
      <c r="C938" s="394"/>
      <c r="D938" s="394"/>
      <c r="E938" s="394"/>
      <c r="F938" s="394"/>
      <c r="G938" s="394"/>
      <c r="H938" s="421"/>
      <c r="I938" s="421"/>
      <c r="J938" s="421"/>
      <c r="K938" s="421"/>
      <c r="L938" s="421"/>
      <c r="M938" s="421"/>
      <c r="N938" s="394"/>
      <c r="O938" s="394"/>
      <c r="P938" s="394"/>
      <c r="Q938" s="394"/>
      <c r="R938" s="394"/>
      <c r="S938" s="394"/>
      <c r="T938" s="424"/>
      <c r="U938" s="425"/>
      <c r="V938" s="423"/>
      <c r="X938" s="394"/>
      <c r="Y938" s="394"/>
    </row>
    <row r="939" spans="1:25" ht="17.25" customHeight="1">
      <c r="A939" s="418"/>
      <c r="B939" s="419"/>
      <c r="C939" s="394"/>
      <c r="D939" s="394"/>
      <c r="E939" s="394"/>
      <c r="F939" s="394"/>
      <c r="G939" s="394"/>
      <c r="H939" s="421"/>
      <c r="I939" s="421"/>
      <c r="J939" s="421"/>
      <c r="K939" s="421"/>
      <c r="L939" s="421"/>
      <c r="M939" s="421"/>
      <c r="N939" s="394"/>
      <c r="O939" s="394"/>
      <c r="P939" s="394"/>
      <c r="Q939" s="394"/>
      <c r="R939" s="394"/>
      <c r="S939" s="394"/>
      <c r="T939" s="424"/>
      <c r="U939" s="425"/>
      <c r="V939" s="423"/>
      <c r="X939" s="394"/>
      <c r="Y939" s="394"/>
    </row>
    <row r="940" spans="1:25" ht="17.25" customHeight="1">
      <c r="A940" s="418"/>
      <c r="B940" s="419"/>
      <c r="C940" s="394"/>
      <c r="D940" s="394"/>
      <c r="E940" s="394"/>
      <c r="F940" s="394"/>
      <c r="G940" s="394"/>
      <c r="H940" s="421"/>
      <c r="I940" s="421"/>
      <c r="J940" s="421"/>
      <c r="K940" s="421"/>
      <c r="L940" s="421"/>
      <c r="M940" s="421"/>
      <c r="N940" s="394"/>
      <c r="O940" s="394"/>
      <c r="P940" s="394"/>
      <c r="Q940" s="394"/>
      <c r="R940" s="394"/>
      <c r="S940" s="394"/>
      <c r="T940" s="424"/>
      <c r="U940" s="425"/>
      <c r="V940" s="423"/>
      <c r="X940" s="394"/>
      <c r="Y940" s="394"/>
    </row>
    <row r="941" spans="1:25" ht="17.25" customHeight="1">
      <c r="A941" s="418"/>
      <c r="B941" s="419"/>
      <c r="C941" s="394"/>
      <c r="D941" s="394"/>
      <c r="E941" s="394"/>
      <c r="F941" s="394"/>
      <c r="G941" s="394"/>
      <c r="H941" s="421"/>
      <c r="I941" s="421"/>
      <c r="J941" s="421"/>
      <c r="K941" s="421"/>
      <c r="L941" s="421"/>
      <c r="M941" s="421"/>
      <c r="N941" s="394"/>
      <c r="O941" s="394"/>
      <c r="P941" s="394"/>
      <c r="Q941" s="394"/>
      <c r="R941" s="394"/>
      <c r="S941" s="394"/>
      <c r="T941" s="424"/>
      <c r="U941" s="425"/>
      <c r="V941" s="423"/>
      <c r="X941" s="394"/>
      <c r="Y941" s="394"/>
    </row>
    <row r="942" spans="1:25" ht="17.25" customHeight="1">
      <c r="A942" s="418"/>
      <c r="B942" s="419"/>
      <c r="C942" s="394"/>
      <c r="D942" s="394"/>
      <c r="E942" s="394"/>
      <c r="F942" s="394"/>
      <c r="G942" s="394"/>
      <c r="H942" s="421"/>
      <c r="I942" s="421"/>
      <c r="J942" s="421"/>
      <c r="K942" s="421"/>
      <c r="L942" s="421"/>
      <c r="M942" s="421"/>
      <c r="N942" s="394"/>
      <c r="O942" s="394"/>
      <c r="P942" s="394"/>
      <c r="Q942" s="394"/>
      <c r="R942" s="394"/>
      <c r="S942" s="394"/>
      <c r="T942" s="424"/>
      <c r="U942" s="425"/>
      <c r="V942" s="423"/>
      <c r="X942" s="394"/>
      <c r="Y942" s="394"/>
    </row>
    <row r="943" spans="1:25" ht="17.25" customHeight="1">
      <c r="A943" s="418"/>
      <c r="B943" s="419"/>
      <c r="C943" s="394"/>
      <c r="D943" s="394"/>
      <c r="E943" s="394"/>
      <c r="F943" s="394"/>
      <c r="G943" s="394"/>
      <c r="H943" s="421"/>
      <c r="I943" s="421"/>
      <c r="J943" s="421"/>
      <c r="K943" s="421"/>
      <c r="L943" s="421"/>
      <c r="M943" s="421"/>
      <c r="N943" s="394"/>
      <c r="O943" s="394"/>
      <c r="P943" s="394"/>
      <c r="Q943" s="394"/>
      <c r="R943" s="394"/>
      <c r="S943" s="394"/>
      <c r="T943" s="424"/>
      <c r="U943" s="425"/>
      <c r="V943" s="423"/>
      <c r="X943" s="394"/>
      <c r="Y943" s="394"/>
    </row>
    <row r="944" spans="1:25" ht="17.25" customHeight="1">
      <c r="A944" s="418"/>
      <c r="B944" s="419"/>
      <c r="C944" s="394"/>
      <c r="D944" s="394"/>
      <c r="E944" s="394"/>
      <c r="F944" s="394"/>
      <c r="G944" s="394"/>
      <c r="H944" s="421"/>
      <c r="I944" s="421"/>
      <c r="J944" s="421"/>
      <c r="K944" s="421"/>
      <c r="L944" s="421"/>
      <c r="M944" s="421"/>
      <c r="N944" s="394"/>
      <c r="O944" s="394"/>
      <c r="P944" s="394"/>
      <c r="Q944" s="394"/>
      <c r="R944" s="394"/>
      <c r="S944" s="394"/>
      <c r="T944" s="424"/>
      <c r="U944" s="425"/>
      <c r="V944" s="423"/>
      <c r="X944" s="394"/>
      <c r="Y944" s="394"/>
    </row>
    <row r="945" spans="1:25" ht="17.25" customHeight="1">
      <c r="A945" s="418"/>
      <c r="B945" s="419"/>
      <c r="C945" s="394"/>
      <c r="D945" s="394"/>
      <c r="E945" s="394"/>
      <c r="F945" s="394"/>
      <c r="G945" s="394"/>
      <c r="H945" s="421"/>
      <c r="I945" s="421"/>
      <c r="J945" s="421"/>
      <c r="K945" s="421"/>
      <c r="L945" s="421"/>
      <c r="M945" s="421"/>
      <c r="N945" s="394"/>
      <c r="O945" s="394"/>
      <c r="P945" s="394"/>
      <c r="Q945" s="394"/>
      <c r="R945" s="394"/>
      <c r="S945" s="394"/>
      <c r="T945" s="424"/>
      <c r="U945" s="425"/>
      <c r="V945" s="423"/>
      <c r="X945" s="394"/>
      <c r="Y945" s="394"/>
    </row>
    <row r="946" spans="1:25" ht="17.25" customHeight="1">
      <c r="A946" s="418"/>
      <c r="B946" s="419"/>
      <c r="C946" s="394"/>
      <c r="D946" s="394"/>
      <c r="E946" s="394"/>
      <c r="F946" s="394"/>
      <c r="G946" s="394"/>
      <c r="H946" s="421"/>
      <c r="I946" s="421"/>
      <c r="J946" s="421"/>
      <c r="K946" s="421"/>
      <c r="L946" s="421"/>
      <c r="M946" s="421"/>
      <c r="N946" s="394"/>
      <c r="O946" s="394"/>
      <c r="P946" s="394"/>
      <c r="Q946" s="394"/>
      <c r="R946" s="394"/>
      <c r="S946" s="394"/>
      <c r="T946" s="424"/>
      <c r="U946" s="425"/>
      <c r="V946" s="423"/>
      <c r="X946" s="394"/>
      <c r="Y946" s="394"/>
    </row>
    <row r="947" spans="1:25" ht="17.25" customHeight="1">
      <c r="A947" s="418"/>
      <c r="B947" s="419"/>
      <c r="C947" s="394"/>
      <c r="D947" s="394"/>
      <c r="E947" s="394"/>
      <c r="F947" s="394"/>
      <c r="G947" s="394"/>
      <c r="H947" s="421"/>
      <c r="I947" s="421"/>
      <c r="J947" s="421"/>
      <c r="K947" s="421"/>
      <c r="L947" s="421"/>
      <c r="M947" s="421"/>
      <c r="N947" s="394"/>
      <c r="O947" s="394"/>
      <c r="P947" s="394"/>
      <c r="Q947" s="394"/>
      <c r="R947" s="394"/>
      <c r="S947" s="394"/>
      <c r="T947" s="424"/>
      <c r="U947" s="425"/>
      <c r="V947" s="423"/>
      <c r="X947" s="394"/>
      <c r="Y947" s="394"/>
    </row>
    <row r="948" spans="1:25" ht="17.25" customHeight="1">
      <c r="A948" s="418"/>
      <c r="B948" s="419"/>
      <c r="C948" s="394"/>
      <c r="D948" s="394"/>
      <c r="E948" s="394"/>
      <c r="F948" s="394"/>
      <c r="G948" s="394"/>
      <c r="H948" s="421"/>
      <c r="I948" s="421"/>
      <c r="J948" s="421"/>
      <c r="K948" s="421"/>
      <c r="L948" s="421"/>
      <c r="M948" s="421"/>
      <c r="N948" s="394"/>
      <c r="O948" s="394"/>
      <c r="P948" s="394"/>
      <c r="Q948" s="394"/>
      <c r="R948" s="394"/>
      <c r="S948" s="394"/>
      <c r="T948" s="424"/>
      <c r="U948" s="425"/>
      <c r="V948" s="423"/>
      <c r="X948" s="394"/>
      <c r="Y948" s="394"/>
    </row>
    <row r="949" spans="1:25" ht="17.25" customHeight="1">
      <c r="A949" s="418"/>
      <c r="B949" s="419"/>
      <c r="C949" s="394"/>
      <c r="D949" s="394"/>
      <c r="E949" s="394"/>
      <c r="F949" s="394"/>
      <c r="G949" s="394"/>
      <c r="H949" s="421"/>
      <c r="I949" s="421"/>
      <c r="J949" s="421"/>
      <c r="K949" s="421"/>
      <c r="L949" s="421"/>
      <c r="M949" s="421"/>
      <c r="N949" s="394"/>
      <c r="O949" s="394"/>
      <c r="P949" s="394"/>
      <c r="Q949" s="394"/>
      <c r="R949" s="394"/>
      <c r="S949" s="394"/>
      <c r="T949" s="424"/>
      <c r="U949" s="425"/>
      <c r="V949" s="423"/>
      <c r="X949" s="394"/>
      <c r="Y949" s="394"/>
    </row>
    <row r="950" spans="1:25" ht="17.25" customHeight="1">
      <c r="A950" s="418"/>
      <c r="B950" s="419"/>
      <c r="C950" s="394"/>
      <c r="D950" s="394"/>
      <c r="E950" s="394"/>
      <c r="F950" s="394"/>
      <c r="G950" s="394"/>
      <c r="H950" s="421"/>
      <c r="I950" s="421"/>
      <c r="J950" s="421"/>
      <c r="K950" s="421"/>
      <c r="L950" s="421"/>
      <c r="M950" s="421"/>
      <c r="N950" s="394"/>
      <c r="O950" s="394"/>
      <c r="P950" s="394"/>
      <c r="Q950" s="394"/>
      <c r="R950" s="394"/>
      <c r="S950" s="394"/>
      <c r="T950" s="424"/>
      <c r="U950" s="425"/>
      <c r="V950" s="423"/>
      <c r="X950" s="394"/>
      <c r="Y950" s="394"/>
    </row>
    <row r="951" spans="1:25" ht="17.25" customHeight="1">
      <c r="A951" s="418"/>
      <c r="B951" s="419"/>
      <c r="C951" s="394"/>
      <c r="D951" s="394"/>
      <c r="E951" s="394"/>
      <c r="F951" s="394"/>
      <c r="G951" s="394"/>
      <c r="H951" s="421"/>
      <c r="I951" s="421"/>
      <c r="J951" s="421"/>
      <c r="K951" s="421"/>
      <c r="L951" s="421"/>
      <c r="M951" s="421"/>
      <c r="N951" s="394"/>
      <c r="O951" s="394"/>
      <c r="P951" s="394"/>
      <c r="Q951" s="394"/>
      <c r="R951" s="394"/>
      <c r="S951" s="394"/>
      <c r="T951" s="424"/>
      <c r="U951" s="425"/>
      <c r="V951" s="423"/>
      <c r="X951" s="394"/>
      <c r="Y951" s="394"/>
    </row>
    <row r="952" spans="1:25" ht="17.25" customHeight="1">
      <c r="A952" s="418"/>
      <c r="B952" s="419"/>
      <c r="C952" s="394"/>
      <c r="D952" s="394"/>
      <c r="E952" s="394"/>
      <c r="F952" s="394"/>
      <c r="G952" s="394"/>
      <c r="H952" s="421"/>
      <c r="I952" s="421"/>
      <c r="J952" s="421"/>
      <c r="K952" s="421"/>
      <c r="L952" s="421"/>
      <c r="M952" s="421"/>
      <c r="N952" s="394"/>
      <c r="O952" s="394"/>
      <c r="P952" s="394"/>
      <c r="Q952" s="394"/>
      <c r="R952" s="394"/>
      <c r="S952" s="394"/>
      <c r="T952" s="424"/>
      <c r="U952" s="425"/>
      <c r="V952" s="423"/>
      <c r="X952" s="394"/>
      <c r="Y952" s="394"/>
    </row>
    <row r="953" spans="1:25" ht="17.25" customHeight="1">
      <c r="A953" s="418"/>
      <c r="B953" s="419"/>
      <c r="C953" s="394"/>
      <c r="D953" s="394"/>
      <c r="E953" s="394"/>
      <c r="F953" s="394"/>
      <c r="G953" s="394"/>
      <c r="H953" s="421"/>
      <c r="I953" s="421"/>
      <c r="J953" s="421"/>
      <c r="K953" s="421"/>
      <c r="L953" s="421"/>
      <c r="M953" s="421"/>
      <c r="N953" s="394"/>
      <c r="O953" s="394"/>
      <c r="P953" s="394"/>
      <c r="Q953" s="394"/>
      <c r="R953" s="394"/>
      <c r="S953" s="394"/>
      <c r="T953" s="424"/>
      <c r="U953" s="425"/>
      <c r="V953" s="423"/>
      <c r="X953" s="394"/>
      <c r="Y953" s="394"/>
    </row>
    <row r="954" spans="1:25" ht="17.25" customHeight="1">
      <c r="A954" s="418"/>
      <c r="B954" s="419"/>
      <c r="C954" s="394"/>
      <c r="D954" s="394"/>
      <c r="E954" s="394"/>
      <c r="F954" s="394"/>
      <c r="G954" s="394"/>
      <c r="H954" s="421"/>
      <c r="I954" s="421"/>
      <c r="J954" s="421"/>
      <c r="K954" s="421"/>
      <c r="L954" s="421"/>
      <c r="M954" s="421"/>
      <c r="N954" s="394"/>
      <c r="O954" s="394"/>
      <c r="P954" s="394"/>
      <c r="Q954" s="394"/>
      <c r="R954" s="394"/>
      <c r="S954" s="394"/>
      <c r="T954" s="424"/>
      <c r="U954" s="425"/>
      <c r="V954" s="423"/>
      <c r="X954" s="394"/>
      <c r="Y954" s="394"/>
    </row>
    <row r="955" spans="1:25" ht="17.25" customHeight="1">
      <c r="A955" s="418"/>
      <c r="B955" s="419"/>
      <c r="C955" s="394"/>
      <c r="D955" s="394"/>
      <c r="E955" s="394"/>
      <c r="F955" s="394"/>
      <c r="G955" s="394"/>
      <c r="H955" s="421"/>
      <c r="I955" s="421"/>
      <c r="J955" s="421"/>
      <c r="K955" s="421"/>
      <c r="L955" s="421"/>
      <c r="M955" s="421"/>
      <c r="N955" s="394"/>
      <c r="O955" s="394"/>
      <c r="P955" s="394"/>
      <c r="Q955" s="394"/>
      <c r="R955" s="394"/>
      <c r="S955" s="394"/>
      <c r="T955" s="424"/>
      <c r="U955" s="425"/>
      <c r="V955" s="423"/>
      <c r="X955" s="394"/>
      <c r="Y955" s="394"/>
    </row>
    <row r="956" spans="1:25" ht="17.25" customHeight="1">
      <c r="A956" s="418"/>
      <c r="B956" s="419"/>
      <c r="C956" s="394"/>
      <c r="D956" s="394"/>
      <c r="E956" s="394"/>
      <c r="F956" s="394"/>
      <c r="G956" s="394"/>
      <c r="H956" s="421"/>
      <c r="I956" s="421"/>
      <c r="J956" s="421"/>
      <c r="K956" s="421"/>
      <c r="L956" s="421"/>
      <c r="M956" s="421"/>
      <c r="N956" s="394"/>
      <c r="O956" s="394"/>
      <c r="P956" s="394"/>
      <c r="Q956" s="394"/>
      <c r="R956" s="394"/>
      <c r="S956" s="394"/>
      <c r="T956" s="424"/>
      <c r="U956" s="425"/>
      <c r="V956" s="423"/>
      <c r="X956" s="394"/>
      <c r="Y956" s="394"/>
    </row>
    <row r="957" spans="1:25" ht="17.25" customHeight="1">
      <c r="A957" s="418"/>
      <c r="B957" s="419"/>
      <c r="C957" s="394"/>
      <c r="D957" s="394"/>
      <c r="E957" s="394"/>
      <c r="F957" s="394"/>
      <c r="G957" s="394"/>
      <c r="H957" s="421"/>
      <c r="I957" s="421"/>
      <c r="J957" s="421"/>
      <c r="K957" s="421"/>
      <c r="L957" s="421"/>
      <c r="M957" s="421"/>
      <c r="N957" s="394"/>
      <c r="O957" s="394"/>
      <c r="P957" s="394"/>
      <c r="Q957" s="394"/>
      <c r="R957" s="394"/>
      <c r="S957" s="394"/>
      <c r="T957" s="424"/>
      <c r="U957" s="425"/>
      <c r="V957" s="423"/>
      <c r="X957" s="394"/>
      <c r="Y957" s="394"/>
    </row>
    <row r="958" spans="1:25" ht="17.25" customHeight="1">
      <c r="A958" s="418"/>
      <c r="B958" s="419"/>
      <c r="C958" s="394"/>
      <c r="D958" s="394"/>
      <c r="E958" s="394"/>
      <c r="F958" s="394"/>
      <c r="G958" s="394"/>
      <c r="H958" s="421"/>
      <c r="I958" s="421"/>
      <c r="J958" s="421"/>
      <c r="K958" s="421"/>
      <c r="L958" s="421"/>
      <c r="M958" s="421"/>
      <c r="N958" s="394"/>
      <c r="O958" s="394"/>
      <c r="P958" s="394"/>
      <c r="Q958" s="394"/>
      <c r="R958" s="394"/>
      <c r="S958" s="394"/>
      <c r="T958" s="424"/>
      <c r="U958" s="425"/>
      <c r="V958" s="423"/>
      <c r="X958" s="394"/>
      <c r="Y958" s="394"/>
    </row>
    <row r="959" spans="1:25" ht="17.25" customHeight="1">
      <c r="A959" s="418"/>
      <c r="B959" s="419"/>
      <c r="C959" s="394"/>
      <c r="D959" s="394"/>
      <c r="E959" s="394"/>
      <c r="F959" s="394"/>
      <c r="G959" s="394"/>
      <c r="H959" s="421"/>
      <c r="I959" s="421"/>
      <c r="J959" s="421"/>
      <c r="K959" s="421"/>
      <c r="L959" s="421"/>
      <c r="M959" s="421"/>
      <c r="N959" s="394"/>
      <c r="O959" s="394"/>
      <c r="P959" s="394"/>
      <c r="Q959" s="394"/>
      <c r="R959" s="394"/>
      <c r="S959" s="394"/>
      <c r="T959" s="424"/>
      <c r="U959" s="425"/>
      <c r="V959" s="423"/>
      <c r="X959" s="394"/>
      <c r="Y959" s="394"/>
    </row>
    <row r="960" spans="1:25" ht="17.25" customHeight="1">
      <c r="A960" s="418"/>
      <c r="B960" s="419"/>
      <c r="C960" s="394"/>
      <c r="D960" s="394"/>
      <c r="E960" s="394"/>
      <c r="F960" s="394"/>
      <c r="G960" s="394"/>
      <c r="H960" s="421"/>
      <c r="I960" s="421"/>
      <c r="J960" s="421"/>
      <c r="K960" s="421"/>
      <c r="L960" s="421"/>
      <c r="M960" s="421"/>
      <c r="N960" s="394"/>
      <c r="O960" s="394"/>
      <c r="P960" s="394"/>
      <c r="Q960" s="394"/>
      <c r="R960" s="394"/>
      <c r="S960" s="394"/>
      <c r="T960" s="424"/>
      <c r="U960" s="425"/>
      <c r="V960" s="423"/>
      <c r="X960" s="394"/>
      <c r="Y960" s="394"/>
    </row>
    <row r="961" spans="1:25" ht="17.25" customHeight="1">
      <c r="A961" s="418"/>
      <c r="B961" s="419"/>
      <c r="C961" s="394"/>
      <c r="D961" s="394"/>
      <c r="E961" s="394"/>
      <c r="F961" s="394"/>
      <c r="G961" s="394"/>
      <c r="H961" s="421"/>
      <c r="I961" s="421"/>
      <c r="J961" s="421"/>
      <c r="K961" s="421"/>
      <c r="L961" s="421"/>
      <c r="M961" s="421"/>
      <c r="N961" s="394"/>
      <c r="O961" s="394"/>
      <c r="P961" s="394"/>
      <c r="Q961" s="394"/>
      <c r="R961" s="394"/>
      <c r="S961" s="394"/>
      <c r="T961" s="424"/>
      <c r="U961" s="425"/>
      <c r="V961" s="423"/>
      <c r="X961" s="394"/>
      <c r="Y961" s="394"/>
    </row>
    <row r="962" spans="1:25" ht="17.25" customHeight="1">
      <c r="A962" s="418"/>
      <c r="B962" s="419"/>
      <c r="C962" s="394"/>
      <c r="D962" s="394"/>
      <c r="E962" s="394"/>
      <c r="F962" s="394"/>
      <c r="G962" s="394"/>
      <c r="H962" s="421"/>
      <c r="I962" s="421"/>
      <c r="J962" s="421"/>
      <c r="K962" s="421"/>
      <c r="L962" s="421"/>
      <c r="M962" s="421"/>
      <c r="N962" s="394"/>
      <c r="O962" s="394"/>
      <c r="P962" s="394"/>
      <c r="Q962" s="394"/>
      <c r="R962" s="394"/>
      <c r="S962" s="394"/>
      <c r="T962" s="424"/>
      <c r="U962" s="425"/>
      <c r="V962" s="423"/>
      <c r="X962" s="394"/>
      <c r="Y962" s="394"/>
    </row>
    <row r="963" spans="1:25" ht="17.25" customHeight="1">
      <c r="A963" s="418"/>
      <c r="B963" s="419"/>
      <c r="C963" s="394"/>
      <c r="D963" s="394"/>
      <c r="E963" s="394"/>
      <c r="F963" s="394"/>
      <c r="G963" s="394"/>
      <c r="H963" s="421"/>
      <c r="I963" s="421"/>
      <c r="J963" s="421"/>
      <c r="K963" s="421"/>
      <c r="L963" s="421"/>
      <c r="M963" s="421"/>
      <c r="N963" s="394"/>
      <c r="O963" s="394"/>
      <c r="P963" s="394"/>
      <c r="Q963" s="394"/>
      <c r="R963" s="394"/>
      <c r="S963" s="394"/>
      <c r="T963" s="424"/>
      <c r="U963" s="425"/>
      <c r="V963" s="423"/>
      <c r="X963" s="394"/>
      <c r="Y963" s="394"/>
    </row>
    <row r="964" spans="1:25" ht="17.25" customHeight="1">
      <c r="A964" s="418"/>
      <c r="B964" s="419"/>
      <c r="C964" s="394"/>
      <c r="D964" s="394"/>
      <c r="E964" s="394"/>
      <c r="F964" s="394"/>
      <c r="G964" s="394"/>
      <c r="H964" s="421"/>
      <c r="I964" s="421"/>
      <c r="J964" s="421"/>
      <c r="K964" s="421"/>
      <c r="L964" s="421"/>
      <c r="M964" s="421"/>
      <c r="N964" s="394"/>
      <c r="O964" s="394"/>
      <c r="P964" s="394"/>
      <c r="Q964" s="394"/>
      <c r="R964" s="394"/>
      <c r="S964" s="394"/>
      <c r="T964" s="424"/>
      <c r="U964" s="425"/>
      <c r="V964" s="423"/>
      <c r="X964" s="394"/>
      <c r="Y964" s="394"/>
    </row>
    <row r="965" spans="1:25" ht="17.25" customHeight="1">
      <c r="A965" s="418"/>
      <c r="B965" s="419"/>
      <c r="C965" s="394"/>
      <c r="D965" s="394"/>
      <c r="E965" s="394"/>
      <c r="F965" s="394"/>
      <c r="G965" s="394"/>
      <c r="H965" s="421"/>
      <c r="I965" s="421"/>
      <c r="J965" s="421"/>
      <c r="K965" s="421"/>
      <c r="L965" s="421"/>
      <c r="M965" s="421"/>
      <c r="N965" s="394"/>
      <c r="O965" s="394"/>
      <c r="P965" s="394"/>
      <c r="Q965" s="394"/>
      <c r="R965" s="394"/>
      <c r="S965" s="394"/>
      <c r="T965" s="424"/>
      <c r="U965" s="425"/>
      <c r="V965" s="423"/>
      <c r="X965" s="394"/>
      <c r="Y965" s="394"/>
    </row>
    <row r="966" spans="1:25" ht="17.25" customHeight="1">
      <c r="A966" s="418"/>
      <c r="B966" s="419"/>
      <c r="C966" s="394"/>
      <c r="D966" s="394"/>
      <c r="E966" s="394"/>
      <c r="F966" s="394"/>
      <c r="G966" s="394"/>
      <c r="H966" s="421"/>
      <c r="I966" s="421"/>
      <c r="J966" s="421"/>
      <c r="K966" s="421"/>
      <c r="L966" s="421"/>
      <c r="M966" s="421"/>
      <c r="N966" s="394"/>
      <c r="O966" s="394"/>
      <c r="P966" s="394"/>
      <c r="Q966" s="394"/>
      <c r="R966" s="394"/>
      <c r="S966" s="394"/>
      <c r="T966" s="424"/>
      <c r="U966" s="425"/>
      <c r="V966" s="423"/>
      <c r="X966" s="394"/>
      <c r="Y966" s="394"/>
    </row>
    <row r="967" spans="1:25" ht="17.25" customHeight="1">
      <c r="A967" s="418"/>
      <c r="B967" s="419"/>
      <c r="C967" s="394"/>
      <c r="D967" s="394"/>
      <c r="E967" s="394"/>
      <c r="F967" s="394"/>
      <c r="G967" s="394"/>
      <c r="H967" s="421"/>
      <c r="I967" s="421"/>
      <c r="J967" s="421"/>
      <c r="K967" s="421"/>
      <c r="L967" s="421"/>
      <c r="M967" s="421"/>
      <c r="N967" s="394"/>
      <c r="O967" s="394"/>
      <c r="P967" s="394"/>
      <c r="Q967" s="394"/>
      <c r="R967" s="394"/>
      <c r="S967" s="394"/>
      <c r="T967" s="424"/>
      <c r="U967" s="425"/>
      <c r="V967" s="423"/>
      <c r="X967" s="394"/>
      <c r="Y967" s="394"/>
    </row>
    <row r="968" spans="1:25" ht="17.25" customHeight="1">
      <c r="A968" s="418"/>
      <c r="B968" s="419"/>
      <c r="C968" s="394"/>
      <c r="D968" s="394"/>
      <c r="E968" s="394"/>
      <c r="F968" s="394"/>
      <c r="G968" s="394"/>
      <c r="H968" s="421"/>
      <c r="I968" s="421"/>
      <c r="J968" s="421"/>
      <c r="K968" s="421"/>
      <c r="L968" s="421"/>
      <c r="M968" s="421"/>
      <c r="N968" s="394"/>
      <c r="O968" s="394"/>
      <c r="P968" s="394"/>
      <c r="Q968" s="394"/>
      <c r="R968" s="394"/>
      <c r="S968" s="394"/>
      <c r="T968" s="424"/>
      <c r="U968" s="425"/>
      <c r="V968" s="423"/>
      <c r="X968" s="394"/>
      <c r="Y968" s="394"/>
    </row>
    <row r="969" spans="1:25" ht="17.25" customHeight="1">
      <c r="A969" s="418"/>
      <c r="B969" s="419"/>
      <c r="C969" s="394"/>
      <c r="D969" s="394"/>
      <c r="E969" s="394"/>
      <c r="F969" s="394"/>
      <c r="G969" s="394"/>
      <c r="H969" s="421"/>
      <c r="I969" s="421"/>
      <c r="J969" s="421"/>
      <c r="K969" s="421"/>
      <c r="L969" s="421"/>
      <c r="M969" s="421"/>
      <c r="N969" s="394"/>
      <c r="O969" s="394"/>
      <c r="P969" s="394"/>
      <c r="Q969" s="394"/>
      <c r="R969" s="394"/>
      <c r="S969" s="394"/>
      <c r="T969" s="424"/>
      <c r="U969" s="425"/>
      <c r="V969" s="423"/>
      <c r="X969" s="394"/>
      <c r="Y969" s="394"/>
    </row>
    <row r="970" spans="1:25" ht="17.25" customHeight="1">
      <c r="A970" s="418"/>
      <c r="B970" s="419"/>
      <c r="C970" s="394"/>
      <c r="D970" s="394"/>
      <c r="E970" s="394"/>
      <c r="F970" s="394"/>
      <c r="G970" s="394"/>
      <c r="H970" s="421"/>
      <c r="I970" s="421"/>
      <c r="J970" s="421"/>
      <c r="K970" s="421"/>
      <c r="L970" s="421"/>
      <c r="M970" s="421"/>
      <c r="N970" s="394"/>
      <c r="O970" s="394"/>
      <c r="P970" s="394"/>
      <c r="Q970" s="394"/>
      <c r="R970" s="394"/>
      <c r="S970" s="394"/>
      <c r="T970" s="424"/>
      <c r="U970" s="425"/>
      <c r="V970" s="423"/>
      <c r="X970" s="394"/>
      <c r="Y970" s="394"/>
    </row>
    <row r="971" spans="1:25" ht="17.25" customHeight="1">
      <c r="A971" s="418"/>
      <c r="B971" s="419"/>
      <c r="C971" s="394"/>
      <c r="D971" s="394"/>
      <c r="E971" s="394"/>
      <c r="F971" s="394"/>
      <c r="G971" s="394"/>
      <c r="H971" s="421"/>
      <c r="I971" s="421"/>
      <c r="J971" s="421"/>
      <c r="K971" s="421"/>
      <c r="L971" s="421"/>
      <c r="M971" s="421"/>
      <c r="N971" s="394"/>
      <c r="O971" s="394"/>
      <c r="P971" s="394"/>
      <c r="Q971" s="394"/>
      <c r="R971" s="394"/>
      <c r="S971" s="394"/>
      <c r="T971" s="424"/>
      <c r="U971" s="425"/>
      <c r="V971" s="423"/>
      <c r="X971" s="394"/>
      <c r="Y971" s="394"/>
    </row>
    <row r="972" spans="1:25" ht="17.25" customHeight="1">
      <c r="A972" s="418"/>
      <c r="B972" s="419"/>
      <c r="C972" s="394"/>
      <c r="D972" s="394"/>
      <c r="E972" s="394"/>
      <c r="F972" s="394"/>
      <c r="G972" s="394"/>
      <c r="H972" s="421"/>
      <c r="I972" s="421"/>
      <c r="J972" s="421"/>
      <c r="K972" s="421"/>
      <c r="L972" s="421"/>
      <c r="M972" s="421"/>
      <c r="N972" s="394"/>
      <c r="O972" s="394"/>
      <c r="P972" s="394"/>
      <c r="Q972" s="394"/>
      <c r="R972" s="394"/>
      <c r="S972" s="394"/>
      <c r="T972" s="424"/>
      <c r="U972" s="425"/>
      <c r="V972" s="423"/>
      <c r="X972" s="394"/>
      <c r="Y972" s="394"/>
    </row>
    <row r="973" spans="1:25" ht="17.25" customHeight="1">
      <c r="A973" s="418"/>
      <c r="B973" s="419"/>
      <c r="C973" s="394"/>
      <c r="D973" s="394"/>
      <c r="E973" s="394"/>
      <c r="F973" s="394"/>
      <c r="G973" s="394"/>
      <c r="H973" s="421"/>
      <c r="I973" s="421"/>
      <c r="J973" s="421"/>
      <c r="K973" s="421"/>
      <c r="L973" s="421"/>
      <c r="M973" s="421"/>
      <c r="N973" s="394"/>
      <c r="O973" s="394"/>
      <c r="P973" s="394"/>
      <c r="Q973" s="394"/>
      <c r="R973" s="394"/>
      <c r="S973" s="394"/>
      <c r="T973" s="424"/>
      <c r="U973" s="425"/>
      <c r="V973" s="423"/>
      <c r="X973" s="394"/>
      <c r="Y973" s="394"/>
    </row>
    <row r="974" spans="1:25" ht="17.25" customHeight="1">
      <c r="A974" s="418"/>
      <c r="B974" s="419"/>
      <c r="C974" s="394"/>
      <c r="D974" s="394"/>
      <c r="E974" s="394"/>
      <c r="F974" s="394"/>
      <c r="G974" s="394"/>
      <c r="H974" s="421"/>
      <c r="I974" s="421"/>
      <c r="J974" s="421"/>
      <c r="K974" s="421"/>
      <c r="L974" s="421"/>
      <c r="M974" s="421"/>
      <c r="N974" s="394"/>
      <c r="O974" s="394"/>
      <c r="P974" s="394"/>
      <c r="Q974" s="394"/>
      <c r="R974" s="394"/>
      <c r="S974" s="394"/>
      <c r="T974" s="424"/>
      <c r="U974" s="425"/>
      <c r="V974" s="423"/>
      <c r="X974" s="394"/>
      <c r="Y974" s="394"/>
    </row>
    <row r="975" spans="1:25" ht="17.25" customHeight="1">
      <c r="A975" s="418"/>
      <c r="B975" s="419"/>
      <c r="C975" s="394"/>
      <c r="D975" s="394"/>
      <c r="E975" s="394"/>
      <c r="F975" s="394"/>
      <c r="G975" s="394"/>
      <c r="H975" s="421"/>
      <c r="I975" s="421"/>
      <c r="J975" s="421"/>
      <c r="K975" s="421"/>
      <c r="L975" s="421"/>
      <c r="M975" s="421"/>
      <c r="N975" s="394"/>
      <c r="O975" s="394"/>
      <c r="P975" s="394"/>
      <c r="Q975" s="394"/>
      <c r="R975" s="394"/>
      <c r="S975" s="394"/>
      <c r="T975" s="424"/>
      <c r="U975" s="425"/>
      <c r="V975" s="423"/>
      <c r="X975" s="394"/>
      <c r="Y975" s="394"/>
    </row>
    <row r="976" spans="1:25" ht="17.25" customHeight="1">
      <c r="A976" s="418"/>
      <c r="B976" s="419"/>
      <c r="C976" s="394"/>
      <c r="D976" s="394"/>
      <c r="E976" s="394"/>
      <c r="F976" s="394"/>
      <c r="G976" s="394"/>
      <c r="H976" s="421"/>
      <c r="I976" s="421"/>
      <c r="J976" s="421"/>
      <c r="K976" s="421"/>
      <c r="L976" s="421"/>
      <c r="M976" s="421"/>
      <c r="N976" s="394"/>
      <c r="O976" s="394"/>
      <c r="P976" s="394"/>
      <c r="Q976" s="394"/>
      <c r="R976" s="394"/>
      <c r="S976" s="394"/>
      <c r="T976" s="424"/>
      <c r="U976" s="425"/>
      <c r="V976" s="423"/>
      <c r="X976" s="394"/>
      <c r="Y976" s="394"/>
    </row>
    <row r="977" spans="1:25" ht="17.25" customHeight="1">
      <c r="A977" s="418"/>
      <c r="B977" s="419"/>
      <c r="C977" s="394"/>
      <c r="D977" s="394"/>
      <c r="E977" s="394"/>
      <c r="F977" s="394"/>
      <c r="G977" s="394"/>
      <c r="H977" s="421"/>
      <c r="I977" s="421"/>
      <c r="J977" s="421"/>
      <c r="K977" s="421"/>
      <c r="L977" s="421"/>
      <c r="M977" s="421"/>
      <c r="N977" s="394"/>
      <c r="O977" s="394"/>
      <c r="P977" s="394"/>
      <c r="Q977" s="394"/>
      <c r="R977" s="394"/>
      <c r="S977" s="394"/>
      <c r="T977" s="424"/>
      <c r="U977" s="425"/>
      <c r="V977" s="423"/>
      <c r="X977" s="394"/>
      <c r="Y977" s="394"/>
    </row>
    <row r="978" spans="1:25" ht="17.25" customHeight="1">
      <c r="A978" s="418"/>
      <c r="B978" s="419"/>
      <c r="C978" s="394"/>
      <c r="D978" s="394"/>
      <c r="E978" s="394"/>
      <c r="F978" s="394"/>
      <c r="G978" s="394"/>
      <c r="H978" s="421"/>
      <c r="I978" s="421"/>
      <c r="J978" s="421"/>
      <c r="K978" s="421"/>
      <c r="L978" s="421"/>
      <c r="M978" s="421"/>
      <c r="N978" s="394"/>
      <c r="O978" s="394"/>
      <c r="P978" s="394"/>
      <c r="Q978" s="394"/>
      <c r="R978" s="394"/>
      <c r="S978" s="394"/>
      <c r="T978" s="424"/>
      <c r="U978" s="425"/>
      <c r="V978" s="423"/>
      <c r="X978" s="394"/>
      <c r="Y978" s="394"/>
    </row>
    <row r="979" spans="1:25" ht="17.25" customHeight="1">
      <c r="A979" s="418"/>
      <c r="B979" s="419"/>
      <c r="C979" s="394"/>
      <c r="D979" s="394"/>
      <c r="E979" s="394"/>
      <c r="F979" s="394"/>
      <c r="G979" s="394"/>
      <c r="H979" s="421"/>
      <c r="I979" s="421"/>
      <c r="J979" s="421"/>
      <c r="K979" s="421"/>
      <c r="L979" s="421"/>
      <c r="M979" s="421"/>
      <c r="N979" s="394"/>
      <c r="O979" s="394"/>
      <c r="P979" s="394"/>
      <c r="Q979" s="394"/>
      <c r="R979" s="394"/>
      <c r="S979" s="394"/>
      <c r="T979" s="424"/>
      <c r="U979" s="425"/>
      <c r="V979" s="423"/>
      <c r="X979" s="394"/>
      <c r="Y979" s="394"/>
    </row>
    <row r="980" spans="1:25" ht="17.25" customHeight="1">
      <c r="A980" s="418"/>
      <c r="B980" s="419"/>
      <c r="C980" s="394"/>
      <c r="D980" s="394"/>
      <c r="E980" s="394"/>
      <c r="F980" s="394"/>
      <c r="G980" s="394"/>
      <c r="H980" s="421"/>
      <c r="I980" s="421"/>
      <c r="J980" s="421"/>
      <c r="K980" s="421"/>
      <c r="L980" s="421"/>
      <c r="M980" s="421"/>
      <c r="N980" s="394"/>
      <c r="O980" s="394"/>
      <c r="P980" s="394"/>
      <c r="Q980" s="394"/>
      <c r="R980" s="394"/>
      <c r="S980" s="394"/>
      <c r="T980" s="424"/>
      <c r="U980" s="425"/>
      <c r="V980" s="423"/>
      <c r="X980" s="394"/>
      <c r="Y980" s="394"/>
    </row>
    <row r="981" spans="1:25" ht="17.25" customHeight="1">
      <c r="A981" s="418"/>
      <c r="B981" s="419"/>
      <c r="C981" s="394"/>
      <c r="D981" s="394"/>
      <c r="E981" s="394"/>
      <c r="F981" s="394"/>
      <c r="G981" s="394"/>
      <c r="H981" s="421"/>
      <c r="I981" s="421"/>
      <c r="J981" s="421"/>
      <c r="K981" s="421"/>
      <c r="L981" s="421"/>
      <c r="M981" s="421"/>
      <c r="N981" s="394"/>
      <c r="O981" s="394"/>
      <c r="P981" s="394"/>
      <c r="Q981" s="394"/>
      <c r="R981" s="394"/>
      <c r="S981" s="394"/>
      <c r="T981" s="424"/>
      <c r="U981" s="425"/>
      <c r="V981" s="423"/>
      <c r="X981" s="394"/>
      <c r="Y981" s="394"/>
    </row>
    <row r="982" spans="1:25" ht="17.25" customHeight="1">
      <c r="A982" s="418"/>
      <c r="B982" s="419"/>
      <c r="C982" s="394"/>
      <c r="D982" s="394"/>
      <c r="E982" s="394"/>
      <c r="F982" s="394"/>
      <c r="G982" s="394"/>
      <c r="H982" s="421"/>
      <c r="I982" s="421"/>
      <c r="J982" s="421"/>
      <c r="K982" s="421"/>
      <c r="L982" s="421"/>
      <c r="M982" s="421"/>
      <c r="N982" s="394"/>
      <c r="O982" s="394"/>
      <c r="P982" s="394"/>
      <c r="Q982" s="394"/>
      <c r="R982" s="394"/>
      <c r="S982" s="394"/>
      <c r="T982" s="424"/>
      <c r="U982" s="425"/>
      <c r="V982" s="423"/>
      <c r="X982" s="394"/>
      <c r="Y982" s="394"/>
    </row>
    <row r="983" spans="1:25" ht="17.25" customHeight="1">
      <c r="A983" s="418"/>
      <c r="B983" s="419"/>
      <c r="C983" s="394"/>
      <c r="D983" s="394"/>
      <c r="E983" s="394"/>
      <c r="F983" s="394"/>
      <c r="G983" s="394"/>
      <c r="H983" s="421"/>
      <c r="I983" s="421"/>
      <c r="J983" s="421"/>
      <c r="K983" s="421"/>
      <c r="L983" s="421"/>
      <c r="M983" s="421"/>
      <c r="N983" s="394"/>
      <c r="O983" s="394"/>
      <c r="P983" s="394"/>
      <c r="Q983" s="394"/>
      <c r="R983" s="394"/>
      <c r="S983" s="394"/>
      <c r="T983" s="424"/>
      <c r="U983" s="425"/>
      <c r="V983" s="423"/>
      <c r="X983" s="394"/>
      <c r="Y983" s="394"/>
    </row>
    <row r="984" spans="1:25" ht="17.25" customHeight="1">
      <c r="A984" s="418"/>
      <c r="B984" s="419"/>
      <c r="C984" s="394"/>
      <c r="D984" s="394"/>
      <c r="E984" s="394"/>
      <c r="F984" s="394"/>
      <c r="G984" s="394"/>
      <c r="H984" s="421"/>
      <c r="I984" s="421"/>
      <c r="J984" s="421"/>
      <c r="K984" s="421"/>
      <c r="L984" s="421"/>
      <c r="M984" s="421"/>
      <c r="N984" s="394"/>
      <c r="O984" s="394"/>
      <c r="P984" s="394"/>
      <c r="Q984" s="394"/>
      <c r="R984" s="394"/>
      <c r="S984" s="394"/>
      <c r="T984" s="424"/>
      <c r="U984" s="425"/>
      <c r="V984" s="423"/>
      <c r="X984" s="394"/>
      <c r="Y984" s="394"/>
    </row>
    <row r="985" spans="1:25" ht="17.25" customHeight="1">
      <c r="A985" s="418"/>
      <c r="B985" s="419"/>
      <c r="C985" s="394"/>
      <c r="D985" s="394"/>
      <c r="E985" s="394"/>
      <c r="F985" s="394"/>
      <c r="G985" s="394"/>
      <c r="H985" s="421"/>
      <c r="I985" s="421"/>
      <c r="J985" s="421"/>
      <c r="K985" s="421"/>
      <c r="L985" s="421"/>
      <c r="M985" s="421"/>
      <c r="N985" s="394"/>
      <c r="O985" s="394"/>
      <c r="P985" s="394"/>
      <c r="Q985" s="394"/>
      <c r="R985" s="394"/>
      <c r="S985" s="394"/>
      <c r="T985" s="424"/>
      <c r="U985" s="425"/>
      <c r="V985" s="423"/>
      <c r="X985" s="394"/>
      <c r="Y985" s="394"/>
    </row>
    <row r="986" spans="1:25" ht="17.25" customHeight="1">
      <c r="A986" s="418"/>
      <c r="B986" s="419"/>
      <c r="C986" s="394"/>
      <c r="D986" s="394"/>
      <c r="E986" s="394"/>
      <c r="F986" s="394"/>
      <c r="G986" s="394"/>
      <c r="H986" s="421"/>
      <c r="I986" s="421"/>
      <c r="J986" s="421"/>
      <c r="K986" s="421"/>
      <c r="L986" s="421"/>
      <c r="M986" s="421"/>
      <c r="N986" s="394"/>
      <c r="O986" s="394"/>
      <c r="P986" s="394"/>
      <c r="Q986" s="394"/>
      <c r="R986" s="394"/>
      <c r="S986" s="394"/>
      <c r="T986" s="424"/>
      <c r="U986" s="425"/>
      <c r="V986" s="423"/>
      <c r="X986" s="394"/>
      <c r="Y986" s="394"/>
    </row>
    <row r="987" spans="1:25" ht="17.25" customHeight="1">
      <c r="A987" s="418"/>
      <c r="B987" s="419"/>
      <c r="C987" s="394"/>
      <c r="D987" s="394"/>
      <c r="E987" s="394"/>
      <c r="F987" s="394"/>
      <c r="G987" s="394"/>
      <c r="H987" s="421"/>
      <c r="I987" s="421"/>
      <c r="J987" s="421"/>
      <c r="K987" s="421"/>
      <c r="L987" s="421"/>
      <c r="M987" s="421"/>
      <c r="N987" s="394"/>
      <c r="O987" s="394"/>
      <c r="P987" s="394"/>
      <c r="Q987" s="394"/>
      <c r="R987" s="394"/>
      <c r="S987" s="394"/>
      <c r="T987" s="424"/>
      <c r="U987" s="425"/>
      <c r="V987" s="423"/>
      <c r="X987" s="394"/>
      <c r="Y987" s="394"/>
    </row>
    <row r="988" spans="1:25" ht="17.25" customHeight="1">
      <c r="A988" s="418"/>
      <c r="B988" s="419"/>
      <c r="C988" s="394"/>
      <c r="D988" s="394"/>
      <c r="E988" s="394"/>
      <c r="F988" s="394"/>
      <c r="G988" s="394"/>
      <c r="H988" s="421"/>
      <c r="I988" s="421"/>
      <c r="J988" s="421"/>
      <c r="K988" s="421"/>
      <c r="L988" s="421"/>
      <c r="M988" s="421"/>
      <c r="N988" s="394"/>
      <c r="O988" s="394"/>
      <c r="P988" s="394"/>
      <c r="Q988" s="394"/>
      <c r="R988" s="394"/>
      <c r="S988" s="394"/>
      <c r="T988" s="424"/>
      <c r="U988" s="425"/>
      <c r="V988" s="423"/>
      <c r="X988" s="394"/>
      <c r="Y988" s="394"/>
    </row>
    <row r="989" spans="1:25" ht="17.25" customHeight="1">
      <c r="A989" s="418"/>
      <c r="B989" s="419"/>
      <c r="C989" s="394"/>
      <c r="D989" s="394"/>
      <c r="E989" s="394"/>
      <c r="F989" s="394"/>
      <c r="G989" s="394"/>
      <c r="H989" s="421"/>
      <c r="I989" s="421"/>
      <c r="J989" s="421"/>
      <c r="K989" s="421"/>
      <c r="L989" s="421"/>
      <c r="M989" s="421"/>
      <c r="N989" s="394"/>
      <c r="O989" s="394"/>
      <c r="P989" s="394"/>
      <c r="Q989" s="394"/>
      <c r="R989" s="394"/>
      <c r="S989" s="394"/>
      <c r="T989" s="424"/>
      <c r="U989" s="425"/>
      <c r="V989" s="423"/>
      <c r="X989" s="394"/>
      <c r="Y989" s="394"/>
    </row>
    <row r="990" spans="1:25" ht="17.25" customHeight="1">
      <c r="A990" s="418"/>
      <c r="B990" s="419"/>
      <c r="C990" s="394"/>
      <c r="D990" s="394"/>
      <c r="E990" s="394"/>
      <c r="F990" s="394"/>
      <c r="G990" s="394"/>
      <c r="H990" s="421"/>
      <c r="I990" s="421"/>
      <c r="J990" s="421"/>
      <c r="K990" s="421"/>
      <c r="L990" s="421"/>
      <c r="M990" s="421"/>
      <c r="N990" s="394"/>
      <c r="O990" s="394"/>
      <c r="P990" s="394"/>
      <c r="Q990" s="394"/>
      <c r="R990" s="394"/>
      <c r="S990" s="394"/>
      <c r="T990" s="424"/>
      <c r="U990" s="425"/>
      <c r="V990" s="423"/>
      <c r="X990" s="394"/>
      <c r="Y990" s="394"/>
    </row>
    <row r="991" spans="1:25" ht="17.25" customHeight="1">
      <c r="A991" s="418"/>
      <c r="B991" s="419"/>
      <c r="C991" s="394"/>
      <c r="D991" s="394"/>
      <c r="E991" s="394"/>
      <c r="F991" s="394"/>
      <c r="G991" s="394"/>
      <c r="H991" s="421"/>
      <c r="I991" s="421"/>
      <c r="J991" s="421"/>
      <c r="K991" s="421"/>
      <c r="L991" s="421"/>
      <c r="M991" s="421"/>
      <c r="N991" s="394"/>
      <c r="O991" s="394"/>
      <c r="P991" s="394"/>
      <c r="Q991" s="394"/>
      <c r="R991" s="394"/>
      <c r="S991" s="394"/>
      <c r="T991" s="424"/>
      <c r="U991" s="425"/>
      <c r="V991" s="423"/>
      <c r="X991" s="394"/>
      <c r="Y991" s="394"/>
    </row>
    <row r="992" spans="1:25" ht="17.25" customHeight="1">
      <c r="A992" s="418"/>
      <c r="B992" s="419"/>
      <c r="C992" s="394"/>
      <c r="D992" s="394"/>
      <c r="E992" s="394"/>
      <c r="F992" s="394"/>
      <c r="G992" s="394"/>
      <c r="H992" s="421"/>
      <c r="I992" s="421"/>
      <c r="J992" s="421"/>
      <c r="K992" s="421"/>
      <c r="L992" s="421"/>
      <c r="M992" s="421"/>
      <c r="N992" s="394"/>
      <c r="O992" s="394"/>
      <c r="P992" s="394"/>
      <c r="Q992" s="394"/>
      <c r="R992" s="394"/>
      <c r="S992" s="394"/>
      <c r="T992" s="424"/>
      <c r="U992" s="425"/>
      <c r="V992" s="423"/>
      <c r="X992" s="394"/>
      <c r="Y992" s="394"/>
    </row>
    <row r="993" spans="1:25" ht="17.25" customHeight="1">
      <c r="A993" s="418"/>
      <c r="B993" s="419"/>
      <c r="C993" s="394"/>
      <c r="D993" s="394"/>
      <c r="E993" s="394"/>
      <c r="F993" s="394"/>
      <c r="G993" s="394"/>
      <c r="H993" s="421"/>
      <c r="I993" s="421"/>
      <c r="J993" s="421"/>
      <c r="K993" s="421"/>
      <c r="L993" s="421"/>
      <c r="M993" s="421"/>
      <c r="N993" s="394"/>
      <c r="O993" s="394"/>
      <c r="P993" s="394"/>
      <c r="Q993" s="394"/>
      <c r="R993" s="394"/>
      <c r="S993" s="394"/>
      <c r="T993" s="424"/>
      <c r="U993" s="425"/>
      <c r="V993" s="423"/>
      <c r="X993" s="394"/>
      <c r="Y993" s="394"/>
    </row>
    <row r="994" spans="1:25" ht="17.25" customHeight="1">
      <c r="A994" s="418"/>
      <c r="B994" s="419"/>
      <c r="C994" s="394"/>
      <c r="D994" s="394"/>
      <c r="E994" s="394"/>
      <c r="F994" s="394"/>
      <c r="G994" s="394"/>
      <c r="H994" s="421"/>
      <c r="I994" s="421"/>
      <c r="J994" s="421"/>
      <c r="K994" s="421"/>
      <c r="L994" s="421"/>
      <c r="M994" s="421"/>
      <c r="N994" s="394"/>
      <c r="O994" s="394"/>
      <c r="P994" s="394"/>
      <c r="Q994" s="394"/>
      <c r="R994" s="394"/>
      <c r="S994" s="394"/>
      <c r="T994" s="424"/>
      <c r="U994" s="425"/>
      <c r="V994" s="423"/>
      <c r="X994" s="394"/>
      <c r="Y994" s="394"/>
    </row>
    <row r="995" spans="1:25" ht="17.25" customHeight="1">
      <c r="A995" s="418"/>
      <c r="B995" s="419"/>
      <c r="C995" s="394"/>
      <c r="D995" s="394"/>
      <c r="E995" s="394"/>
      <c r="F995" s="394"/>
      <c r="G995" s="394"/>
      <c r="H995" s="421"/>
      <c r="I995" s="421"/>
      <c r="J995" s="421"/>
      <c r="K995" s="421"/>
      <c r="L995" s="421"/>
      <c r="M995" s="421"/>
      <c r="N995" s="394"/>
      <c r="O995" s="394"/>
      <c r="P995" s="394"/>
      <c r="Q995" s="394"/>
      <c r="R995" s="394"/>
      <c r="S995" s="394"/>
      <c r="T995" s="424"/>
      <c r="U995" s="425"/>
      <c r="V995" s="423"/>
      <c r="X995" s="394"/>
      <c r="Y995" s="394"/>
    </row>
    <row r="996" spans="1:25" ht="17.25" customHeight="1">
      <c r="A996" s="418"/>
      <c r="B996" s="419"/>
      <c r="C996" s="394"/>
      <c r="D996" s="394"/>
      <c r="E996" s="394"/>
      <c r="F996" s="394"/>
      <c r="G996" s="394"/>
      <c r="H996" s="421"/>
      <c r="I996" s="421"/>
      <c r="J996" s="421"/>
      <c r="K996" s="421"/>
      <c r="L996" s="421"/>
      <c r="M996" s="421"/>
      <c r="N996" s="394"/>
      <c r="O996" s="394"/>
      <c r="P996" s="394"/>
      <c r="Q996" s="394"/>
      <c r="R996" s="394"/>
      <c r="S996" s="394"/>
      <c r="T996" s="424"/>
      <c r="U996" s="425"/>
      <c r="V996" s="423"/>
      <c r="X996" s="394"/>
      <c r="Y996" s="394"/>
    </row>
    <row r="997" spans="1:25" ht="17.25" customHeight="1">
      <c r="A997" s="418"/>
      <c r="B997" s="419"/>
      <c r="C997" s="394"/>
      <c r="D997" s="394"/>
      <c r="E997" s="394"/>
      <c r="F997" s="394"/>
      <c r="G997" s="394"/>
      <c r="H997" s="421"/>
      <c r="I997" s="421"/>
      <c r="J997" s="421"/>
      <c r="K997" s="421"/>
      <c r="L997" s="421"/>
      <c r="M997" s="421"/>
      <c r="N997" s="394"/>
      <c r="O997" s="394"/>
      <c r="P997" s="394"/>
      <c r="Q997" s="394"/>
      <c r="R997" s="394"/>
      <c r="S997" s="394"/>
      <c r="T997" s="424"/>
      <c r="U997" s="425"/>
      <c r="V997" s="423"/>
      <c r="X997" s="394"/>
      <c r="Y997" s="394"/>
    </row>
    <row r="998" spans="1:25" ht="17.25" customHeight="1">
      <c r="A998" s="418"/>
      <c r="B998" s="419"/>
      <c r="C998" s="394"/>
      <c r="D998" s="394"/>
      <c r="E998" s="394"/>
      <c r="F998" s="394"/>
      <c r="G998" s="394"/>
      <c r="H998" s="421"/>
      <c r="I998" s="421"/>
      <c r="J998" s="421"/>
      <c r="K998" s="421"/>
      <c r="L998" s="421"/>
      <c r="M998" s="421"/>
      <c r="N998" s="394"/>
      <c r="O998" s="394"/>
      <c r="P998" s="394"/>
      <c r="Q998" s="394"/>
      <c r="R998" s="394"/>
      <c r="S998" s="394"/>
      <c r="T998" s="424"/>
      <c r="U998" s="425"/>
      <c r="V998" s="423"/>
      <c r="X998" s="394"/>
      <c r="Y998" s="394"/>
    </row>
    <row r="999" spans="1:25" ht="17.25" customHeight="1">
      <c r="A999" s="418"/>
      <c r="B999" s="419"/>
      <c r="C999" s="394"/>
      <c r="D999" s="394"/>
      <c r="E999" s="394"/>
      <c r="F999" s="394"/>
      <c r="G999" s="394"/>
      <c r="H999" s="421"/>
      <c r="I999" s="421"/>
      <c r="J999" s="421"/>
      <c r="K999" s="421"/>
      <c r="L999" s="421"/>
      <c r="M999" s="421"/>
      <c r="N999" s="394"/>
      <c r="O999" s="394"/>
      <c r="P999" s="394"/>
      <c r="Q999" s="394"/>
      <c r="R999" s="394"/>
      <c r="S999" s="394"/>
      <c r="T999" s="424"/>
      <c r="U999" s="425"/>
      <c r="V999" s="423"/>
      <c r="X999" s="394"/>
      <c r="Y999" s="394"/>
    </row>
    <row r="1000" spans="1:25" ht="17.25" customHeight="1">
      <c r="A1000" s="418"/>
      <c r="B1000" s="419"/>
      <c r="C1000" s="394"/>
      <c r="D1000" s="394"/>
      <c r="E1000" s="394"/>
      <c r="F1000" s="394"/>
      <c r="G1000" s="394"/>
      <c r="H1000" s="421"/>
      <c r="I1000" s="421"/>
      <c r="J1000" s="421"/>
      <c r="K1000" s="421"/>
      <c r="L1000" s="421"/>
      <c r="M1000" s="421"/>
      <c r="N1000" s="394"/>
      <c r="O1000" s="394"/>
      <c r="P1000" s="394"/>
      <c r="Q1000" s="394"/>
      <c r="R1000" s="394"/>
      <c r="S1000" s="394"/>
      <c r="T1000" s="424"/>
      <c r="U1000" s="425"/>
      <c r="V1000" s="423"/>
      <c r="X1000" s="394"/>
      <c r="Y1000" s="394"/>
    </row>
  </sheetData>
  <autoFilter ref="A2:Z31" xr:uid="{00000000-0001-0000-0300-000000000000}">
    <filterColumn colId="13" showButton="0"/>
    <filterColumn colId="15" showButton="0"/>
  </autoFilter>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7"/>
  <dataValidations count="6">
    <dataValidation type="list" allowBlank="1" showErrorMessage="1" sqref="N13:N14 P13:P14" xr:uid="{D54C044A-C97C-47DA-AFED-379958BE4D38}">
      <formula1>$F$2:$L$2</formula1>
    </dataValidation>
    <dataValidation type="list" allowBlank="1" showErrorMessage="1" sqref="N15:N16 P15:P16 N21:N22 P21:P22 N26 P26" xr:uid="{A08B376A-3656-4DAF-9BE5-E4CFCCFD71DC}">
      <formula1>$F$2:$J$2</formula1>
    </dataValidation>
    <dataValidation type="list" allowBlank="1" showErrorMessage="1" sqref="V3:V28" xr:uid="{8EEF4A7D-391C-4288-AAC5-1CB77922852F}">
      <formula1>"○,×"</formula1>
    </dataValidation>
    <dataValidation type="list" allowBlank="1" showErrorMessage="1" sqref="N6:N7 P6:P7 N19 P19 N23 P23 P4" xr:uid="{05293BA2-A5F9-4DAC-9A1E-CF789019EEE2}">
      <formula1>$F$2:$M$2</formula1>
    </dataValidation>
    <dataValidation type="list" allowBlank="1" showErrorMessage="1" sqref="N10:N12 P10:P12" xr:uid="{1C024DA2-F88C-4564-8BFB-301B59BAB7A9}">
      <formula1>$F$2:$I$2</formula1>
    </dataValidation>
    <dataValidation type="list" allowBlank="1" showErrorMessage="1" sqref="N17:N18 P17:P18 N25 P25" xr:uid="{B88AEFA9-542D-49A4-B936-C8B249A4BAEB}">
      <formula1>$F$2:$K$2</formula1>
    </dataValidation>
  </dataValidations>
  <printOptions horizontalCentered="1"/>
  <pageMargins left="0" right="0" top="0.51181102362204722" bottom="0.39370078740157483" header="0" footer="0"/>
  <pageSetup paperSize="8" scale="64" fitToHeight="0" orientation="landscape" r:id="rId1"/>
  <headerFooter>
    <oddHeader>&amp;C活用シート【Ⅱ業務主管部門要求事項シート】</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ABDCC-53D6-4202-9B2C-30BB0584807D}">
  <sheetPr>
    <pageSetUpPr fitToPage="1"/>
  </sheetPr>
  <dimension ref="A1:Y1000"/>
  <sheetViews>
    <sheetView workbookViewId="0">
      <pane xSplit="5" ySplit="2" topLeftCell="F3" activePane="bottomRight" state="frozen"/>
      <selection pane="topRight" activeCell="F1" sqref="F1"/>
      <selection pane="bottomLeft" activeCell="A3" sqref="A3"/>
      <selection pane="bottomRight" sqref="A1:A2"/>
    </sheetView>
  </sheetViews>
  <sheetFormatPr defaultColWidth="12.625" defaultRowHeight="15" customHeight="1"/>
  <cols>
    <col min="1" max="1" width="7.75" style="429" customWidth="1"/>
    <col min="2" max="3" width="9.75" style="429" customWidth="1"/>
    <col min="4" max="4" width="10.75" style="429" customWidth="1"/>
    <col min="5" max="5" width="34.5" style="429" customWidth="1"/>
    <col min="6" max="13" width="8.625" style="429" customWidth="1"/>
    <col min="14" max="14" width="3.5" style="429" customWidth="1"/>
    <col min="15" max="15" width="8" style="429" customWidth="1"/>
    <col min="16" max="16" width="3.5" style="458" customWidth="1"/>
    <col min="17" max="17" width="8" style="458" customWidth="1"/>
    <col min="18" max="18" width="26.5" style="429" customWidth="1"/>
    <col min="19" max="19" width="32.375" style="458" customWidth="1"/>
    <col min="20" max="20" width="8.625" style="429" customWidth="1"/>
    <col min="21" max="21" width="6.375" style="429" customWidth="1"/>
    <col min="22" max="22" width="18" style="429" customWidth="1"/>
    <col min="23" max="23" width="22.375" style="429" customWidth="1"/>
    <col min="24" max="25" width="8" style="429" customWidth="1"/>
    <col min="26" max="16384" width="12.625" style="429"/>
  </cols>
  <sheetData>
    <row r="1" spans="1:25" ht="42.75" customHeight="1">
      <c r="A1" s="746" t="s">
        <v>3162</v>
      </c>
      <c r="B1" s="746" t="s">
        <v>95</v>
      </c>
      <c r="C1" s="746" t="s">
        <v>96</v>
      </c>
      <c r="D1" s="746" t="s">
        <v>3163</v>
      </c>
      <c r="E1" s="746" t="s">
        <v>3164</v>
      </c>
      <c r="F1" s="748" t="s">
        <v>3165</v>
      </c>
      <c r="G1" s="749"/>
      <c r="H1" s="749"/>
      <c r="I1" s="749"/>
      <c r="J1" s="749"/>
      <c r="K1" s="749"/>
      <c r="L1" s="749"/>
      <c r="M1" s="735"/>
      <c r="N1" s="736" t="s">
        <v>3166</v>
      </c>
      <c r="O1" s="737"/>
      <c r="P1" s="740" t="s">
        <v>3154</v>
      </c>
      <c r="Q1" s="741"/>
      <c r="R1" s="744" t="s">
        <v>3167</v>
      </c>
      <c r="S1" s="746" t="s">
        <v>3168</v>
      </c>
      <c r="T1" s="744" t="s">
        <v>3169</v>
      </c>
      <c r="U1" s="744" t="s">
        <v>3170</v>
      </c>
      <c r="V1" s="734" t="s">
        <v>3171</v>
      </c>
      <c r="W1" s="735"/>
      <c r="X1" s="428"/>
      <c r="Y1" s="428"/>
    </row>
    <row r="2" spans="1:25" ht="29.25" customHeight="1">
      <c r="A2" s="745"/>
      <c r="B2" s="745"/>
      <c r="C2" s="745"/>
      <c r="D2" s="745"/>
      <c r="E2" s="745"/>
      <c r="F2" s="430" t="s">
        <v>1405</v>
      </c>
      <c r="G2" s="430" t="s">
        <v>3172</v>
      </c>
      <c r="H2" s="431">
        <v>0</v>
      </c>
      <c r="I2" s="431">
        <v>1</v>
      </c>
      <c r="J2" s="431">
        <v>2</v>
      </c>
      <c r="K2" s="431">
        <v>3</v>
      </c>
      <c r="L2" s="431">
        <v>4</v>
      </c>
      <c r="M2" s="431">
        <v>5</v>
      </c>
      <c r="N2" s="738"/>
      <c r="O2" s="739"/>
      <c r="P2" s="742"/>
      <c r="Q2" s="743"/>
      <c r="R2" s="745"/>
      <c r="S2" s="747"/>
      <c r="T2" s="745"/>
      <c r="U2" s="745"/>
      <c r="V2" s="432" t="s">
        <v>3173</v>
      </c>
      <c r="W2" s="433" t="s">
        <v>3174</v>
      </c>
      <c r="X2" s="428"/>
      <c r="Y2" s="428"/>
    </row>
    <row r="3" spans="1:25" ht="268.5" customHeight="1">
      <c r="A3" s="434" t="s">
        <v>3526</v>
      </c>
      <c r="B3" s="435" t="s">
        <v>3295</v>
      </c>
      <c r="C3" s="435" t="s">
        <v>3527</v>
      </c>
      <c r="D3" s="436" t="s">
        <v>3528</v>
      </c>
      <c r="E3" s="436" t="s">
        <v>3529</v>
      </c>
      <c r="F3" s="436" t="s">
        <v>3191</v>
      </c>
      <c r="G3" s="436" t="s">
        <v>3181</v>
      </c>
      <c r="H3" s="436" t="s">
        <v>3530</v>
      </c>
      <c r="I3" s="436" t="s">
        <v>3531</v>
      </c>
      <c r="J3" s="436" t="s">
        <v>3532</v>
      </c>
      <c r="K3" s="436" t="s">
        <v>3533</v>
      </c>
      <c r="L3" s="436" t="s">
        <v>3534</v>
      </c>
      <c r="M3" s="436"/>
      <c r="N3" s="437">
        <v>2</v>
      </c>
      <c r="O3" s="436" t="str">
        <f t="shared" ref="O3:O4" si="0">IF(N3="*","ベンダーによる提案事項",HLOOKUP($N3,$F$2:$M$21,ROW()-1,0))</f>
        <v>同一の構成で情報システムを再構築</v>
      </c>
      <c r="P3" s="437">
        <v>3</v>
      </c>
      <c r="Q3" s="438" t="s">
        <v>3533</v>
      </c>
      <c r="R3" s="436" t="s">
        <v>3535</v>
      </c>
      <c r="S3" s="436" t="s">
        <v>3536</v>
      </c>
      <c r="T3" s="439" t="s">
        <v>117</v>
      </c>
      <c r="U3" s="439" t="s">
        <v>3537</v>
      </c>
      <c r="V3" s="440"/>
      <c r="W3" s="441"/>
      <c r="X3" s="442"/>
      <c r="Y3" s="442"/>
    </row>
    <row r="4" spans="1:25" ht="207" customHeight="1">
      <c r="A4" s="434" t="s">
        <v>3538</v>
      </c>
      <c r="B4" s="435" t="s">
        <v>3295</v>
      </c>
      <c r="C4" s="435" t="s">
        <v>3527</v>
      </c>
      <c r="D4" s="436" t="s">
        <v>3539</v>
      </c>
      <c r="E4" s="436" t="s">
        <v>3540</v>
      </c>
      <c r="F4" s="436" t="s">
        <v>3191</v>
      </c>
      <c r="G4" s="436" t="s">
        <v>3181</v>
      </c>
      <c r="H4" s="436" t="s">
        <v>3541</v>
      </c>
      <c r="I4" s="436" t="s">
        <v>3542</v>
      </c>
      <c r="J4" s="436" t="s">
        <v>3543</v>
      </c>
      <c r="K4" s="436" t="s">
        <v>3544</v>
      </c>
      <c r="L4" s="436" t="s">
        <v>3545</v>
      </c>
      <c r="M4" s="436"/>
      <c r="N4" s="437">
        <v>2</v>
      </c>
      <c r="O4" s="436" t="str">
        <f t="shared" si="0"/>
        <v>1ヶ所
(遠隔地)</v>
      </c>
      <c r="P4" s="443">
        <v>2</v>
      </c>
      <c r="Q4" s="444" t="str">
        <f>IF(P4="*","ベンダーによる提案事項",HLOOKUP($N4,$F$2:$M$21,ROW()-1,0))</f>
        <v>1ヶ所
(遠隔地)</v>
      </c>
      <c r="R4" s="436" t="s">
        <v>3546</v>
      </c>
      <c r="S4" s="436" t="s">
        <v>3547</v>
      </c>
      <c r="T4" s="439" t="s">
        <v>117</v>
      </c>
      <c r="U4" s="439"/>
      <c r="V4" s="440"/>
      <c r="W4" s="441"/>
      <c r="X4" s="442"/>
      <c r="Y4" s="442"/>
    </row>
    <row r="5" spans="1:25" ht="137.25" customHeight="1">
      <c r="A5" s="434" t="s">
        <v>3548</v>
      </c>
      <c r="B5" s="435" t="s">
        <v>3295</v>
      </c>
      <c r="C5" s="435" t="s">
        <v>3527</v>
      </c>
      <c r="D5" s="436" t="s">
        <v>3549</v>
      </c>
      <c r="E5" s="436" t="s">
        <v>3550</v>
      </c>
      <c r="F5" s="436" t="s">
        <v>3191</v>
      </c>
      <c r="G5" s="436" t="s">
        <v>3181</v>
      </c>
      <c r="H5" s="436" t="s">
        <v>3541</v>
      </c>
      <c r="I5" s="436" t="s">
        <v>3551</v>
      </c>
      <c r="J5" s="436" t="s">
        <v>3552</v>
      </c>
      <c r="K5" s="436"/>
      <c r="L5" s="436"/>
      <c r="M5" s="436"/>
      <c r="N5" s="434">
        <v>2</v>
      </c>
      <c r="O5" s="438" t="s">
        <v>3552</v>
      </c>
      <c r="P5" s="445">
        <v>2</v>
      </c>
      <c r="Q5" s="446" t="s">
        <v>3552</v>
      </c>
      <c r="R5" s="436" t="s">
        <v>3553</v>
      </c>
      <c r="S5" s="436" t="s">
        <v>3554</v>
      </c>
      <c r="T5" s="439" t="s">
        <v>117</v>
      </c>
      <c r="U5" s="439" t="s">
        <v>3555</v>
      </c>
      <c r="V5" s="440"/>
      <c r="W5" s="441"/>
      <c r="X5" s="442"/>
      <c r="Y5" s="442"/>
    </row>
    <row r="6" spans="1:25" ht="139.5" customHeight="1">
      <c r="A6" s="434" t="s">
        <v>3556</v>
      </c>
      <c r="B6" s="435" t="s">
        <v>3176</v>
      </c>
      <c r="C6" s="435" t="s">
        <v>3177</v>
      </c>
      <c r="D6" s="436" t="s">
        <v>3557</v>
      </c>
      <c r="E6" s="436" t="s">
        <v>3558</v>
      </c>
      <c r="F6" s="436" t="s">
        <v>3191</v>
      </c>
      <c r="G6" s="436" t="s">
        <v>3181</v>
      </c>
      <c r="H6" s="436" t="s">
        <v>3432</v>
      </c>
      <c r="I6" s="436" t="s">
        <v>3559</v>
      </c>
      <c r="J6" s="436" t="s">
        <v>3560</v>
      </c>
      <c r="K6" s="436"/>
      <c r="L6" s="436"/>
      <c r="M6" s="436"/>
      <c r="N6" s="434">
        <v>1</v>
      </c>
      <c r="O6" s="436" t="str">
        <f>IF(N6="*","ベンダーによる提案事項",HLOOKUP($N6,$F$2:$M$21,ROW()-1,0))</f>
        <v>障害発生時のデータ損失防止</v>
      </c>
      <c r="P6" s="445">
        <v>1</v>
      </c>
      <c r="Q6" s="444" t="str">
        <f>IF(P6="*","ベンダーによる提案事項",HLOOKUP($N6,$F$2:$M$21,ROW()-1,0))</f>
        <v>障害発生時のデータ損失防止</v>
      </c>
      <c r="R6" s="436" t="s">
        <v>3561</v>
      </c>
      <c r="S6" s="436" t="s">
        <v>3562</v>
      </c>
      <c r="T6" s="439" t="s">
        <v>117</v>
      </c>
      <c r="U6" s="439" t="s">
        <v>3563</v>
      </c>
      <c r="V6" s="440"/>
      <c r="W6" s="441"/>
      <c r="X6" s="428"/>
      <c r="Y6" s="428"/>
    </row>
    <row r="7" spans="1:25" ht="409.5" customHeight="1">
      <c r="A7" s="434" t="s">
        <v>3564</v>
      </c>
      <c r="B7" s="435" t="s">
        <v>3176</v>
      </c>
      <c r="C7" s="435" t="s">
        <v>3177</v>
      </c>
      <c r="D7" s="436" t="s">
        <v>3565</v>
      </c>
      <c r="E7" s="436" t="s">
        <v>3566</v>
      </c>
      <c r="F7" s="436" t="s">
        <v>3191</v>
      </c>
      <c r="G7" s="436" t="s">
        <v>3181</v>
      </c>
      <c r="H7" s="436" t="s">
        <v>3567</v>
      </c>
      <c r="I7" s="436" t="s">
        <v>3568</v>
      </c>
      <c r="J7" s="436" t="s">
        <v>3569</v>
      </c>
      <c r="K7" s="436" t="s">
        <v>3570</v>
      </c>
      <c r="L7" s="436" t="s">
        <v>3571</v>
      </c>
      <c r="M7" s="436" t="s">
        <v>3572</v>
      </c>
      <c r="N7" s="434">
        <v>4</v>
      </c>
      <c r="O7" s="438" t="s">
        <v>3571</v>
      </c>
      <c r="P7" s="445">
        <v>4</v>
      </c>
      <c r="Q7" s="444" t="str">
        <f t="shared" ref="Q7:Q15" si="1">IF(P7="*","ベンダーによる提案事項",HLOOKUP($P7,$F$2:$M$21,ROW()-1,0))</f>
        <v>レベル3に加えてリソース監視を行う</v>
      </c>
      <c r="R7" s="436" t="s">
        <v>3573</v>
      </c>
      <c r="S7" s="436" t="s">
        <v>3574</v>
      </c>
      <c r="T7" s="439" t="s">
        <v>117</v>
      </c>
      <c r="U7" s="439" t="s">
        <v>3575</v>
      </c>
      <c r="V7" s="440"/>
      <c r="W7" s="441"/>
      <c r="X7" s="428"/>
      <c r="Y7" s="428"/>
    </row>
    <row r="8" spans="1:25" ht="90" customHeight="1">
      <c r="A8" s="434" t="s">
        <v>3576</v>
      </c>
      <c r="B8" s="435" t="s">
        <v>3176</v>
      </c>
      <c r="C8" s="435" t="s">
        <v>3460</v>
      </c>
      <c r="D8" s="436" t="s">
        <v>3577</v>
      </c>
      <c r="E8" s="436" t="s">
        <v>3578</v>
      </c>
      <c r="F8" s="436" t="s">
        <v>3191</v>
      </c>
      <c r="G8" s="436" t="s">
        <v>3181</v>
      </c>
      <c r="H8" s="436" t="s">
        <v>3206</v>
      </c>
      <c r="I8" s="436" t="s">
        <v>3579</v>
      </c>
      <c r="J8" s="436" t="s">
        <v>3580</v>
      </c>
      <c r="K8" s="436" t="s">
        <v>3581</v>
      </c>
      <c r="L8" s="436" t="s">
        <v>3582</v>
      </c>
      <c r="M8" s="436" t="s">
        <v>3583</v>
      </c>
      <c r="N8" s="434">
        <v>3</v>
      </c>
      <c r="O8" s="438" t="s">
        <v>3581</v>
      </c>
      <c r="P8" s="445">
        <v>3</v>
      </c>
      <c r="Q8" s="444" t="str">
        <f t="shared" si="1"/>
        <v>四半期に1回</v>
      </c>
      <c r="R8" s="436" t="s">
        <v>3584</v>
      </c>
      <c r="S8" s="436" t="s">
        <v>3585</v>
      </c>
      <c r="T8" s="439" t="s">
        <v>117</v>
      </c>
      <c r="U8" s="439"/>
      <c r="V8" s="440"/>
      <c r="W8" s="441"/>
      <c r="X8" s="428"/>
      <c r="Y8" s="428"/>
    </row>
    <row r="9" spans="1:25" ht="78.75" customHeight="1">
      <c r="A9" s="434" t="s">
        <v>3586</v>
      </c>
      <c r="B9" s="435" t="s">
        <v>3176</v>
      </c>
      <c r="C9" s="435" t="s">
        <v>3460</v>
      </c>
      <c r="D9" s="436" t="s">
        <v>3587</v>
      </c>
      <c r="E9" s="436" t="s">
        <v>3588</v>
      </c>
      <c r="F9" s="436" t="s">
        <v>3191</v>
      </c>
      <c r="G9" s="436" t="s">
        <v>3181</v>
      </c>
      <c r="H9" s="436" t="s">
        <v>3206</v>
      </c>
      <c r="I9" s="436" t="s">
        <v>3589</v>
      </c>
      <c r="J9" s="436" t="s">
        <v>3590</v>
      </c>
      <c r="K9" s="436" t="s">
        <v>3591</v>
      </c>
      <c r="L9" s="436"/>
      <c r="M9" s="436"/>
      <c r="N9" s="434">
        <v>3</v>
      </c>
      <c r="O9" s="436" t="str">
        <f t="shared" ref="O9:O10" si="2">IF(N9="*","ベンダーによる提案事項",HLOOKUP($N9,$F$2:$M$21,ROW()-1,0))</f>
        <v>障害及び運用状況報告に加えて、改善提案を行う</v>
      </c>
      <c r="P9" s="434">
        <v>3</v>
      </c>
      <c r="Q9" s="436" t="str">
        <f t="shared" si="1"/>
        <v>障害及び運用状況報告に加えて、改善提案を行う</v>
      </c>
      <c r="R9" s="436" t="s">
        <v>3592</v>
      </c>
      <c r="S9" s="436"/>
      <c r="T9" s="439" t="s">
        <v>117</v>
      </c>
      <c r="U9" s="439"/>
      <c r="V9" s="440"/>
      <c r="W9" s="441"/>
      <c r="X9" s="428"/>
      <c r="Y9" s="428"/>
    </row>
    <row r="10" spans="1:25" ht="136.5" customHeight="1">
      <c r="A10" s="434" t="s">
        <v>3593</v>
      </c>
      <c r="B10" s="435" t="s">
        <v>3176</v>
      </c>
      <c r="C10" s="436" t="s">
        <v>3594</v>
      </c>
      <c r="D10" s="436" t="s">
        <v>3595</v>
      </c>
      <c r="E10" s="436" t="s">
        <v>3596</v>
      </c>
      <c r="F10" s="436" t="s">
        <v>3191</v>
      </c>
      <c r="G10" s="436" t="s">
        <v>3181</v>
      </c>
      <c r="H10" s="436" t="s">
        <v>3597</v>
      </c>
      <c r="I10" s="436" t="s">
        <v>3598</v>
      </c>
      <c r="J10" s="436" t="s">
        <v>3599</v>
      </c>
      <c r="K10" s="436"/>
      <c r="L10" s="436"/>
      <c r="M10" s="436"/>
      <c r="N10" s="434">
        <v>1</v>
      </c>
      <c r="O10" s="436" t="str">
        <f t="shared" si="2"/>
        <v>ベンダーの既設コールセンターを利用する</v>
      </c>
      <c r="P10" s="434">
        <v>1</v>
      </c>
      <c r="Q10" s="436" t="str">
        <f t="shared" si="1"/>
        <v>ベンダーの既設コールセンターを利用する</v>
      </c>
      <c r="R10" s="436" t="s">
        <v>3600</v>
      </c>
      <c r="S10" s="436" t="s">
        <v>3601</v>
      </c>
      <c r="T10" s="439" t="s">
        <v>117</v>
      </c>
      <c r="U10" s="439" t="s">
        <v>3602</v>
      </c>
      <c r="V10" s="440"/>
      <c r="W10" s="441"/>
      <c r="X10" s="428"/>
      <c r="Y10" s="428"/>
    </row>
    <row r="11" spans="1:25" ht="96" customHeight="1">
      <c r="A11" s="434" t="s">
        <v>3603</v>
      </c>
      <c r="B11" s="435" t="s">
        <v>3176</v>
      </c>
      <c r="C11" s="435" t="s">
        <v>3594</v>
      </c>
      <c r="D11" s="436" t="s">
        <v>3604</v>
      </c>
      <c r="E11" s="436" t="s">
        <v>3605</v>
      </c>
      <c r="F11" s="436" t="s">
        <v>3191</v>
      </c>
      <c r="G11" s="436" t="s">
        <v>3181</v>
      </c>
      <c r="H11" s="436" t="s">
        <v>3606</v>
      </c>
      <c r="I11" s="436" t="s">
        <v>3607</v>
      </c>
      <c r="J11" s="436" t="s">
        <v>3608</v>
      </c>
      <c r="K11" s="436"/>
      <c r="L11" s="436"/>
      <c r="M11" s="436"/>
      <c r="N11" s="437">
        <v>1</v>
      </c>
      <c r="O11" s="438" t="s">
        <v>3609</v>
      </c>
      <c r="P11" s="437">
        <v>1</v>
      </c>
      <c r="Q11" s="436" t="str">
        <f t="shared" si="1"/>
        <v xml:space="preserve">既存のインシデント管理のプロセスに従う
</v>
      </c>
      <c r="R11" s="436" t="s">
        <v>3610</v>
      </c>
      <c r="S11" s="447"/>
      <c r="T11" s="439" t="s">
        <v>87</v>
      </c>
      <c r="U11" s="439"/>
      <c r="V11" s="440"/>
      <c r="W11" s="441"/>
      <c r="X11" s="442"/>
      <c r="Y11" s="442"/>
    </row>
    <row r="12" spans="1:25" ht="96" customHeight="1">
      <c r="A12" s="434" t="s">
        <v>3611</v>
      </c>
      <c r="B12" s="435" t="s">
        <v>3176</v>
      </c>
      <c r="C12" s="435" t="s">
        <v>3594</v>
      </c>
      <c r="D12" s="436" t="s">
        <v>3612</v>
      </c>
      <c r="E12" s="436" t="s">
        <v>3613</v>
      </c>
      <c r="F12" s="436" t="s">
        <v>3191</v>
      </c>
      <c r="G12" s="436" t="s">
        <v>3181</v>
      </c>
      <c r="H12" s="436" t="s">
        <v>3614</v>
      </c>
      <c r="I12" s="436" t="s">
        <v>3615</v>
      </c>
      <c r="J12" s="436" t="s">
        <v>3616</v>
      </c>
      <c r="K12" s="436"/>
      <c r="L12" s="436"/>
      <c r="M12" s="436"/>
      <c r="N12" s="437">
        <v>1</v>
      </c>
      <c r="O12" s="438" t="s">
        <v>3617</v>
      </c>
      <c r="P12" s="437">
        <v>1</v>
      </c>
      <c r="Q12" s="436" t="str">
        <f t="shared" si="1"/>
        <v xml:space="preserve">既存の問題管理のプロセスに従う
</v>
      </c>
      <c r="R12" s="436" t="s">
        <v>3618</v>
      </c>
      <c r="S12" s="447"/>
      <c r="T12" s="439" t="s">
        <v>87</v>
      </c>
      <c r="U12" s="439"/>
      <c r="V12" s="440"/>
      <c r="W12" s="441"/>
      <c r="X12" s="442"/>
      <c r="Y12" s="442"/>
    </row>
    <row r="13" spans="1:25" ht="96" customHeight="1">
      <c r="A13" s="434" t="s">
        <v>3619</v>
      </c>
      <c r="B13" s="435" t="s">
        <v>3176</v>
      </c>
      <c r="C13" s="435" t="s">
        <v>3594</v>
      </c>
      <c r="D13" s="436" t="s">
        <v>3620</v>
      </c>
      <c r="E13" s="436" t="s">
        <v>3621</v>
      </c>
      <c r="F13" s="436" t="s">
        <v>3191</v>
      </c>
      <c r="G13" s="436" t="s">
        <v>3181</v>
      </c>
      <c r="H13" s="436" t="s">
        <v>3622</v>
      </c>
      <c r="I13" s="436" t="s">
        <v>3623</v>
      </c>
      <c r="J13" s="436" t="s">
        <v>3624</v>
      </c>
      <c r="K13" s="436"/>
      <c r="L13" s="436"/>
      <c r="M13" s="436"/>
      <c r="N13" s="434">
        <v>1</v>
      </c>
      <c r="O13" s="438" t="s">
        <v>3625</v>
      </c>
      <c r="P13" s="434">
        <v>1</v>
      </c>
      <c r="Q13" s="436" t="str">
        <f t="shared" si="1"/>
        <v xml:space="preserve">既存の構成管理のプロセスに従う
</v>
      </c>
      <c r="R13" s="436" t="s">
        <v>3626</v>
      </c>
      <c r="S13" s="436"/>
      <c r="T13" s="439" t="s">
        <v>87</v>
      </c>
      <c r="U13" s="439"/>
      <c r="V13" s="440"/>
      <c r="W13" s="441"/>
      <c r="X13" s="428"/>
      <c r="Y13" s="428"/>
    </row>
    <row r="14" spans="1:25" ht="96" customHeight="1">
      <c r="A14" s="434" t="s">
        <v>3627</v>
      </c>
      <c r="B14" s="435" t="s">
        <v>3176</v>
      </c>
      <c r="C14" s="435" t="s">
        <v>3594</v>
      </c>
      <c r="D14" s="436" t="s">
        <v>3628</v>
      </c>
      <c r="E14" s="436" t="s">
        <v>3629</v>
      </c>
      <c r="F14" s="436" t="s">
        <v>3191</v>
      </c>
      <c r="G14" s="436" t="s">
        <v>3181</v>
      </c>
      <c r="H14" s="436" t="s">
        <v>3630</v>
      </c>
      <c r="I14" s="436" t="s">
        <v>3631</v>
      </c>
      <c r="J14" s="436" t="s">
        <v>3632</v>
      </c>
      <c r="K14" s="436"/>
      <c r="L14" s="436"/>
      <c r="M14" s="436"/>
      <c r="N14" s="434">
        <v>1</v>
      </c>
      <c r="O14" s="438" t="s">
        <v>3631</v>
      </c>
      <c r="P14" s="434">
        <v>1</v>
      </c>
      <c r="Q14" s="436" t="str">
        <f t="shared" si="1"/>
        <v xml:space="preserve">既存の変更管理のプロセスに従う
</v>
      </c>
      <c r="R14" s="436" t="s">
        <v>3633</v>
      </c>
      <c r="S14" s="436"/>
      <c r="T14" s="439" t="s">
        <v>87</v>
      </c>
      <c r="U14" s="439"/>
      <c r="V14" s="440"/>
      <c r="W14" s="441"/>
      <c r="X14" s="428"/>
      <c r="Y14" s="428"/>
    </row>
    <row r="15" spans="1:25" ht="96" customHeight="1">
      <c r="A15" s="434" t="s">
        <v>3634</v>
      </c>
      <c r="B15" s="435" t="s">
        <v>3176</v>
      </c>
      <c r="C15" s="435" t="s">
        <v>3594</v>
      </c>
      <c r="D15" s="436" t="s">
        <v>3635</v>
      </c>
      <c r="E15" s="436" t="s">
        <v>3636</v>
      </c>
      <c r="F15" s="436" t="s">
        <v>3191</v>
      </c>
      <c r="G15" s="436" t="s">
        <v>3181</v>
      </c>
      <c r="H15" s="436" t="s">
        <v>3637</v>
      </c>
      <c r="I15" s="436" t="s">
        <v>3638</v>
      </c>
      <c r="J15" s="436" t="s">
        <v>3639</v>
      </c>
      <c r="K15" s="436"/>
      <c r="L15" s="436"/>
      <c r="M15" s="436"/>
      <c r="N15" s="434">
        <v>1</v>
      </c>
      <c r="O15" s="438" t="s">
        <v>3638</v>
      </c>
      <c r="P15" s="434">
        <v>1</v>
      </c>
      <c r="Q15" s="436" t="str">
        <f t="shared" si="1"/>
        <v xml:space="preserve">既存のリリース管理のプロセスに従う
</v>
      </c>
      <c r="R15" s="436" t="s">
        <v>3640</v>
      </c>
      <c r="S15" s="436"/>
      <c r="T15" s="439" t="s">
        <v>87</v>
      </c>
      <c r="U15" s="439"/>
      <c r="V15" s="440"/>
      <c r="W15" s="441"/>
      <c r="X15" s="428"/>
      <c r="Y15" s="428"/>
    </row>
    <row r="16" spans="1:25" ht="103.5" customHeight="1">
      <c r="A16" s="434" t="s">
        <v>3641</v>
      </c>
      <c r="B16" s="435" t="s">
        <v>3468</v>
      </c>
      <c r="C16" s="435" t="s">
        <v>3469</v>
      </c>
      <c r="D16" s="436" t="s">
        <v>3642</v>
      </c>
      <c r="E16" s="436" t="s">
        <v>3643</v>
      </c>
      <c r="F16" s="436" t="s">
        <v>3191</v>
      </c>
      <c r="G16" s="436" t="s">
        <v>3181</v>
      </c>
      <c r="H16" s="436" t="s">
        <v>3644</v>
      </c>
      <c r="I16" s="436" t="s">
        <v>3645</v>
      </c>
      <c r="J16" s="436" t="s">
        <v>3646</v>
      </c>
      <c r="K16" s="436" t="s">
        <v>3647</v>
      </c>
      <c r="L16" s="436" t="s">
        <v>3648</v>
      </c>
      <c r="M16" s="436" t="s">
        <v>3649</v>
      </c>
      <c r="N16" s="434">
        <v>4</v>
      </c>
      <c r="O16" s="438" t="s">
        <v>3648</v>
      </c>
      <c r="P16" s="445">
        <v>4</v>
      </c>
      <c r="Q16" s="446" t="s">
        <v>3648</v>
      </c>
      <c r="R16" s="436" t="s">
        <v>3650</v>
      </c>
      <c r="S16" s="436" t="s">
        <v>3363</v>
      </c>
      <c r="T16" s="439" t="s">
        <v>117</v>
      </c>
      <c r="U16" s="439"/>
      <c r="V16" s="440"/>
      <c r="W16" s="441"/>
      <c r="X16" s="428"/>
      <c r="Y16" s="428"/>
    </row>
    <row r="17" spans="1:25" ht="105" customHeight="1">
      <c r="A17" s="434" t="s">
        <v>3651</v>
      </c>
      <c r="B17" s="435" t="s">
        <v>3468</v>
      </c>
      <c r="C17" s="435" t="s">
        <v>3469</v>
      </c>
      <c r="D17" s="436" t="s">
        <v>3652</v>
      </c>
      <c r="E17" s="436" t="s">
        <v>3653</v>
      </c>
      <c r="F17" s="436" t="s">
        <v>3191</v>
      </c>
      <c r="G17" s="436" t="s">
        <v>3181</v>
      </c>
      <c r="H17" s="436" t="s">
        <v>3206</v>
      </c>
      <c r="I17" s="436" t="s">
        <v>3207</v>
      </c>
      <c r="J17" s="436"/>
      <c r="K17" s="436"/>
      <c r="L17" s="436"/>
      <c r="M17" s="436"/>
      <c r="N17" s="434">
        <v>1</v>
      </c>
      <c r="O17" s="436" t="str">
        <f t="shared" ref="O17:O18" si="3">IF(N17="*","ベンダーによる提案事項",HLOOKUP($N17,$F$2:$M$21,ROW()-1,0))</f>
        <v>有り</v>
      </c>
      <c r="P17" s="445">
        <v>1</v>
      </c>
      <c r="Q17" s="444" t="str">
        <f t="shared" ref="Q17:Q18" si="4">IF(P17="*","ベンダーによる提案事項",HLOOKUP($N17,$F$2:$M$21,ROW()-1,0))</f>
        <v>有り</v>
      </c>
      <c r="R17" s="436" t="s">
        <v>3654</v>
      </c>
      <c r="S17" s="436" t="s">
        <v>3655</v>
      </c>
      <c r="T17" s="439" t="s">
        <v>117</v>
      </c>
      <c r="U17" s="439"/>
      <c r="V17" s="440"/>
      <c r="W17" s="441"/>
      <c r="X17" s="428"/>
      <c r="Y17" s="428"/>
    </row>
    <row r="18" spans="1:25" ht="129" customHeight="1">
      <c r="A18" s="434" t="s">
        <v>3656</v>
      </c>
      <c r="B18" s="436" t="s">
        <v>3202</v>
      </c>
      <c r="C18" s="436" t="s">
        <v>3657</v>
      </c>
      <c r="D18" s="436" t="s">
        <v>3658</v>
      </c>
      <c r="E18" s="436" t="s">
        <v>3659</v>
      </c>
      <c r="F18" s="436" t="s">
        <v>3191</v>
      </c>
      <c r="G18" s="436" t="s">
        <v>3181</v>
      </c>
      <c r="H18" s="436" t="s">
        <v>122</v>
      </c>
      <c r="I18" s="436" t="s">
        <v>3660</v>
      </c>
      <c r="J18" s="436"/>
      <c r="K18" s="436"/>
      <c r="L18" s="436"/>
      <c r="M18" s="436"/>
      <c r="N18" s="434">
        <v>1</v>
      </c>
      <c r="O18" s="436" t="str">
        <f t="shared" si="3"/>
        <v>実施</v>
      </c>
      <c r="P18" s="445">
        <v>1</v>
      </c>
      <c r="Q18" s="444" t="str">
        <f t="shared" si="4"/>
        <v>実施</v>
      </c>
      <c r="R18" s="436" t="s">
        <v>3661</v>
      </c>
      <c r="S18" s="448"/>
      <c r="T18" s="439" t="s">
        <v>117</v>
      </c>
      <c r="U18" s="439"/>
      <c r="V18" s="440"/>
      <c r="W18" s="441"/>
      <c r="X18" s="428"/>
      <c r="Y18" s="428"/>
    </row>
    <row r="19" spans="1:25" ht="17.25" customHeight="1">
      <c r="A19" s="449"/>
      <c r="B19" s="450"/>
      <c r="C19" s="428"/>
      <c r="D19" s="428"/>
      <c r="E19" s="451"/>
      <c r="F19" s="452"/>
      <c r="G19" s="452"/>
      <c r="H19" s="452"/>
      <c r="I19" s="452"/>
      <c r="J19" s="452"/>
      <c r="K19" s="452"/>
      <c r="L19" s="450"/>
      <c r="M19" s="428"/>
      <c r="N19" s="453"/>
      <c r="O19" s="453"/>
      <c r="P19" s="453"/>
      <c r="Q19" s="453"/>
      <c r="R19" s="453" t="s">
        <v>3662</v>
      </c>
      <c r="S19" s="428"/>
      <c r="T19" s="442" t="s">
        <v>3290</v>
      </c>
      <c r="U19" s="453"/>
      <c r="V19" s="454"/>
      <c r="X19" s="428"/>
      <c r="Y19" s="428"/>
    </row>
    <row r="20" spans="1:25" ht="17.25" customHeight="1">
      <c r="A20" s="449"/>
      <c r="B20" s="450"/>
      <c r="C20" s="428"/>
      <c r="D20" s="428"/>
      <c r="E20" s="451"/>
      <c r="F20" s="452"/>
      <c r="G20" s="452"/>
      <c r="H20" s="452"/>
      <c r="I20" s="452"/>
      <c r="J20" s="452"/>
      <c r="K20" s="452"/>
      <c r="L20" s="450"/>
      <c r="M20" s="428"/>
      <c r="N20" s="453"/>
      <c r="O20" s="453"/>
      <c r="P20" s="453"/>
      <c r="Q20" s="453"/>
      <c r="R20" s="453" t="s">
        <v>3663</v>
      </c>
      <c r="S20" s="428"/>
      <c r="T20" s="442"/>
      <c r="U20" s="453"/>
      <c r="V20" s="454"/>
      <c r="X20" s="428"/>
      <c r="Y20" s="428"/>
    </row>
    <row r="21" spans="1:25" ht="17.25" customHeight="1">
      <c r="A21" s="455"/>
      <c r="B21" s="450"/>
      <c r="C21" s="428"/>
      <c r="D21" s="428"/>
      <c r="E21" s="428"/>
      <c r="F21" s="452"/>
      <c r="G21" s="452"/>
      <c r="H21" s="452"/>
      <c r="I21" s="452"/>
      <c r="J21" s="452"/>
      <c r="K21" s="452"/>
      <c r="L21" s="450"/>
      <c r="M21" s="456"/>
      <c r="N21" s="442"/>
      <c r="O21" s="442"/>
      <c r="P21" s="442"/>
      <c r="Q21" s="442"/>
      <c r="R21" s="442" t="s">
        <v>3292</v>
      </c>
      <c r="S21" s="428"/>
      <c r="T21" s="453" t="s">
        <v>3293</v>
      </c>
      <c r="U21" s="453"/>
      <c r="V21" s="454"/>
      <c r="X21" s="428"/>
      <c r="Y21" s="428"/>
    </row>
    <row r="22" spans="1:25" ht="17.25" customHeight="1">
      <c r="A22" s="449"/>
      <c r="B22" s="450"/>
      <c r="C22" s="428"/>
      <c r="D22" s="428"/>
      <c r="E22" s="428"/>
      <c r="F22" s="428"/>
      <c r="G22" s="428"/>
      <c r="H22" s="452"/>
      <c r="I22" s="452"/>
      <c r="J22" s="452"/>
      <c r="K22" s="452"/>
      <c r="L22" s="452"/>
      <c r="M22" s="452"/>
      <c r="N22" s="428"/>
      <c r="O22" s="428"/>
      <c r="P22" s="428"/>
      <c r="Q22" s="428"/>
      <c r="R22" s="428"/>
      <c r="S22" s="428"/>
      <c r="T22" s="455"/>
      <c r="U22" s="457"/>
      <c r="V22" s="454"/>
      <c r="X22" s="428"/>
      <c r="Y22" s="428"/>
    </row>
    <row r="23" spans="1:25" ht="17.25" customHeight="1">
      <c r="A23" s="449"/>
      <c r="B23" s="450"/>
      <c r="C23" s="428"/>
      <c r="D23" s="428"/>
      <c r="E23" s="428"/>
      <c r="F23" s="428"/>
      <c r="G23" s="428"/>
      <c r="H23" s="452"/>
      <c r="I23" s="452"/>
      <c r="J23" s="452"/>
      <c r="K23" s="452"/>
      <c r="L23" s="452"/>
      <c r="M23" s="452"/>
      <c r="N23" s="428"/>
      <c r="O23" s="428"/>
      <c r="P23" s="428"/>
      <c r="Q23" s="428"/>
      <c r="R23" s="428"/>
      <c r="S23" s="428"/>
      <c r="T23" s="455"/>
      <c r="U23" s="457"/>
      <c r="V23" s="454"/>
      <c r="X23" s="428"/>
      <c r="Y23" s="428"/>
    </row>
    <row r="24" spans="1:25" ht="17.25" customHeight="1">
      <c r="A24" s="449"/>
      <c r="B24" s="450"/>
      <c r="C24" s="428"/>
      <c r="D24" s="428"/>
      <c r="E24" s="428"/>
      <c r="F24" s="428"/>
      <c r="G24" s="428"/>
      <c r="H24" s="452"/>
      <c r="I24" s="452"/>
      <c r="J24" s="452"/>
      <c r="K24" s="452"/>
      <c r="L24" s="452"/>
      <c r="M24" s="452"/>
      <c r="N24" s="428"/>
      <c r="O24" s="428"/>
      <c r="P24" s="428"/>
      <c r="Q24" s="428"/>
      <c r="R24" s="428"/>
      <c r="S24" s="428"/>
      <c r="T24" s="455"/>
      <c r="U24" s="457"/>
      <c r="V24" s="454"/>
      <c r="X24" s="428"/>
      <c r="Y24" s="428"/>
    </row>
    <row r="25" spans="1:25" ht="17.25" customHeight="1">
      <c r="A25" s="449"/>
      <c r="B25" s="450"/>
      <c r="C25" s="428"/>
      <c r="D25" s="428"/>
      <c r="E25" s="428"/>
      <c r="F25" s="428"/>
      <c r="G25" s="428"/>
      <c r="H25" s="452"/>
      <c r="I25" s="452"/>
      <c r="J25" s="452"/>
      <c r="K25" s="452"/>
      <c r="L25" s="452"/>
      <c r="M25" s="452"/>
      <c r="N25" s="428"/>
      <c r="O25" s="428"/>
      <c r="P25" s="428"/>
      <c r="Q25" s="428"/>
      <c r="R25" s="428"/>
      <c r="S25" s="428"/>
      <c r="T25" s="455"/>
      <c r="U25" s="457"/>
      <c r="V25" s="454"/>
      <c r="X25" s="428"/>
      <c r="Y25" s="428"/>
    </row>
    <row r="26" spans="1:25" ht="17.25" customHeight="1">
      <c r="A26" s="449"/>
      <c r="B26" s="450"/>
      <c r="C26" s="428"/>
      <c r="D26" s="428"/>
      <c r="E26" s="428"/>
      <c r="F26" s="428"/>
      <c r="G26" s="428"/>
      <c r="H26" s="452"/>
      <c r="I26" s="452"/>
      <c r="J26" s="452"/>
      <c r="K26" s="452"/>
      <c r="L26" s="452"/>
      <c r="M26" s="452"/>
      <c r="N26" s="428"/>
      <c r="O26" s="428"/>
      <c r="P26" s="428"/>
      <c r="Q26" s="428"/>
      <c r="R26" s="428"/>
      <c r="S26" s="428"/>
      <c r="T26" s="455"/>
      <c r="U26" s="457"/>
      <c r="V26" s="454"/>
      <c r="X26" s="428"/>
      <c r="Y26" s="428"/>
    </row>
    <row r="27" spans="1:25" ht="17.25" customHeight="1">
      <c r="A27" s="449"/>
      <c r="B27" s="450"/>
      <c r="C27" s="428"/>
      <c r="D27" s="428"/>
      <c r="E27" s="428"/>
      <c r="F27" s="428"/>
      <c r="G27" s="428"/>
      <c r="H27" s="452"/>
      <c r="I27" s="452"/>
      <c r="J27" s="452"/>
      <c r="K27" s="452"/>
      <c r="L27" s="452"/>
      <c r="M27" s="452"/>
      <c r="N27" s="428"/>
      <c r="O27" s="428"/>
      <c r="P27" s="428"/>
      <c r="Q27" s="428"/>
      <c r="R27" s="428"/>
      <c r="S27" s="428"/>
      <c r="T27" s="455"/>
      <c r="U27" s="457"/>
      <c r="V27" s="454"/>
      <c r="X27" s="428"/>
      <c r="Y27" s="428"/>
    </row>
    <row r="28" spans="1:25" ht="17.25" customHeight="1">
      <c r="A28" s="449"/>
      <c r="B28" s="450"/>
      <c r="C28" s="428"/>
      <c r="D28" s="428"/>
      <c r="E28" s="428"/>
      <c r="F28" s="428"/>
      <c r="G28" s="428"/>
      <c r="H28" s="452"/>
      <c r="I28" s="452"/>
      <c r="J28" s="452"/>
      <c r="K28" s="452"/>
      <c r="L28" s="452"/>
      <c r="M28" s="452"/>
      <c r="N28" s="428"/>
      <c r="O28" s="428"/>
      <c r="P28" s="428"/>
      <c r="Q28" s="428"/>
      <c r="R28" s="428"/>
      <c r="S28" s="428"/>
      <c r="T28" s="455"/>
      <c r="U28" s="457"/>
      <c r="V28" s="454"/>
      <c r="X28" s="428"/>
      <c r="Y28" s="428"/>
    </row>
    <row r="29" spans="1:25" ht="17.25" customHeight="1">
      <c r="A29" s="449"/>
      <c r="B29" s="450"/>
      <c r="C29" s="428"/>
      <c r="D29" s="428"/>
      <c r="E29" s="428"/>
      <c r="F29" s="428"/>
      <c r="G29" s="428"/>
      <c r="H29" s="452"/>
      <c r="I29" s="452"/>
      <c r="J29" s="452"/>
      <c r="K29" s="452"/>
      <c r="L29" s="452"/>
      <c r="M29" s="452"/>
      <c r="N29" s="428"/>
      <c r="O29" s="428"/>
      <c r="P29" s="428"/>
      <c r="Q29" s="428"/>
      <c r="R29" s="428"/>
      <c r="S29" s="428"/>
      <c r="T29" s="455"/>
      <c r="U29" s="457"/>
      <c r="V29" s="454"/>
      <c r="X29" s="428"/>
      <c r="Y29" s="428"/>
    </row>
    <row r="30" spans="1:25" ht="17.25" customHeight="1">
      <c r="A30" s="449"/>
      <c r="B30" s="450"/>
      <c r="C30" s="428"/>
      <c r="D30" s="428"/>
      <c r="E30" s="428"/>
      <c r="F30" s="428"/>
      <c r="G30" s="428"/>
      <c r="H30" s="452"/>
      <c r="I30" s="452"/>
      <c r="J30" s="452"/>
      <c r="K30" s="452"/>
      <c r="L30" s="452"/>
      <c r="M30" s="452"/>
      <c r="N30" s="428"/>
      <c r="O30" s="428"/>
      <c r="P30" s="428"/>
      <c r="Q30" s="428"/>
      <c r="R30" s="428"/>
      <c r="S30" s="428"/>
      <c r="T30" s="455"/>
      <c r="U30" s="457"/>
      <c r="V30" s="454"/>
      <c r="X30" s="428"/>
      <c r="Y30" s="428"/>
    </row>
    <row r="31" spans="1:25" ht="17.25" customHeight="1">
      <c r="A31" s="449"/>
      <c r="B31" s="450"/>
      <c r="C31" s="428"/>
      <c r="D31" s="428"/>
      <c r="E31" s="428"/>
      <c r="F31" s="428"/>
      <c r="G31" s="428"/>
      <c r="H31" s="452"/>
      <c r="I31" s="452"/>
      <c r="J31" s="452"/>
      <c r="K31" s="452"/>
      <c r="L31" s="452"/>
      <c r="M31" s="452"/>
      <c r="N31" s="428"/>
      <c r="O31" s="428"/>
      <c r="P31" s="428"/>
      <c r="Q31" s="428"/>
      <c r="R31" s="428"/>
      <c r="S31" s="428"/>
      <c r="T31" s="455"/>
      <c r="U31" s="457"/>
      <c r="V31" s="454"/>
      <c r="X31" s="428"/>
      <c r="Y31" s="428"/>
    </row>
    <row r="32" spans="1:25" ht="17.25" customHeight="1">
      <c r="A32" s="449"/>
      <c r="B32" s="450"/>
      <c r="C32" s="428"/>
      <c r="D32" s="428"/>
      <c r="E32" s="428"/>
      <c r="F32" s="428"/>
      <c r="G32" s="428"/>
      <c r="H32" s="452"/>
      <c r="I32" s="452"/>
      <c r="J32" s="452"/>
      <c r="K32" s="452"/>
      <c r="L32" s="452"/>
      <c r="M32" s="452"/>
      <c r="N32" s="428"/>
      <c r="O32" s="428"/>
      <c r="P32" s="428"/>
      <c r="Q32" s="428"/>
      <c r="R32" s="428"/>
      <c r="S32" s="428"/>
      <c r="T32" s="455"/>
      <c r="U32" s="457"/>
      <c r="V32" s="454"/>
      <c r="X32" s="428"/>
      <c r="Y32" s="428"/>
    </row>
    <row r="33" spans="1:25" ht="17.25" customHeight="1">
      <c r="A33" s="449"/>
      <c r="B33" s="450"/>
      <c r="C33" s="428"/>
      <c r="D33" s="428"/>
      <c r="E33" s="428"/>
      <c r="F33" s="428"/>
      <c r="G33" s="428"/>
      <c r="H33" s="452"/>
      <c r="I33" s="452"/>
      <c r="J33" s="452"/>
      <c r="K33" s="452"/>
      <c r="L33" s="452"/>
      <c r="M33" s="452"/>
      <c r="N33" s="428"/>
      <c r="O33" s="428"/>
      <c r="P33" s="428"/>
      <c r="Q33" s="428"/>
      <c r="R33" s="428"/>
      <c r="S33" s="428"/>
      <c r="T33" s="455"/>
      <c r="U33" s="457"/>
      <c r="V33" s="454"/>
      <c r="X33" s="428"/>
      <c r="Y33" s="428"/>
    </row>
    <row r="34" spans="1:25" ht="17.25" customHeight="1">
      <c r="A34" s="449"/>
      <c r="B34" s="450"/>
      <c r="C34" s="428"/>
      <c r="D34" s="428"/>
      <c r="E34" s="428"/>
      <c r="F34" s="428"/>
      <c r="G34" s="428"/>
      <c r="H34" s="452"/>
      <c r="I34" s="452"/>
      <c r="J34" s="452"/>
      <c r="K34" s="452"/>
      <c r="L34" s="452"/>
      <c r="M34" s="452"/>
      <c r="N34" s="428"/>
      <c r="O34" s="428"/>
      <c r="P34" s="428"/>
      <c r="Q34" s="428"/>
      <c r="R34" s="428"/>
      <c r="S34" s="428"/>
      <c r="T34" s="455"/>
      <c r="U34" s="457"/>
      <c r="V34" s="454"/>
      <c r="X34" s="428"/>
      <c r="Y34" s="428"/>
    </row>
    <row r="35" spans="1:25" ht="17.25" customHeight="1">
      <c r="A35" s="449"/>
      <c r="B35" s="450"/>
      <c r="C35" s="428"/>
      <c r="D35" s="428"/>
      <c r="E35" s="428"/>
      <c r="F35" s="428"/>
      <c r="G35" s="428"/>
      <c r="H35" s="452"/>
      <c r="I35" s="452"/>
      <c r="J35" s="452"/>
      <c r="K35" s="452"/>
      <c r="L35" s="452"/>
      <c r="M35" s="452"/>
      <c r="N35" s="428"/>
      <c r="O35" s="428"/>
      <c r="P35" s="428"/>
      <c r="Q35" s="428"/>
      <c r="R35" s="428"/>
      <c r="S35" s="428"/>
      <c r="T35" s="455"/>
      <c r="U35" s="457"/>
      <c r="V35" s="454"/>
      <c r="X35" s="428"/>
      <c r="Y35" s="428"/>
    </row>
    <row r="36" spans="1:25" ht="17.25" customHeight="1">
      <c r="A36" s="449"/>
      <c r="B36" s="450"/>
      <c r="C36" s="428"/>
      <c r="D36" s="428"/>
      <c r="E36" s="428"/>
      <c r="F36" s="428"/>
      <c r="G36" s="428"/>
      <c r="H36" s="452"/>
      <c r="I36" s="452"/>
      <c r="J36" s="452"/>
      <c r="K36" s="452"/>
      <c r="L36" s="452"/>
      <c r="M36" s="452"/>
      <c r="N36" s="428"/>
      <c r="O36" s="428"/>
      <c r="P36" s="428"/>
      <c r="Q36" s="428"/>
      <c r="R36" s="428"/>
      <c r="S36" s="428"/>
      <c r="T36" s="455"/>
      <c r="U36" s="457"/>
      <c r="V36" s="454"/>
      <c r="X36" s="428"/>
      <c r="Y36" s="428"/>
    </row>
    <row r="37" spans="1:25" ht="17.25" customHeight="1">
      <c r="A37" s="449"/>
      <c r="B37" s="450"/>
      <c r="C37" s="428"/>
      <c r="D37" s="428"/>
      <c r="E37" s="428"/>
      <c r="F37" s="428"/>
      <c r="G37" s="428"/>
      <c r="H37" s="452"/>
      <c r="I37" s="452"/>
      <c r="J37" s="452"/>
      <c r="K37" s="452"/>
      <c r="L37" s="452"/>
      <c r="M37" s="452"/>
      <c r="N37" s="428"/>
      <c r="O37" s="428"/>
      <c r="P37" s="428"/>
      <c r="Q37" s="428"/>
      <c r="R37" s="428"/>
      <c r="S37" s="428"/>
      <c r="T37" s="455"/>
      <c r="U37" s="457"/>
      <c r="V37" s="454"/>
      <c r="X37" s="428"/>
      <c r="Y37" s="428"/>
    </row>
    <row r="38" spans="1:25" ht="17.25" customHeight="1">
      <c r="A38" s="449"/>
      <c r="B38" s="450"/>
      <c r="C38" s="428"/>
      <c r="D38" s="428"/>
      <c r="E38" s="428"/>
      <c r="F38" s="428"/>
      <c r="G38" s="428"/>
      <c r="H38" s="452"/>
      <c r="I38" s="452"/>
      <c r="J38" s="452"/>
      <c r="K38" s="452"/>
      <c r="L38" s="452"/>
      <c r="M38" s="452"/>
      <c r="N38" s="428"/>
      <c r="O38" s="428"/>
      <c r="P38" s="428"/>
      <c r="Q38" s="428"/>
      <c r="R38" s="428"/>
      <c r="S38" s="428"/>
      <c r="T38" s="455"/>
      <c r="U38" s="457"/>
      <c r="V38" s="454"/>
      <c r="X38" s="428"/>
      <c r="Y38" s="428"/>
    </row>
    <row r="39" spans="1:25" ht="17.25" customHeight="1">
      <c r="A39" s="449"/>
      <c r="B39" s="450"/>
      <c r="C39" s="428"/>
      <c r="D39" s="428"/>
      <c r="E39" s="428"/>
      <c r="F39" s="428"/>
      <c r="G39" s="428"/>
      <c r="H39" s="452"/>
      <c r="I39" s="452"/>
      <c r="J39" s="452"/>
      <c r="K39" s="452"/>
      <c r="L39" s="452"/>
      <c r="M39" s="452"/>
      <c r="N39" s="428"/>
      <c r="O39" s="428"/>
      <c r="P39" s="428"/>
      <c r="Q39" s="428"/>
      <c r="R39" s="428"/>
      <c r="S39" s="428"/>
      <c r="T39" s="455"/>
      <c r="U39" s="457"/>
      <c r="V39" s="454"/>
      <c r="X39" s="428"/>
      <c r="Y39" s="428"/>
    </row>
    <row r="40" spans="1:25" ht="17.25" customHeight="1">
      <c r="A40" s="449"/>
      <c r="B40" s="450"/>
      <c r="C40" s="428"/>
      <c r="D40" s="428"/>
      <c r="E40" s="428"/>
      <c r="F40" s="428"/>
      <c r="G40" s="428"/>
      <c r="H40" s="452"/>
      <c r="I40" s="452"/>
      <c r="J40" s="452"/>
      <c r="K40" s="452"/>
      <c r="L40" s="452"/>
      <c r="M40" s="452"/>
      <c r="N40" s="428"/>
      <c r="O40" s="428"/>
      <c r="P40" s="428"/>
      <c r="Q40" s="428"/>
      <c r="R40" s="428"/>
      <c r="S40" s="428"/>
      <c r="T40" s="455"/>
      <c r="U40" s="457"/>
      <c r="V40" s="454"/>
      <c r="X40" s="428"/>
      <c r="Y40" s="428"/>
    </row>
    <row r="41" spans="1:25" ht="17.25" customHeight="1">
      <c r="A41" s="449"/>
      <c r="B41" s="450"/>
      <c r="C41" s="428"/>
      <c r="D41" s="428"/>
      <c r="E41" s="428"/>
      <c r="F41" s="428"/>
      <c r="G41" s="428"/>
      <c r="H41" s="452"/>
      <c r="I41" s="452"/>
      <c r="J41" s="452"/>
      <c r="K41" s="452"/>
      <c r="L41" s="452"/>
      <c r="M41" s="452"/>
      <c r="N41" s="428"/>
      <c r="O41" s="428"/>
      <c r="P41" s="428"/>
      <c r="Q41" s="428"/>
      <c r="R41" s="428"/>
      <c r="S41" s="428"/>
      <c r="T41" s="455"/>
      <c r="U41" s="457"/>
      <c r="V41" s="454"/>
      <c r="X41" s="428"/>
      <c r="Y41" s="428"/>
    </row>
    <row r="42" spans="1:25" ht="17.25" customHeight="1">
      <c r="A42" s="449"/>
      <c r="B42" s="450"/>
      <c r="C42" s="428"/>
      <c r="D42" s="428"/>
      <c r="E42" s="428"/>
      <c r="F42" s="428"/>
      <c r="G42" s="428"/>
      <c r="H42" s="452"/>
      <c r="I42" s="452"/>
      <c r="J42" s="452"/>
      <c r="K42" s="452"/>
      <c r="L42" s="452"/>
      <c r="M42" s="452"/>
      <c r="N42" s="428"/>
      <c r="O42" s="428"/>
      <c r="P42" s="428"/>
      <c r="Q42" s="428"/>
      <c r="R42" s="428"/>
      <c r="S42" s="428"/>
      <c r="T42" s="455"/>
      <c r="U42" s="457"/>
      <c r="V42" s="454"/>
      <c r="X42" s="428"/>
      <c r="Y42" s="428"/>
    </row>
    <row r="43" spans="1:25" ht="17.25" customHeight="1">
      <c r="A43" s="449"/>
      <c r="B43" s="450"/>
      <c r="C43" s="428"/>
      <c r="D43" s="428"/>
      <c r="E43" s="428"/>
      <c r="F43" s="428"/>
      <c r="G43" s="428"/>
      <c r="H43" s="452"/>
      <c r="I43" s="452"/>
      <c r="J43" s="452"/>
      <c r="K43" s="452"/>
      <c r="L43" s="452"/>
      <c r="M43" s="452"/>
      <c r="N43" s="428"/>
      <c r="O43" s="428"/>
      <c r="P43" s="428"/>
      <c r="Q43" s="428"/>
      <c r="R43" s="428"/>
      <c r="S43" s="428"/>
      <c r="T43" s="455"/>
      <c r="U43" s="457"/>
      <c r="V43" s="454"/>
      <c r="X43" s="428"/>
      <c r="Y43" s="428"/>
    </row>
    <row r="44" spans="1:25" ht="17.25" customHeight="1">
      <c r="A44" s="449"/>
      <c r="B44" s="450"/>
      <c r="C44" s="428"/>
      <c r="D44" s="428"/>
      <c r="E44" s="428"/>
      <c r="F44" s="428"/>
      <c r="G44" s="428"/>
      <c r="H44" s="452"/>
      <c r="I44" s="452"/>
      <c r="J44" s="452"/>
      <c r="K44" s="452"/>
      <c r="L44" s="452"/>
      <c r="M44" s="452"/>
      <c r="N44" s="428"/>
      <c r="O44" s="428"/>
      <c r="P44" s="428"/>
      <c r="Q44" s="428"/>
      <c r="R44" s="428"/>
      <c r="S44" s="428"/>
      <c r="T44" s="455"/>
      <c r="U44" s="457"/>
      <c r="V44" s="454"/>
      <c r="X44" s="428"/>
      <c r="Y44" s="428"/>
    </row>
    <row r="45" spans="1:25" ht="17.25" customHeight="1">
      <c r="A45" s="449"/>
      <c r="B45" s="450"/>
      <c r="C45" s="428"/>
      <c r="D45" s="428"/>
      <c r="E45" s="428"/>
      <c r="F45" s="428"/>
      <c r="G45" s="428"/>
      <c r="H45" s="452"/>
      <c r="I45" s="452"/>
      <c r="J45" s="452"/>
      <c r="K45" s="452"/>
      <c r="L45" s="452"/>
      <c r="M45" s="452"/>
      <c r="N45" s="428"/>
      <c r="O45" s="428"/>
      <c r="P45" s="428"/>
      <c r="Q45" s="428"/>
      <c r="R45" s="428"/>
      <c r="S45" s="428"/>
      <c r="T45" s="455"/>
      <c r="U45" s="457"/>
      <c r="V45" s="454"/>
      <c r="X45" s="428"/>
      <c r="Y45" s="428"/>
    </row>
    <row r="46" spans="1:25" ht="17.25" customHeight="1">
      <c r="A46" s="449"/>
      <c r="B46" s="450"/>
      <c r="C46" s="428"/>
      <c r="D46" s="428"/>
      <c r="E46" s="428"/>
      <c r="F46" s="428"/>
      <c r="G46" s="428"/>
      <c r="H46" s="452"/>
      <c r="I46" s="452"/>
      <c r="J46" s="452"/>
      <c r="K46" s="452"/>
      <c r="L46" s="452"/>
      <c r="M46" s="452"/>
      <c r="N46" s="428"/>
      <c r="O46" s="428"/>
      <c r="P46" s="428"/>
      <c r="Q46" s="428"/>
      <c r="R46" s="428"/>
      <c r="S46" s="428"/>
      <c r="T46" s="455"/>
      <c r="U46" s="457"/>
      <c r="V46" s="454"/>
      <c r="X46" s="428"/>
      <c r="Y46" s="428"/>
    </row>
    <row r="47" spans="1:25" ht="17.25" customHeight="1">
      <c r="A47" s="449"/>
      <c r="B47" s="450"/>
      <c r="C47" s="428"/>
      <c r="D47" s="428"/>
      <c r="E47" s="428"/>
      <c r="F47" s="428"/>
      <c r="G47" s="428"/>
      <c r="H47" s="452"/>
      <c r="I47" s="452"/>
      <c r="J47" s="452"/>
      <c r="K47" s="452"/>
      <c r="L47" s="452"/>
      <c r="M47" s="452"/>
      <c r="N47" s="428"/>
      <c r="O47" s="428"/>
      <c r="P47" s="428"/>
      <c r="Q47" s="428"/>
      <c r="R47" s="428"/>
      <c r="S47" s="428"/>
      <c r="T47" s="455"/>
      <c r="U47" s="457"/>
      <c r="V47" s="454"/>
      <c r="X47" s="428"/>
      <c r="Y47" s="428"/>
    </row>
    <row r="48" spans="1:25" ht="17.25" customHeight="1">
      <c r="A48" s="449"/>
      <c r="B48" s="450"/>
      <c r="C48" s="428"/>
      <c r="D48" s="428"/>
      <c r="E48" s="428"/>
      <c r="F48" s="428"/>
      <c r="G48" s="428"/>
      <c r="H48" s="452"/>
      <c r="I48" s="452"/>
      <c r="J48" s="452"/>
      <c r="K48" s="452"/>
      <c r="L48" s="452"/>
      <c r="M48" s="452"/>
      <c r="N48" s="428"/>
      <c r="O48" s="428"/>
      <c r="P48" s="428"/>
      <c r="Q48" s="428"/>
      <c r="R48" s="428"/>
      <c r="S48" s="428"/>
      <c r="T48" s="455"/>
      <c r="U48" s="457"/>
      <c r="V48" s="454"/>
      <c r="X48" s="428"/>
      <c r="Y48" s="428"/>
    </row>
    <row r="49" spans="1:25" ht="17.25" customHeight="1">
      <c r="A49" s="449"/>
      <c r="B49" s="450"/>
      <c r="C49" s="428"/>
      <c r="D49" s="428"/>
      <c r="E49" s="428"/>
      <c r="F49" s="428"/>
      <c r="G49" s="428"/>
      <c r="H49" s="452"/>
      <c r="I49" s="452"/>
      <c r="J49" s="452"/>
      <c r="K49" s="452"/>
      <c r="L49" s="452"/>
      <c r="M49" s="452"/>
      <c r="N49" s="428"/>
      <c r="O49" s="428"/>
      <c r="P49" s="428"/>
      <c r="Q49" s="428"/>
      <c r="R49" s="428"/>
      <c r="S49" s="428"/>
      <c r="T49" s="455"/>
      <c r="U49" s="457"/>
      <c r="V49" s="454"/>
      <c r="X49" s="428"/>
      <c r="Y49" s="428"/>
    </row>
    <row r="50" spans="1:25" ht="17.25" customHeight="1">
      <c r="A50" s="449"/>
      <c r="B50" s="450"/>
      <c r="C50" s="428"/>
      <c r="D50" s="428"/>
      <c r="E50" s="428"/>
      <c r="F50" s="428"/>
      <c r="G50" s="428"/>
      <c r="H50" s="452"/>
      <c r="I50" s="452"/>
      <c r="J50" s="452"/>
      <c r="K50" s="452"/>
      <c r="L50" s="452"/>
      <c r="M50" s="452"/>
      <c r="N50" s="428"/>
      <c r="O50" s="428"/>
      <c r="P50" s="428"/>
      <c r="Q50" s="428"/>
      <c r="R50" s="428"/>
      <c r="S50" s="428"/>
      <c r="T50" s="455"/>
      <c r="U50" s="457"/>
      <c r="V50" s="454"/>
      <c r="X50" s="428"/>
      <c r="Y50" s="428"/>
    </row>
    <row r="51" spans="1:25" ht="17.25" customHeight="1">
      <c r="A51" s="449"/>
      <c r="B51" s="450"/>
      <c r="C51" s="428"/>
      <c r="D51" s="428"/>
      <c r="E51" s="428"/>
      <c r="F51" s="428"/>
      <c r="G51" s="428"/>
      <c r="H51" s="452"/>
      <c r="I51" s="452"/>
      <c r="J51" s="452"/>
      <c r="K51" s="452"/>
      <c r="L51" s="452"/>
      <c r="M51" s="452"/>
      <c r="N51" s="428"/>
      <c r="O51" s="428"/>
      <c r="P51" s="428"/>
      <c r="Q51" s="428"/>
      <c r="R51" s="428"/>
      <c r="S51" s="428"/>
      <c r="T51" s="455"/>
      <c r="U51" s="457"/>
      <c r="V51" s="454"/>
      <c r="X51" s="428"/>
      <c r="Y51" s="428"/>
    </row>
    <row r="52" spans="1:25" ht="17.25" customHeight="1">
      <c r="A52" s="449"/>
      <c r="B52" s="450"/>
      <c r="C52" s="428"/>
      <c r="D52" s="428"/>
      <c r="E52" s="428"/>
      <c r="F52" s="428"/>
      <c r="G52" s="428"/>
      <c r="H52" s="452"/>
      <c r="I52" s="452"/>
      <c r="J52" s="452"/>
      <c r="K52" s="452"/>
      <c r="L52" s="452"/>
      <c r="M52" s="452"/>
      <c r="N52" s="428"/>
      <c r="O52" s="428"/>
      <c r="P52" s="428"/>
      <c r="Q52" s="428"/>
      <c r="R52" s="428"/>
      <c r="S52" s="428"/>
      <c r="T52" s="455"/>
      <c r="U52" s="457"/>
      <c r="V52" s="454"/>
      <c r="X52" s="428"/>
      <c r="Y52" s="428"/>
    </row>
    <row r="53" spans="1:25" ht="17.25" customHeight="1">
      <c r="A53" s="449"/>
      <c r="B53" s="450"/>
      <c r="C53" s="428"/>
      <c r="D53" s="428"/>
      <c r="E53" s="428"/>
      <c r="F53" s="428"/>
      <c r="G53" s="428"/>
      <c r="H53" s="452"/>
      <c r="I53" s="452"/>
      <c r="J53" s="452"/>
      <c r="K53" s="452"/>
      <c r="L53" s="452"/>
      <c r="M53" s="452"/>
      <c r="N53" s="428"/>
      <c r="O53" s="428"/>
      <c r="P53" s="428"/>
      <c r="Q53" s="428"/>
      <c r="R53" s="428"/>
      <c r="S53" s="428"/>
      <c r="T53" s="455"/>
      <c r="U53" s="457"/>
      <c r="V53" s="454"/>
      <c r="X53" s="428"/>
      <c r="Y53" s="428"/>
    </row>
    <row r="54" spans="1:25" ht="17.25" customHeight="1">
      <c r="A54" s="449"/>
      <c r="B54" s="450"/>
      <c r="C54" s="428"/>
      <c r="D54" s="428"/>
      <c r="E54" s="428"/>
      <c r="F54" s="428"/>
      <c r="G54" s="428"/>
      <c r="H54" s="452"/>
      <c r="I54" s="452"/>
      <c r="J54" s="452"/>
      <c r="K54" s="452"/>
      <c r="L54" s="452"/>
      <c r="M54" s="452"/>
      <c r="N54" s="428"/>
      <c r="O54" s="428"/>
      <c r="P54" s="428"/>
      <c r="Q54" s="428"/>
      <c r="R54" s="428"/>
      <c r="S54" s="428"/>
      <c r="T54" s="455"/>
      <c r="U54" s="457"/>
      <c r="V54" s="454"/>
      <c r="X54" s="428"/>
      <c r="Y54" s="428"/>
    </row>
    <row r="55" spans="1:25" ht="17.25" customHeight="1">
      <c r="A55" s="449"/>
      <c r="B55" s="450"/>
      <c r="C55" s="428"/>
      <c r="D55" s="428"/>
      <c r="E55" s="428"/>
      <c r="F55" s="428"/>
      <c r="G55" s="428"/>
      <c r="H55" s="452"/>
      <c r="I55" s="452"/>
      <c r="J55" s="452"/>
      <c r="K55" s="452"/>
      <c r="L55" s="452"/>
      <c r="M55" s="452"/>
      <c r="N55" s="428"/>
      <c r="O55" s="428"/>
      <c r="P55" s="428"/>
      <c r="Q55" s="428"/>
      <c r="R55" s="428"/>
      <c r="S55" s="428"/>
      <c r="T55" s="455"/>
      <c r="U55" s="457"/>
      <c r="V55" s="454"/>
      <c r="X55" s="428"/>
      <c r="Y55" s="428"/>
    </row>
    <row r="56" spans="1:25" ht="17.25" customHeight="1">
      <c r="A56" s="449"/>
      <c r="B56" s="450"/>
      <c r="C56" s="428"/>
      <c r="D56" s="428"/>
      <c r="E56" s="428"/>
      <c r="F56" s="428"/>
      <c r="G56" s="428"/>
      <c r="H56" s="452"/>
      <c r="I56" s="452"/>
      <c r="J56" s="452"/>
      <c r="K56" s="452"/>
      <c r="L56" s="452"/>
      <c r="M56" s="452"/>
      <c r="N56" s="428"/>
      <c r="O56" s="428"/>
      <c r="P56" s="428"/>
      <c r="Q56" s="428"/>
      <c r="R56" s="428"/>
      <c r="S56" s="428"/>
      <c r="T56" s="455"/>
      <c r="U56" s="457"/>
      <c r="V56" s="454"/>
      <c r="X56" s="428"/>
      <c r="Y56" s="428"/>
    </row>
    <row r="57" spans="1:25" ht="17.25" customHeight="1">
      <c r="A57" s="449"/>
      <c r="B57" s="450"/>
      <c r="C57" s="428"/>
      <c r="D57" s="428"/>
      <c r="E57" s="428"/>
      <c r="F57" s="428"/>
      <c r="G57" s="428"/>
      <c r="H57" s="452"/>
      <c r="I57" s="452"/>
      <c r="J57" s="452"/>
      <c r="K57" s="452"/>
      <c r="L57" s="452"/>
      <c r="M57" s="452"/>
      <c r="N57" s="428"/>
      <c r="O57" s="428"/>
      <c r="P57" s="428"/>
      <c r="Q57" s="428"/>
      <c r="R57" s="428"/>
      <c r="S57" s="428"/>
      <c r="T57" s="455"/>
      <c r="U57" s="457"/>
      <c r="V57" s="454"/>
      <c r="X57" s="428"/>
      <c r="Y57" s="428"/>
    </row>
    <row r="58" spans="1:25" ht="17.25" customHeight="1">
      <c r="A58" s="449"/>
      <c r="B58" s="450"/>
      <c r="C58" s="428"/>
      <c r="D58" s="428"/>
      <c r="E58" s="428"/>
      <c r="F58" s="428"/>
      <c r="G58" s="428"/>
      <c r="H58" s="452"/>
      <c r="I58" s="452"/>
      <c r="J58" s="452"/>
      <c r="K58" s="452"/>
      <c r="L58" s="452"/>
      <c r="M58" s="452"/>
      <c r="N58" s="428"/>
      <c r="O58" s="428"/>
      <c r="P58" s="428"/>
      <c r="Q58" s="428"/>
      <c r="R58" s="428"/>
      <c r="S58" s="428"/>
      <c r="T58" s="455"/>
      <c r="U58" s="457"/>
      <c r="V58" s="454"/>
      <c r="X58" s="428"/>
      <c r="Y58" s="428"/>
    </row>
    <row r="59" spans="1:25" ht="17.25" customHeight="1">
      <c r="A59" s="449"/>
      <c r="B59" s="450"/>
      <c r="C59" s="428"/>
      <c r="D59" s="428"/>
      <c r="E59" s="428"/>
      <c r="F59" s="428"/>
      <c r="G59" s="428"/>
      <c r="H59" s="452"/>
      <c r="I59" s="452"/>
      <c r="J59" s="452"/>
      <c r="K59" s="452"/>
      <c r="L59" s="452"/>
      <c r="M59" s="452"/>
      <c r="N59" s="428"/>
      <c r="O59" s="428"/>
      <c r="P59" s="428"/>
      <c r="Q59" s="428"/>
      <c r="R59" s="428"/>
      <c r="S59" s="428"/>
      <c r="T59" s="455"/>
      <c r="U59" s="457"/>
      <c r="V59" s="454"/>
      <c r="X59" s="428"/>
      <c r="Y59" s="428"/>
    </row>
    <row r="60" spans="1:25" ht="17.25" customHeight="1">
      <c r="A60" s="449"/>
      <c r="B60" s="450"/>
      <c r="C60" s="428"/>
      <c r="D60" s="428"/>
      <c r="E60" s="428"/>
      <c r="F60" s="428"/>
      <c r="G60" s="428"/>
      <c r="H60" s="452"/>
      <c r="I60" s="452"/>
      <c r="J60" s="452"/>
      <c r="K60" s="452"/>
      <c r="L60" s="452"/>
      <c r="M60" s="452"/>
      <c r="N60" s="428"/>
      <c r="O60" s="428"/>
      <c r="P60" s="428"/>
      <c r="Q60" s="428"/>
      <c r="R60" s="428"/>
      <c r="S60" s="428"/>
      <c r="T60" s="455"/>
      <c r="U60" s="457"/>
      <c r="V60" s="454"/>
      <c r="X60" s="428"/>
      <c r="Y60" s="428"/>
    </row>
    <row r="61" spans="1:25" ht="17.25" customHeight="1">
      <c r="A61" s="449"/>
      <c r="B61" s="450"/>
      <c r="C61" s="428"/>
      <c r="D61" s="428"/>
      <c r="E61" s="428"/>
      <c r="F61" s="428"/>
      <c r="G61" s="428"/>
      <c r="H61" s="452"/>
      <c r="I61" s="452"/>
      <c r="J61" s="452"/>
      <c r="K61" s="452"/>
      <c r="L61" s="452"/>
      <c r="M61" s="452"/>
      <c r="N61" s="428"/>
      <c r="O61" s="428"/>
      <c r="P61" s="428"/>
      <c r="Q61" s="428"/>
      <c r="R61" s="428"/>
      <c r="S61" s="428"/>
      <c r="T61" s="455"/>
      <c r="U61" s="457"/>
      <c r="V61" s="454"/>
      <c r="X61" s="428"/>
      <c r="Y61" s="428"/>
    </row>
    <row r="62" spans="1:25" ht="17.25" customHeight="1">
      <c r="A62" s="449"/>
      <c r="B62" s="450"/>
      <c r="C62" s="428"/>
      <c r="D62" s="428"/>
      <c r="E62" s="428"/>
      <c r="F62" s="428"/>
      <c r="G62" s="428"/>
      <c r="H62" s="452"/>
      <c r="I62" s="452"/>
      <c r="J62" s="452"/>
      <c r="K62" s="452"/>
      <c r="L62" s="452"/>
      <c r="M62" s="452"/>
      <c r="N62" s="428"/>
      <c r="O62" s="428"/>
      <c r="P62" s="428"/>
      <c r="Q62" s="428"/>
      <c r="R62" s="428"/>
      <c r="S62" s="428"/>
      <c r="T62" s="455"/>
      <c r="U62" s="457"/>
      <c r="V62" s="454"/>
      <c r="X62" s="428"/>
      <c r="Y62" s="428"/>
    </row>
    <row r="63" spans="1:25" ht="17.25" customHeight="1">
      <c r="A63" s="449"/>
      <c r="B63" s="450"/>
      <c r="C63" s="428"/>
      <c r="D63" s="428"/>
      <c r="E63" s="428"/>
      <c r="F63" s="428"/>
      <c r="G63" s="428"/>
      <c r="H63" s="452"/>
      <c r="I63" s="452"/>
      <c r="J63" s="452"/>
      <c r="K63" s="452"/>
      <c r="L63" s="452"/>
      <c r="M63" s="452"/>
      <c r="N63" s="428"/>
      <c r="O63" s="428"/>
      <c r="P63" s="428"/>
      <c r="Q63" s="428"/>
      <c r="R63" s="428"/>
      <c r="S63" s="428"/>
      <c r="T63" s="455"/>
      <c r="U63" s="457"/>
      <c r="V63" s="454"/>
      <c r="X63" s="428"/>
      <c r="Y63" s="428"/>
    </row>
    <row r="64" spans="1:25" ht="17.25" customHeight="1">
      <c r="A64" s="449"/>
      <c r="B64" s="450"/>
      <c r="C64" s="428"/>
      <c r="D64" s="428"/>
      <c r="E64" s="428"/>
      <c r="F64" s="428"/>
      <c r="G64" s="428"/>
      <c r="H64" s="452"/>
      <c r="I64" s="452"/>
      <c r="J64" s="452"/>
      <c r="K64" s="452"/>
      <c r="L64" s="452"/>
      <c r="M64" s="452"/>
      <c r="N64" s="428"/>
      <c r="O64" s="428"/>
      <c r="P64" s="428"/>
      <c r="Q64" s="428"/>
      <c r="R64" s="428"/>
      <c r="S64" s="428"/>
      <c r="T64" s="455"/>
      <c r="U64" s="457"/>
      <c r="V64" s="454"/>
      <c r="X64" s="428"/>
      <c r="Y64" s="428"/>
    </row>
    <row r="65" spans="1:25" ht="17.25" customHeight="1">
      <c r="A65" s="449"/>
      <c r="B65" s="450"/>
      <c r="C65" s="428"/>
      <c r="D65" s="428"/>
      <c r="E65" s="428"/>
      <c r="F65" s="428"/>
      <c r="G65" s="428"/>
      <c r="H65" s="452"/>
      <c r="I65" s="452"/>
      <c r="J65" s="452"/>
      <c r="K65" s="452"/>
      <c r="L65" s="452"/>
      <c r="M65" s="452"/>
      <c r="N65" s="428"/>
      <c r="O65" s="428"/>
      <c r="P65" s="428"/>
      <c r="Q65" s="428"/>
      <c r="R65" s="428"/>
      <c r="S65" s="428"/>
      <c r="T65" s="455"/>
      <c r="U65" s="457"/>
      <c r="V65" s="454"/>
      <c r="X65" s="428"/>
      <c r="Y65" s="428"/>
    </row>
    <row r="66" spans="1:25" ht="17.25" customHeight="1">
      <c r="A66" s="449"/>
      <c r="B66" s="450"/>
      <c r="C66" s="428"/>
      <c r="D66" s="428"/>
      <c r="E66" s="428"/>
      <c r="F66" s="428"/>
      <c r="G66" s="428"/>
      <c r="H66" s="452"/>
      <c r="I66" s="452"/>
      <c r="J66" s="452"/>
      <c r="K66" s="452"/>
      <c r="L66" s="452"/>
      <c r="M66" s="452"/>
      <c r="N66" s="428"/>
      <c r="O66" s="428"/>
      <c r="P66" s="428"/>
      <c r="Q66" s="428"/>
      <c r="R66" s="428"/>
      <c r="S66" s="428"/>
      <c r="T66" s="455"/>
      <c r="U66" s="457"/>
      <c r="V66" s="454"/>
      <c r="X66" s="428"/>
      <c r="Y66" s="428"/>
    </row>
    <row r="67" spans="1:25" ht="17.25" customHeight="1">
      <c r="A67" s="449"/>
      <c r="B67" s="450"/>
      <c r="C67" s="428"/>
      <c r="D67" s="428"/>
      <c r="E67" s="428"/>
      <c r="F67" s="428"/>
      <c r="G67" s="428"/>
      <c r="H67" s="452"/>
      <c r="I67" s="452"/>
      <c r="J67" s="452"/>
      <c r="K67" s="452"/>
      <c r="L67" s="452"/>
      <c r="M67" s="452"/>
      <c r="N67" s="428"/>
      <c r="O67" s="428"/>
      <c r="P67" s="428"/>
      <c r="Q67" s="428"/>
      <c r="R67" s="428"/>
      <c r="S67" s="428"/>
      <c r="T67" s="455"/>
      <c r="U67" s="457"/>
      <c r="V67" s="454"/>
      <c r="X67" s="428"/>
      <c r="Y67" s="428"/>
    </row>
    <row r="68" spans="1:25" ht="17.25" customHeight="1">
      <c r="A68" s="449"/>
      <c r="B68" s="450"/>
      <c r="C68" s="428"/>
      <c r="D68" s="428"/>
      <c r="E68" s="428"/>
      <c r="F68" s="428"/>
      <c r="G68" s="428"/>
      <c r="H68" s="452"/>
      <c r="I68" s="452"/>
      <c r="J68" s="452"/>
      <c r="K68" s="452"/>
      <c r="L68" s="452"/>
      <c r="M68" s="452"/>
      <c r="N68" s="428"/>
      <c r="O68" s="428"/>
      <c r="P68" s="428"/>
      <c r="Q68" s="428"/>
      <c r="R68" s="428"/>
      <c r="S68" s="428"/>
      <c r="T68" s="455"/>
      <c r="U68" s="457"/>
      <c r="V68" s="454"/>
      <c r="X68" s="428"/>
      <c r="Y68" s="428"/>
    </row>
    <row r="69" spans="1:25" ht="17.25" customHeight="1">
      <c r="A69" s="449"/>
      <c r="B69" s="450"/>
      <c r="C69" s="428"/>
      <c r="D69" s="428"/>
      <c r="E69" s="428"/>
      <c r="F69" s="428"/>
      <c r="G69" s="428"/>
      <c r="H69" s="452"/>
      <c r="I69" s="452"/>
      <c r="J69" s="452"/>
      <c r="K69" s="452"/>
      <c r="L69" s="452"/>
      <c r="M69" s="452"/>
      <c r="N69" s="428"/>
      <c r="O69" s="428"/>
      <c r="P69" s="428"/>
      <c r="Q69" s="428"/>
      <c r="R69" s="428"/>
      <c r="S69" s="428"/>
      <c r="T69" s="455"/>
      <c r="U69" s="457"/>
      <c r="V69" s="454"/>
      <c r="X69" s="428"/>
      <c r="Y69" s="428"/>
    </row>
    <row r="70" spans="1:25" ht="17.25" customHeight="1">
      <c r="A70" s="449"/>
      <c r="B70" s="450"/>
      <c r="C70" s="428"/>
      <c r="D70" s="428"/>
      <c r="E70" s="428"/>
      <c r="F70" s="428"/>
      <c r="G70" s="428"/>
      <c r="H70" s="452"/>
      <c r="I70" s="452"/>
      <c r="J70" s="452"/>
      <c r="K70" s="452"/>
      <c r="L70" s="452"/>
      <c r="M70" s="452"/>
      <c r="N70" s="428"/>
      <c r="O70" s="428"/>
      <c r="P70" s="428"/>
      <c r="Q70" s="428"/>
      <c r="R70" s="428"/>
      <c r="S70" s="428"/>
      <c r="T70" s="455"/>
      <c r="U70" s="457"/>
      <c r="V70" s="454"/>
      <c r="X70" s="428"/>
      <c r="Y70" s="428"/>
    </row>
    <row r="71" spans="1:25" ht="17.25" customHeight="1">
      <c r="A71" s="449"/>
      <c r="B71" s="450"/>
      <c r="C71" s="428"/>
      <c r="D71" s="428"/>
      <c r="E71" s="428"/>
      <c r="F71" s="428"/>
      <c r="G71" s="428"/>
      <c r="H71" s="452"/>
      <c r="I71" s="452"/>
      <c r="J71" s="452"/>
      <c r="K71" s="452"/>
      <c r="L71" s="452"/>
      <c r="M71" s="452"/>
      <c r="N71" s="428"/>
      <c r="O71" s="428"/>
      <c r="P71" s="428"/>
      <c r="Q71" s="428"/>
      <c r="R71" s="428"/>
      <c r="S71" s="428"/>
      <c r="T71" s="455"/>
      <c r="U71" s="457"/>
      <c r="V71" s="454"/>
      <c r="X71" s="428"/>
      <c r="Y71" s="428"/>
    </row>
    <row r="72" spans="1:25" ht="17.25" customHeight="1">
      <c r="A72" s="449"/>
      <c r="B72" s="450"/>
      <c r="C72" s="428"/>
      <c r="D72" s="428"/>
      <c r="E72" s="428"/>
      <c r="F72" s="428"/>
      <c r="G72" s="428"/>
      <c r="H72" s="452"/>
      <c r="I72" s="452"/>
      <c r="J72" s="452"/>
      <c r="K72" s="452"/>
      <c r="L72" s="452"/>
      <c r="M72" s="452"/>
      <c r="N72" s="428"/>
      <c r="O72" s="428"/>
      <c r="P72" s="428"/>
      <c r="Q72" s="428"/>
      <c r="R72" s="428"/>
      <c r="S72" s="428"/>
      <c r="T72" s="455"/>
      <c r="U72" s="457"/>
      <c r="V72" s="454"/>
      <c r="X72" s="428"/>
      <c r="Y72" s="428"/>
    </row>
    <row r="73" spans="1:25" ht="17.25" customHeight="1">
      <c r="A73" s="449"/>
      <c r="B73" s="450"/>
      <c r="C73" s="428"/>
      <c r="D73" s="428"/>
      <c r="E73" s="428"/>
      <c r="F73" s="428"/>
      <c r="G73" s="428"/>
      <c r="H73" s="452"/>
      <c r="I73" s="452"/>
      <c r="J73" s="452"/>
      <c r="K73" s="452"/>
      <c r="L73" s="452"/>
      <c r="M73" s="452"/>
      <c r="N73" s="428"/>
      <c r="O73" s="428"/>
      <c r="P73" s="428"/>
      <c r="Q73" s="428"/>
      <c r="R73" s="428"/>
      <c r="S73" s="428"/>
      <c r="T73" s="455"/>
      <c r="U73" s="457"/>
      <c r="V73" s="454"/>
      <c r="X73" s="428"/>
      <c r="Y73" s="428"/>
    </row>
    <row r="74" spans="1:25" ht="17.25" customHeight="1">
      <c r="A74" s="449"/>
      <c r="B74" s="450"/>
      <c r="C74" s="428"/>
      <c r="D74" s="428"/>
      <c r="E74" s="428"/>
      <c r="F74" s="428"/>
      <c r="G74" s="428"/>
      <c r="H74" s="452"/>
      <c r="I74" s="452"/>
      <c r="J74" s="452"/>
      <c r="K74" s="452"/>
      <c r="L74" s="452"/>
      <c r="M74" s="452"/>
      <c r="N74" s="428"/>
      <c r="O74" s="428"/>
      <c r="P74" s="428"/>
      <c r="Q74" s="428"/>
      <c r="R74" s="428"/>
      <c r="S74" s="428"/>
      <c r="T74" s="455"/>
      <c r="U74" s="457"/>
      <c r="V74" s="454"/>
      <c r="X74" s="428"/>
      <c r="Y74" s="428"/>
    </row>
    <row r="75" spans="1:25" ht="17.25" customHeight="1">
      <c r="A75" s="449"/>
      <c r="B75" s="450"/>
      <c r="C75" s="428"/>
      <c r="D75" s="428"/>
      <c r="E75" s="428"/>
      <c r="F75" s="428"/>
      <c r="G75" s="428"/>
      <c r="H75" s="452"/>
      <c r="I75" s="452"/>
      <c r="J75" s="452"/>
      <c r="K75" s="452"/>
      <c r="L75" s="452"/>
      <c r="M75" s="452"/>
      <c r="N75" s="428"/>
      <c r="O75" s="428"/>
      <c r="P75" s="428"/>
      <c r="Q75" s="428"/>
      <c r="R75" s="428"/>
      <c r="S75" s="428"/>
      <c r="T75" s="455"/>
      <c r="U75" s="457"/>
      <c r="V75" s="454"/>
      <c r="X75" s="428"/>
      <c r="Y75" s="428"/>
    </row>
    <row r="76" spans="1:25" ht="17.25" customHeight="1">
      <c r="A76" s="449"/>
      <c r="B76" s="450"/>
      <c r="C76" s="428"/>
      <c r="D76" s="428"/>
      <c r="E76" s="428"/>
      <c r="F76" s="428"/>
      <c r="G76" s="428"/>
      <c r="H76" s="452"/>
      <c r="I76" s="452"/>
      <c r="J76" s="452"/>
      <c r="K76" s="452"/>
      <c r="L76" s="452"/>
      <c r="M76" s="452"/>
      <c r="N76" s="428"/>
      <c r="O76" s="428"/>
      <c r="P76" s="428"/>
      <c r="Q76" s="428"/>
      <c r="R76" s="428"/>
      <c r="S76" s="428"/>
      <c r="T76" s="455"/>
      <c r="U76" s="457"/>
      <c r="V76" s="454"/>
      <c r="X76" s="428"/>
      <c r="Y76" s="428"/>
    </row>
    <row r="77" spans="1:25" ht="17.25" customHeight="1">
      <c r="A77" s="449"/>
      <c r="B77" s="450"/>
      <c r="C77" s="428"/>
      <c r="D77" s="428"/>
      <c r="E77" s="428"/>
      <c r="F77" s="428"/>
      <c r="G77" s="428"/>
      <c r="H77" s="452"/>
      <c r="I77" s="452"/>
      <c r="J77" s="452"/>
      <c r="K77" s="452"/>
      <c r="L77" s="452"/>
      <c r="M77" s="452"/>
      <c r="N77" s="428"/>
      <c r="O77" s="428"/>
      <c r="P77" s="428"/>
      <c r="Q77" s="428"/>
      <c r="R77" s="428"/>
      <c r="S77" s="428"/>
      <c r="T77" s="455"/>
      <c r="U77" s="457"/>
      <c r="V77" s="454"/>
      <c r="X77" s="428"/>
      <c r="Y77" s="428"/>
    </row>
    <row r="78" spans="1:25" ht="17.25" customHeight="1">
      <c r="A78" s="449"/>
      <c r="B78" s="450"/>
      <c r="C78" s="428"/>
      <c r="D78" s="428"/>
      <c r="E78" s="428"/>
      <c r="F78" s="428"/>
      <c r="G78" s="428"/>
      <c r="H78" s="452"/>
      <c r="I78" s="452"/>
      <c r="J78" s="452"/>
      <c r="K78" s="452"/>
      <c r="L78" s="452"/>
      <c r="M78" s="452"/>
      <c r="N78" s="428"/>
      <c r="O78" s="428"/>
      <c r="P78" s="428"/>
      <c r="Q78" s="428"/>
      <c r="R78" s="428"/>
      <c r="S78" s="428"/>
      <c r="T78" s="455"/>
      <c r="U78" s="457"/>
      <c r="V78" s="454"/>
      <c r="X78" s="428"/>
      <c r="Y78" s="428"/>
    </row>
    <row r="79" spans="1:25" ht="17.25" customHeight="1">
      <c r="A79" s="449"/>
      <c r="B79" s="450"/>
      <c r="C79" s="428"/>
      <c r="D79" s="428"/>
      <c r="E79" s="428"/>
      <c r="F79" s="428"/>
      <c r="G79" s="428"/>
      <c r="H79" s="452"/>
      <c r="I79" s="452"/>
      <c r="J79" s="452"/>
      <c r="K79" s="452"/>
      <c r="L79" s="452"/>
      <c r="M79" s="452"/>
      <c r="N79" s="428"/>
      <c r="O79" s="428"/>
      <c r="P79" s="428"/>
      <c r="Q79" s="428"/>
      <c r="R79" s="428"/>
      <c r="S79" s="428"/>
      <c r="T79" s="455"/>
      <c r="U79" s="457"/>
      <c r="V79" s="454"/>
      <c r="X79" s="428"/>
      <c r="Y79" s="428"/>
    </row>
    <row r="80" spans="1:25" ht="17.25" customHeight="1">
      <c r="A80" s="449"/>
      <c r="B80" s="450"/>
      <c r="C80" s="428"/>
      <c r="D80" s="428"/>
      <c r="E80" s="428"/>
      <c r="F80" s="428"/>
      <c r="G80" s="428"/>
      <c r="H80" s="452"/>
      <c r="I80" s="452"/>
      <c r="J80" s="452"/>
      <c r="K80" s="452"/>
      <c r="L80" s="452"/>
      <c r="M80" s="452"/>
      <c r="N80" s="428"/>
      <c r="O80" s="428"/>
      <c r="P80" s="428"/>
      <c r="Q80" s="428"/>
      <c r="R80" s="428"/>
      <c r="S80" s="428"/>
      <c r="T80" s="455"/>
      <c r="U80" s="457"/>
      <c r="V80" s="454"/>
      <c r="X80" s="428"/>
      <c r="Y80" s="428"/>
    </row>
    <row r="81" spans="1:25" ht="17.25" customHeight="1">
      <c r="A81" s="449"/>
      <c r="B81" s="450"/>
      <c r="C81" s="428"/>
      <c r="D81" s="428"/>
      <c r="E81" s="428"/>
      <c r="F81" s="428"/>
      <c r="G81" s="428"/>
      <c r="H81" s="452"/>
      <c r="I81" s="452"/>
      <c r="J81" s="452"/>
      <c r="K81" s="452"/>
      <c r="L81" s="452"/>
      <c r="M81" s="452"/>
      <c r="N81" s="428"/>
      <c r="O81" s="428"/>
      <c r="P81" s="428"/>
      <c r="Q81" s="428"/>
      <c r="R81" s="428"/>
      <c r="S81" s="428"/>
      <c r="T81" s="455"/>
      <c r="U81" s="457"/>
      <c r="V81" s="454"/>
      <c r="X81" s="428"/>
      <c r="Y81" s="428"/>
    </row>
    <row r="82" spans="1:25" ht="17.25" customHeight="1">
      <c r="A82" s="449"/>
      <c r="B82" s="450"/>
      <c r="C82" s="428"/>
      <c r="D82" s="428"/>
      <c r="E82" s="428"/>
      <c r="F82" s="428"/>
      <c r="G82" s="428"/>
      <c r="H82" s="452"/>
      <c r="I82" s="452"/>
      <c r="J82" s="452"/>
      <c r="K82" s="452"/>
      <c r="L82" s="452"/>
      <c r="M82" s="452"/>
      <c r="N82" s="428"/>
      <c r="O82" s="428"/>
      <c r="P82" s="428"/>
      <c r="Q82" s="428"/>
      <c r="R82" s="428"/>
      <c r="S82" s="428"/>
      <c r="T82" s="455"/>
      <c r="U82" s="457"/>
      <c r="V82" s="454"/>
      <c r="X82" s="428"/>
      <c r="Y82" s="428"/>
    </row>
    <row r="83" spans="1:25" ht="17.25" customHeight="1">
      <c r="A83" s="449"/>
      <c r="B83" s="450"/>
      <c r="C83" s="428"/>
      <c r="D83" s="428"/>
      <c r="E83" s="428"/>
      <c r="F83" s="428"/>
      <c r="G83" s="428"/>
      <c r="H83" s="452"/>
      <c r="I83" s="452"/>
      <c r="J83" s="452"/>
      <c r="K83" s="452"/>
      <c r="L83" s="452"/>
      <c r="M83" s="452"/>
      <c r="N83" s="428"/>
      <c r="O83" s="428"/>
      <c r="P83" s="428"/>
      <c r="Q83" s="428"/>
      <c r="R83" s="428"/>
      <c r="S83" s="428"/>
      <c r="T83" s="455"/>
      <c r="U83" s="457"/>
      <c r="V83" s="454"/>
      <c r="X83" s="428"/>
      <c r="Y83" s="428"/>
    </row>
    <row r="84" spans="1:25" ht="17.25" customHeight="1">
      <c r="A84" s="449"/>
      <c r="B84" s="450"/>
      <c r="C84" s="428"/>
      <c r="D84" s="428"/>
      <c r="E84" s="428"/>
      <c r="F84" s="428"/>
      <c r="G84" s="428"/>
      <c r="H84" s="452"/>
      <c r="I84" s="452"/>
      <c r="J84" s="452"/>
      <c r="K84" s="452"/>
      <c r="L84" s="452"/>
      <c r="M84" s="452"/>
      <c r="N84" s="428"/>
      <c r="O84" s="428"/>
      <c r="P84" s="428"/>
      <c r="Q84" s="428"/>
      <c r="R84" s="428"/>
      <c r="S84" s="428"/>
      <c r="T84" s="455"/>
      <c r="U84" s="457"/>
      <c r="V84" s="454"/>
      <c r="X84" s="428"/>
      <c r="Y84" s="428"/>
    </row>
    <row r="85" spans="1:25" ht="17.25" customHeight="1">
      <c r="A85" s="449"/>
      <c r="B85" s="450"/>
      <c r="C85" s="428"/>
      <c r="D85" s="428"/>
      <c r="E85" s="428"/>
      <c r="F85" s="428"/>
      <c r="G85" s="428"/>
      <c r="H85" s="452"/>
      <c r="I85" s="452"/>
      <c r="J85" s="452"/>
      <c r="K85" s="452"/>
      <c r="L85" s="452"/>
      <c r="M85" s="452"/>
      <c r="N85" s="428"/>
      <c r="O85" s="428"/>
      <c r="P85" s="428"/>
      <c r="Q85" s="428"/>
      <c r="R85" s="428"/>
      <c r="S85" s="428"/>
      <c r="T85" s="455"/>
      <c r="U85" s="457"/>
      <c r="V85" s="454"/>
      <c r="X85" s="428"/>
      <c r="Y85" s="428"/>
    </row>
    <row r="86" spans="1:25" ht="17.25" customHeight="1">
      <c r="A86" s="449"/>
      <c r="B86" s="450"/>
      <c r="C86" s="428"/>
      <c r="D86" s="428"/>
      <c r="E86" s="428"/>
      <c r="F86" s="428"/>
      <c r="G86" s="428"/>
      <c r="H86" s="452"/>
      <c r="I86" s="452"/>
      <c r="J86" s="452"/>
      <c r="K86" s="452"/>
      <c r="L86" s="452"/>
      <c r="M86" s="452"/>
      <c r="N86" s="428"/>
      <c r="O86" s="428"/>
      <c r="P86" s="428"/>
      <c r="Q86" s="428"/>
      <c r="R86" s="428"/>
      <c r="S86" s="428"/>
      <c r="T86" s="455"/>
      <c r="U86" s="457"/>
      <c r="V86" s="454"/>
      <c r="X86" s="428"/>
      <c r="Y86" s="428"/>
    </row>
    <row r="87" spans="1:25" ht="17.25" customHeight="1">
      <c r="A87" s="449"/>
      <c r="B87" s="450"/>
      <c r="C87" s="428"/>
      <c r="D87" s="428"/>
      <c r="E87" s="428"/>
      <c r="F87" s="428"/>
      <c r="G87" s="428"/>
      <c r="H87" s="452"/>
      <c r="I87" s="452"/>
      <c r="J87" s="452"/>
      <c r="K87" s="452"/>
      <c r="L87" s="452"/>
      <c r="M87" s="452"/>
      <c r="N87" s="428"/>
      <c r="O87" s="428"/>
      <c r="P87" s="428"/>
      <c r="Q87" s="428"/>
      <c r="R87" s="428"/>
      <c r="S87" s="428"/>
      <c r="T87" s="455"/>
      <c r="U87" s="457"/>
      <c r="V87" s="454"/>
      <c r="X87" s="428"/>
      <c r="Y87" s="428"/>
    </row>
    <row r="88" spans="1:25" ht="17.25" customHeight="1">
      <c r="A88" s="449"/>
      <c r="B88" s="450"/>
      <c r="C88" s="428"/>
      <c r="D88" s="428"/>
      <c r="E88" s="428"/>
      <c r="F88" s="428"/>
      <c r="G88" s="428"/>
      <c r="H88" s="452"/>
      <c r="I88" s="452"/>
      <c r="J88" s="452"/>
      <c r="K88" s="452"/>
      <c r="L88" s="452"/>
      <c r="M88" s="452"/>
      <c r="N88" s="428"/>
      <c r="O88" s="428"/>
      <c r="P88" s="428"/>
      <c r="Q88" s="428"/>
      <c r="R88" s="428"/>
      <c r="S88" s="428"/>
      <c r="T88" s="455"/>
      <c r="U88" s="457"/>
      <c r="V88" s="454"/>
      <c r="X88" s="428"/>
      <c r="Y88" s="428"/>
    </row>
    <row r="89" spans="1:25" ht="17.25" customHeight="1">
      <c r="A89" s="449"/>
      <c r="B89" s="450"/>
      <c r="C89" s="428"/>
      <c r="D89" s="428"/>
      <c r="E89" s="428"/>
      <c r="F89" s="428"/>
      <c r="G89" s="428"/>
      <c r="H89" s="452"/>
      <c r="I89" s="452"/>
      <c r="J89" s="452"/>
      <c r="K89" s="452"/>
      <c r="L89" s="452"/>
      <c r="M89" s="452"/>
      <c r="N89" s="428"/>
      <c r="O89" s="428"/>
      <c r="P89" s="428"/>
      <c r="Q89" s="428"/>
      <c r="R89" s="428"/>
      <c r="S89" s="428"/>
      <c r="T89" s="455"/>
      <c r="U89" s="457"/>
      <c r="V89" s="454"/>
      <c r="X89" s="428"/>
      <c r="Y89" s="428"/>
    </row>
    <row r="90" spans="1:25" ht="17.25" customHeight="1">
      <c r="A90" s="449"/>
      <c r="B90" s="450"/>
      <c r="C90" s="428"/>
      <c r="D90" s="428"/>
      <c r="E90" s="428"/>
      <c r="F90" s="428"/>
      <c r="G90" s="428"/>
      <c r="H90" s="452"/>
      <c r="I90" s="452"/>
      <c r="J90" s="452"/>
      <c r="K90" s="452"/>
      <c r="L90" s="452"/>
      <c r="M90" s="452"/>
      <c r="N90" s="428"/>
      <c r="O90" s="428"/>
      <c r="P90" s="428"/>
      <c r="Q90" s="428"/>
      <c r="R90" s="428"/>
      <c r="S90" s="428"/>
      <c r="T90" s="455"/>
      <c r="U90" s="457"/>
      <c r="V90" s="454"/>
      <c r="X90" s="428"/>
      <c r="Y90" s="428"/>
    </row>
    <row r="91" spans="1:25" ht="17.25" customHeight="1">
      <c r="A91" s="449"/>
      <c r="B91" s="450"/>
      <c r="C91" s="428"/>
      <c r="D91" s="428"/>
      <c r="E91" s="428"/>
      <c r="F91" s="428"/>
      <c r="G91" s="428"/>
      <c r="H91" s="452"/>
      <c r="I91" s="452"/>
      <c r="J91" s="452"/>
      <c r="K91" s="452"/>
      <c r="L91" s="452"/>
      <c r="M91" s="452"/>
      <c r="N91" s="428"/>
      <c r="O91" s="428"/>
      <c r="P91" s="428"/>
      <c r="Q91" s="428"/>
      <c r="R91" s="428"/>
      <c r="S91" s="428"/>
      <c r="T91" s="455"/>
      <c r="U91" s="457"/>
      <c r="V91" s="454"/>
      <c r="X91" s="428"/>
      <c r="Y91" s="428"/>
    </row>
    <row r="92" spans="1:25" ht="17.25" customHeight="1">
      <c r="A92" s="449"/>
      <c r="B92" s="450"/>
      <c r="C92" s="428"/>
      <c r="D92" s="428"/>
      <c r="E92" s="428"/>
      <c r="F92" s="428"/>
      <c r="G92" s="428"/>
      <c r="H92" s="452"/>
      <c r="I92" s="452"/>
      <c r="J92" s="452"/>
      <c r="K92" s="452"/>
      <c r="L92" s="452"/>
      <c r="M92" s="452"/>
      <c r="N92" s="428"/>
      <c r="O92" s="428"/>
      <c r="P92" s="428"/>
      <c r="Q92" s="428"/>
      <c r="R92" s="428"/>
      <c r="S92" s="428"/>
      <c r="T92" s="455"/>
      <c r="U92" s="457"/>
      <c r="V92" s="454"/>
      <c r="X92" s="428"/>
      <c r="Y92" s="428"/>
    </row>
    <row r="93" spans="1:25" ht="17.25" customHeight="1">
      <c r="A93" s="449"/>
      <c r="B93" s="450"/>
      <c r="C93" s="428"/>
      <c r="D93" s="428"/>
      <c r="E93" s="428"/>
      <c r="F93" s="428"/>
      <c r="G93" s="428"/>
      <c r="H93" s="452"/>
      <c r="I93" s="452"/>
      <c r="J93" s="452"/>
      <c r="K93" s="452"/>
      <c r="L93" s="452"/>
      <c r="M93" s="452"/>
      <c r="N93" s="428"/>
      <c r="O93" s="428"/>
      <c r="P93" s="428"/>
      <c r="Q93" s="428"/>
      <c r="R93" s="428"/>
      <c r="S93" s="428"/>
      <c r="T93" s="455"/>
      <c r="U93" s="457"/>
      <c r="V93" s="454"/>
      <c r="X93" s="428"/>
      <c r="Y93" s="428"/>
    </row>
    <row r="94" spans="1:25" ht="17.25" customHeight="1">
      <c r="A94" s="449"/>
      <c r="B94" s="450"/>
      <c r="C94" s="428"/>
      <c r="D94" s="428"/>
      <c r="E94" s="428"/>
      <c r="F94" s="428"/>
      <c r="G94" s="428"/>
      <c r="H94" s="452"/>
      <c r="I94" s="452"/>
      <c r="J94" s="452"/>
      <c r="K94" s="452"/>
      <c r="L94" s="452"/>
      <c r="M94" s="452"/>
      <c r="N94" s="428"/>
      <c r="O94" s="428"/>
      <c r="P94" s="428"/>
      <c r="Q94" s="428"/>
      <c r="R94" s="428"/>
      <c r="S94" s="428"/>
      <c r="T94" s="455"/>
      <c r="U94" s="457"/>
      <c r="V94" s="454"/>
      <c r="X94" s="428"/>
      <c r="Y94" s="428"/>
    </row>
    <row r="95" spans="1:25" ht="17.25" customHeight="1">
      <c r="A95" s="449"/>
      <c r="B95" s="450"/>
      <c r="C95" s="428"/>
      <c r="D95" s="428"/>
      <c r="E95" s="428"/>
      <c r="F95" s="428"/>
      <c r="G95" s="428"/>
      <c r="H95" s="452"/>
      <c r="I95" s="452"/>
      <c r="J95" s="452"/>
      <c r="K95" s="452"/>
      <c r="L95" s="452"/>
      <c r="M95" s="452"/>
      <c r="N95" s="428"/>
      <c r="O95" s="428"/>
      <c r="P95" s="428"/>
      <c r="Q95" s="428"/>
      <c r="R95" s="428"/>
      <c r="S95" s="428"/>
      <c r="T95" s="455"/>
      <c r="U95" s="457"/>
      <c r="V95" s="454"/>
      <c r="X95" s="428"/>
      <c r="Y95" s="428"/>
    </row>
    <row r="96" spans="1:25" ht="17.25" customHeight="1">
      <c r="A96" s="449"/>
      <c r="B96" s="450"/>
      <c r="C96" s="428"/>
      <c r="D96" s="428"/>
      <c r="E96" s="428"/>
      <c r="F96" s="428"/>
      <c r="G96" s="428"/>
      <c r="H96" s="452"/>
      <c r="I96" s="452"/>
      <c r="J96" s="452"/>
      <c r="K96" s="452"/>
      <c r="L96" s="452"/>
      <c r="M96" s="452"/>
      <c r="N96" s="428"/>
      <c r="O96" s="428"/>
      <c r="P96" s="428"/>
      <c r="Q96" s="428"/>
      <c r="R96" s="428"/>
      <c r="S96" s="428"/>
      <c r="T96" s="455"/>
      <c r="U96" s="457"/>
      <c r="V96" s="454"/>
      <c r="X96" s="428"/>
      <c r="Y96" s="428"/>
    </row>
    <row r="97" spans="1:25" ht="17.25" customHeight="1">
      <c r="A97" s="449"/>
      <c r="B97" s="450"/>
      <c r="C97" s="428"/>
      <c r="D97" s="428"/>
      <c r="E97" s="428"/>
      <c r="F97" s="428"/>
      <c r="G97" s="428"/>
      <c r="H97" s="452"/>
      <c r="I97" s="452"/>
      <c r="J97" s="452"/>
      <c r="K97" s="452"/>
      <c r="L97" s="452"/>
      <c r="M97" s="452"/>
      <c r="N97" s="428"/>
      <c r="O97" s="428"/>
      <c r="P97" s="428"/>
      <c r="Q97" s="428"/>
      <c r="R97" s="428"/>
      <c r="S97" s="428"/>
      <c r="T97" s="455"/>
      <c r="U97" s="457"/>
      <c r="V97" s="454"/>
      <c r="X97" s="428"/>
      <c r="Y97" s="428"/>
    </row>
    <row r="98" spans="1:25" ht="17.25" customHeight="1">
      <c r="A98" s="449"/>
      <c r="B98" s="450"/>
      <c r="C98" s="428"/>
      <c r="D98" s="428"/>
      <c r="E98" s="428"/>
      <c r="F98" s="428"/>
      <c r="G98" s="428"/>
      <c r="H98" s="452"/>
      <c r="I98" s="452"/>
      <c r="J98" s="452"/>
      <c r="K98" s="452"/>
      <c r="L98" s="452"/>
      <c r="M98" s="452"/>
      <c r="N98" s="428"/>
      <c r="O98" s="428"/>
      <c r="P98" s="428"/>
      <c r="Q98" s="428"/>
      <c r="R98" s="428"/>
      <c r="S98" s="428"/>
      <c r="T98" s="455"/>
      <c r="U98" s="457"/>
      <c r="V98" s="454"/>
      <c r="X98" s="428"/>
      <c r="Y98" s="428"/>
    </row>
    <row r="99" spans="1:25" ht="17.25" customHeight="1">
      <c r="A99" s="449"/>
      <c r="B99" s="450"/>
      <c r="C99" s="428"/>
      <c r="D99" s="428"/>
      <c r="E99" s="428"/>
      <c r="F99" s="428"/>
      <c r="G99" s="428"/>
      <c r="H99" s="452"/>
      <c r="I99" s="452"/>
      <c r="J99" s="452"/>
      <c r="K99" s="452"/>
      <c r="L99" s="452"/>
      <c r="M99" s="452"/>
      <c r="N99" s="428"/>
      <c r="O99" s="428"/>
      <c r="P99" s="428"/>
      <c r="Q99" s="428"/>
      <c r="R99" s="428"/>
      <c r="S99" s="428"/>
      <c r="T99" s="455"/>
      <c r="U99" s="457"/>
      <c r="V99" s="454"/>
      <c r="X99" s="428"/>
      <c r="Y99" s="428"/>
    </row>
    <row r="100" spans="1:25" ht="17.25" customHeight="1">
      <c r="A100" s="449"/>
      <c r="B100" s="450"/>
      <c r="C100" s="428"/>
      <c r="D100" s="428"/>
      <c r="E100" s="428"/>
      <c r="F100" s="428"/>
      <c r="G100" s="428"/>
      <c r="H100" s="452"/>
      <c r="I100" s="452"/>
      <c r="J100" s="452"/>
      <c r="K100" s="452"/>
      <c r="L100" s="452"/>
      <c r="M100" s="452"/>
      <c r="N100" s="428"/>
      <c r="O100" s="428"/>
      <c r="P100" s="428"/>
      <c r="Q100" s="428"/>
      <c r="R100" s="428"/>
      <c r="S100" s="428"/>
      <c r="T100" s="455"/>
      <c r="U100" s="457"/>
      <c r="V100" s="454"/>
      <c r="X100" s="428"/>
      <c r="Y100" s="428"/>
    </row>
    <row r="101" spans="1:25" ht="17.25" customHeight="1">
      <c r="A101" s="449"/>
      <c r="B101" s="450"/>
      <c r="C101" s="428"/>
      <c r="D101" s="428"/>
      <c r="E101" s="428"/>
      <c r="F101" s="428"/>
      <c r="G101" s="428"/>
      <c r="H101" s="452"/>
      <c r="I101" s="452"/>
      <c r="J101" s="452"/>
      <c r="K101" s="452"/>
      <c r="L101" s="452"/>
      <c r="M101" s="452"/>
      <c r="N101" s="428"/>
      <c r="O101" s="428"/>
      <c r="P101" s="428"/>
      <c r="Q101" s="428"/>
      <c r="R101" s="428"/>
      <c r="S101" s="428"/>
      <c r="T101" s="455"/>
      <c r="U101" s="457"/>
      <c r="V101" s="454"/>
      <c r="X101" s="428"/>
      <c r="Y101" s="428"/>
    </row>
    <row r="102" spans="1:25" ht="17.25" customHeight="1">
      <c r="A102" s="449"/>
      <c r="B102" s="450"/>
      <c r="C102" s="428"/>
      <c r="D102" s="428"/>
      <c r="E102" s="428"/>
      <c r="F102" s="428"/>
      <c r="G102" s="428"/>
      <c r="H102" s="452"/>
      <c r="I102" s="452"/>
      <c r="J102" s="452"/>
      <c r="K102" s="452"/>
      <c r="L102" s="452"/>
      <c r="M102" s="452"/>
      <c r="N102" s="428"/>
      <c r="O102" s="428"/>
      <c r="P102" s="428"/>
      <c r="Q102" s="428"/>
      <c r="R102" s="428"/>
      <c r="S102" s="428"/>
      <c r="T102" s="455"/>
      <c r="U102" s="457"/>
      <c r="V102" s="454"/>
      <c r="X102" s="428"/>
      <c r="Y102" s="428"/>
    </row>
    <row r="103" spans="1:25" ht="17.25" customHeight="1">
      <c r="A103" s="449"/>
      <c r="B103" s="450"/>
      <c r="C103" s="428"/>
      <c r="D103" s="428"/>
      <c r="E103" s="428"/>
      <c r="F103" s="428"/>
      <c r="G103" s="428"/>
      <c r="H103" s="452"/>
      <c r="I103" s="452"/>
      <c r="J103" s="452"/>
      <c r="K103" s="452"/>
      <c r="L103" s="452"/>
      <c r="M103" s="452"/>
      <c r="N103" s="428"/>
      <c r="O103" s="428"/>
      <c r="P103" s="428"/>
      <c r="Q103" s="428"/>
      <c r="R103" s="428"/>
      <c r="S103" s="428"/>
      <c r="T103" s="455"/>
      <c r="U103" s="457"/>
      <c r="V103" s="454"/>
      <c r="X103" s="428"/>
      <c r="Y103" s="428"/>
    </row>
    <row r="104" spans="1:25" ht="17.25" customHeight="1">
      <c r="A104" s="449"/>
      <c r="B104" s="450"/>
      <c r="C104" s="428"/>
      <c r="D104" s="428"/>
      <c r="E104" s="428"/>
      <c r="F104" s="428"/>
      <c r="G104" s="428"/>
      <c r="H104" s="452"/>
      <c r="I104" s="452"/>
      <c r="J104" s="452"/>
      <c r="K104" s="452"/>
      <c r="L104" s="452"/>
      <c r="M104" s="452"/>
      <c r="N104" s="428"/>
      <c r="O104" s="428"/>
      <c r="P104" s="428"/>
      <c r="Q104" s="428"/>
      <c r="R104" s="428"/>
      <c r="S104" s="428"/>
      <c r="T104" s="455"/>
      <c r="U104" s="457"/>
      <c r="V104" s="454"/>
      <c r="X104" s="428"/>
      <c r="Y104" s="428"/>
    </row>
    <row r="105" spans="1:25" ht="17.25" customHeight="1">
      <c r="A105" s="449"/>
      <c r="B105" s="450"/>
      <c r="C105" s="428"/>
      <c r="D105" s="428"/>
      <c r="E105" s="428"/>
      <c r="F105" s="428"/>
      <c r="G105" s="428"/>
      <c r="H105" s="452"/>
      <c r="I105" s="452"/>
      <c r="J105" s="452"/>
      <c r="K105" s="452"/>
      <c r="L105" s="452"/>
      <c r="M105" s="452"/>
      <c r="N105" s="428"/>
      <c r="O105" s="428"/>
      <c r="P105" s="428"/>
      <c r="Q105" s="428"/>
      <c r="R105" s="428"/>
      <c r="S105" s="428"/>
      <c r="T105" s="455"/>
      <c r="U105" s="457"/>
      <c r="V105" s="454"/>
      <c r="X105" s="428"/>
      <c r="Y105" s="428"/>
    </row>
    <row r="106" spans="1:25" ht="17.25" customHeight="1">
      <c r="A106" s="449"/>
      <c r="B106" s="450"/>
      <c r="C106" s="428"/>
      <c r="D106" s="428"/>
      <c r="E106" s="428"/>
      <c r="F106" s="428"/>
      <c r="G106" s="428"/>
      <c r="H106" s="452"/>
      <c r="I106" s="452"/>
      <c r="J106" s="452"/>
      <c r="K106" s="452"/>
      <c r="L106" s="452"/>
      <c r="M106" s="452"/>
      <c r="N106" s="428"/>
      <c r="O106" s="428"/>
      <c r="P106" s="428"/>
      <c r="Q106" s="428"/>
      <c r="R106" s="428"/>
      <c r="S106" s="428"/>
      <c r="T106" s="455"/>
      <c r="U106" s="457"/>
      <c r="V106" s="454"/>
      <c r="X106" s="428"/>
      <c r="Y106" s="428"/>
    </row>
    <row r="107" spans="1:25" ht="17.25" customHeight="1">
      <c r="A107" s="449"/>
      <c r="B107" s="450"/>
      <c r="C107" s="428"/>
      <c r="D107" s="428"/>
      <c r="E107" s="428"/>
      <c r="F107" s="428"/>
      <c r="G107" s="428"/>
      <c r="H107" s="452"/>
      <c r="I107" s="452"/>
      <c r="J107" s="452"/>
      <c r="K107" s="452"/>
      <c r="L107" s="452"/>
      <c r="M107" s="452"/>
      <c r="N107" s="428"/>
      <c r="O107" s="428"/>
      <c r="P107" s="428"/>
      <c r="Q107" s="428"/>
      <c r="R107" s="428"/>
      <c r="S107" s="428"/>
      <c r="T107" s="455"/>
      <c r="U107" s="457"/>
      <c r="V107" s="454"/>
      <c r="X107" s="428"/>
      <c r="Y107" s="428"/>
    </row>
    <row r="108" spans="1:25" ht="17.25" customHeight="1">
      <c r="A108" s="449"/>
      <c r="B108" s="450"/>
      <c r="C108" s="428"/>
      <c r="D108" s="428"/>
      <c r="E108" s="428"/>
      <c r="F108" s="428"/>
      <c r="G108" s="428"/>
      <c r="H108" s="452"/>
      <c r="I108" s="452"/>
      <c r="J108" s="452"/>
      <c r="K108" s="452"/>
      <c r="L108" s="452"/>
      <c r="M108" s="452"/>
      <c r="N108" s="428"/>
      <c r="O108" s="428"/>
      <c r="P108" s="428"/>
      <c r="Q108" s="428"/>
      <c r="R108" s="428"/>
      <c r="S108" s="428"/>
      <c r="T108" s="455"/>
      <c r="U108" s="457"/>
      <c r="V108" s="454"/>
      <c r="X108" s="428"/>
      <c r="Y108" s="428"/>
    </row>
    <row r="109" spans="1:25" ht="17.25" customHeight="1">
      <c r="A109" s="449"/>
      <c r="B109" s="450"/>
      <c r="C109" s="428"/>
      <c r="D109" s="428"/>
      <c r="E109" s="428"/>
      <c r="F109" s="428"/>
      <c r="G109" s="428"/>
      <c r="H109" s="452"/>
      <c r="I109" s="452"/>
      <c r="J109" s="452"/>
      <c r="K109" s="452"/>
      <c r="L109" s="452"/>
      <c r="M109" s="452"/>
      <c r="N109" s="428"/>
      <c r="O109" s="428"/>
      <c r="P109" s="428"/>
      <c r="Q109" s="428"/>
      <c r="R109" s="428"/>
      <c r="S109" s="428"/>
      <c r="T109" s="455"/>
      <c r="U109" s="457"/>
      <c r="V109" s="454"/>
      <c r="X109" s="428"/>
      <c r="Y109" s="428"/>
    </row>
    <row r="110" spans="1:25" ht="17.25" customHeight="1">
      <c r="A110" s="449"/>
      <c r="B110" s="450"/>
      <c r="C110" s="428"/>
      <c r="D110" s="428"/>
      <c r="E110" s="428"/>
      <c r="F110" s="428"/>
      <c r="G110" s="428"/>
      <c r="H110" s="452"/>
      <c r="I110" s="452"/>
      <c r="J110" s="452"/>
      <c r="K110" s="452"/>
      <c r="L110" s="452"/>
      <c r="M110" s="452"/>
      <c r="N110" s="428"/>
      <c r="O110" s="428"/>
      <c r="P110" s="428"/>
      <c r="Q110" s="428"/>
      <c r="R110" s="428"/>
      <c r="S110" s="428"/>
      <c r="T110" s="455"/>
      <c r="U110" s="457"/>
      <c r="V110" s="454"/>
      <c r="X110" s="428"/>
      <c r="Y110" s="428"/>
    </row>
    <row r="111" spans="1:25" ht="17.25" customHeight="1">
      <c r="A111" s="449"/>
      <c r="B111" s="450"/>
      <c r="C111" s="428"/>
      <c r="D111" s="428"/>
      <c r="E111" s="428"/>
      <c r="F111" s="428"/>
      <c r="G111" s="428"/>
      <c r="H111" s="452"/>
      <c r="I111" s="452"/>
      <c r="J111" s="452"/>
      <c r="K111" s="452"/>
      <c r="L111" s="452"/>
      <c r="M111" s="452"/>
      <c r="N111" s="428"/>
      <c r="O111" s="428"/>
      <c r="P111" s="428"/>
      <c r="Q111" s="428"/>
      <c r="R111" s="428"/>
      <c r="S111" s="428"/>
      <c r="T111" s="455"/>
      <c r="U111" s="457"/>
      <c r="V111" s="454"/>
      <c r="X111" s="428"/>
      <c r="Y111" s="428"/>
    </row>
    <row r="112" spans="1:25" ht="17.25" customHeight="1">
      <c r="A112" s="449"/>
      <c r="B112" s="450"/>
      <c r="C112" s="428"/>
      <c r="D112" s="428"/>
      <c r="E112" s="428"/>
      <c r="F112" s="428"/>
      <c r="G112" s="428"/>
      <c r="H112" s="452"/>
      <c r="I112" s="452"/>
      <c r="J112" s="452"/>
      <c r="K112" s="452"/>
      <c r="L112" s="452"/>
      <c r="M112" s="452"/>
      <c r="N112" s="428"/>
      <c r="O112" s="428"/>
      <c r="P112" s="428"/>
      <c r="Q112" s="428"/>
      <c r="R112" s="428"/>
      <c r="S112" s="428"/>
      <c r="T112" s="455"/>
      <c r="U112" s="457"/>
      <c r="V112" s="454"/>
      <c r="X112" s="428"/>
      <c r="Y112" s="428"/>
    </row>
    <row r="113" spans="1:25" ht="17.25" customHeight="1">
      <c r="A113" s="449"/>
      <c r="B113" s="450"/>
      <c r="C113" s="428"/>
      <c r="D113" s="428"/>
      <c r="E113" s="428"/>
      <c r="F113" s="428"/>
      <c r="G113" s="428"/>
      <c r="H113" s="452"/>
      <c r="I113" s="452"/>
      <c r="J113" s="452"/>
      <c r="K113" s="452"/>
      <c r="L113" s="452"/>
      <c r="M113" s="452"/>
      <c r="N113" s="428"/>
      <c r="O113" s="428"/>
      <c r="P113" s="428"/>
      <c r="Q113" s="428"/>
      <c r="R113" s="428"/>
      <c r="S113" s="428"/>
      <c r="T113" s="455"/>
      <c r="U113" s="457"/>
      <c r="V113" s="454"/>
      <c r="X113" s="428"/>
      <c r="Y113" s="428"/>
    </row>
    <row r="114" spans="1:25" ht="17.25" customHeight="1">
      <c r="A114" s="449"/>
      <c r="B114" s="450"/>
      <c r="C114" s="428"/>
      <c r="D114" s="428"/>
      <c r="E114" s="428"/>
      <c r="F114" s="428"/>
      <c r="G114" s="428"/>
      <c r="H114" s="452"/>
      <c r="I114" s="452"/>
      <c r="J114" s="452"/>
      <c r="K114" s="452"/>
      <c r="L114" s="452"/>
      <c r="M114" s="452"/>
      <c r="N114" s="428"/>
      <c r="O114" s="428"/>
      <c r="P114" s="428"/>
      <c r="Q114" s="428"/>
      <c r="R114" s="428"/>
      <c r="S114" s="428"/>
      <c r="T114" s="455"/>
      <c r="U114" s="457"/>
      <c r="V114" s="454"/>
      <c r="X114" s="428"/>
      <c r="Y114" s="428"/>
    </row>
    <row r="115" spans="1:25" ht="17.25" customHeight="1">
      <c r="A115" s="449"/>
      <c r="B115" s="450"/>
      <c r="C115" s="428"/>
      <c r="D115" s="428"/>
      <c r="E115" s="428"/>
      <c r="F115" s="428"/>
      <c r="G115" s="428"/>
      <c r="H115" s="452"/>
      <c r="I115" s="452"/>
      <c r="J115" s="452"/>
      <c r="K115" s="452"/>
      <c r="L115" s="452"/>
      <c r="M115" s="452"/>
      <c r="N115" s="428"/>
      <c r="O115" s="428"/>
      <c r="P115" s="428"/>
      <c r="Q115" s="428"/>
      <c r="R115" s="428"/>
      <c r="S115" s="428"/>
      <c r="T115" s="455"/>
      <c r="U115" s="457"/>
      <c r="V115" s="454"/>
      <c r="X115" s="428"/>
      <c r="Y115" s="428"/>
    </row>
    <row r="116" spans="1:25" ht="17.25" customHeight="1">
      <c r="A116" s="449"/>
      <c r="B116" s="450"/>
      <c r="C116" s="428"/>
      <c r="D116" s="428"/>
      <c r="E116" s="428"/>
      <c r="F116" s="428"/>
      <c r="G116" s="428"/>
      <c r="H116" s="452"/>
      <c r="I116" s="452"/>
      <c r="J116" s="452"/>
      <c r="K116" s="452"/>
      <c r="L116" s="452"/>
      <c r="M116" s="452"/>
      <c r="N116" s="428"/>
      <c r="O116" s="428"/>
      <c r="P116" s="428"/>
      <c r="Q116" s="428"/>
      <c r="R116" s="428"/>
      <c r="S116" s="428"/>
      <c r="T116" s="455"/>
      <c r="U116" s="457"/>
      <c r="V116" s="454"/>
      <c r="X116" s="428"/>
      <c r="Y116" s="428"/>
    </row>
    <row r="117" spans="1:25" ht="17.25" customHeight="1">
      <c r="A117" s="449"/>
      <c r="B117" s="450"/>
      <c r="C117" s="428"/>
      <c r="D117" s="428"/>
      <c r="E117" s="428"/>
      <c r="F117" s="428"/>
      <c r="G117" s="428"/>
      <c r="H117" s="452"/>
      <c r="I117" s="452"/>
      <c r="J117" s="452"/>
      <c r="K117" s="452"/>
      <c r="L117" s="452"/>
      <c r="M117" s="452"/>
      <c r="N117" s="428"/>
      <c r="O117" s="428"/>
      <c r="P117" s="428"/>
      <c r="Q117" s="428"/>
      <c r="R117" s="428"/>
      <c r="S117" s="428"/>
      <c r="T117" s="455"/>
      <c r="U117" s="457"/>
      <c r="V117" s="454"/>
      <c r="X117" s="428"/>
      <c r="Y117" s="428"/>
    </row>
    <row r="118" spans="1:25" ht="17.25" customHeight="1">
      <c r="A118" s="449"/>
      <c r="B118" s="450"/>
      <c r="C118" s="428"/>
      <c r="D118" s="428"/>
      <c r="E118" s="428"/>
      <c r="F118" s="428"/>
      <c r="G118" s="428"/>
      <c r="H118" s="452"/>
      <c r="I118" s="452"/>
      <c r="J118" s="452"/>
      <c r="K118" s="452"/>
      <c r="L118" s="452"/>
      <c r="M118" s="452"/>
      <c r="N118" s="428"/>
      <c r="O118" s="428"/>
      <c r="P118" s="428"/>
      <c r="Q118" s="428"/>
      <c r="R118" s="428"/>
      <c r="S118" s="428"/>
      <c r="T118" s="455"/>
      <c r="U118" s="457"/>
      <c r="V118" s="454"/>
      <c r="X118" s="428"/>
      <c r="Y118" s="428"/>
    </row>
    <row r="119" spans="1:25" ht="17.25" customHeight="1">
      <c r="A119" s="449"/>
      <c r="B119" s="450"/>
      <c r="C119" s="428"/>
      <c r="D119" s="428"/>
      <c r="E119" s="428"/>
      <c r="F119" s="428"/>
      <c r="G119" s="428"/>
      <c r="H119" s="452"/>
      <c r="I119" s="452"/>
      <c r="J119" s="452"/>
      <c r="K119" s="452"/>
      <c r="L119" s="452"/>
      <c r="M119" s="452"/>
      <c r="N119" s="428"/>
      <c r="O119" s="428"/>
      <c r="P119" s="428"/>
      <c r="Q119" s="428"/>
      <c r="R119" s="428"/>
      <c r="S119" s="428"/>
      <c r="T119" s="455"/>
      <c r="U119" s="457"/>
      <c r="V119" s="454"/>
      <c r="X119" s="428"/>
      <c r="Y119" s="428"/>
    </row>
    <row r="120" spans="1:25" ht="17.25" customHeight="1">
      <c r="A120" s="449"/>
      <c r="B120" s="450"/>
      <c r="C120" s="428"/>
      <c r="D120" s="428"/>
      <c r="E120" s="428"/>
      <c r="F120" s="428"/>
      <c r="G120" s="428"/>
      <c r="H120" s="452"/>
      <c r="I120" s="452"/>
      <c r="J120" s="452"/>
      <c r="K120" s="452"/>
      <c r="L120" s="452"/>
      <c r="M120" s="452"/>
      <c r="N120" s="428"/>
      <c r="O120" s="428"/>
      <c r="P120" s="428"/>
      <c r="Q120" s="428"/>
      <c r="R120" s="428"/>
      <c r="S120" s="428"/>
      <c r="T120" s="455"/>
      <c r="U120" s="457"/>
      <c r="V120" s="454"/>
      <c r="X120" s="428"/>
      <c r="Y120" s="428"/>
    </row>
    <row r="121" spans="1:25" ht="17.25" customHeight="1">
      <c r="A121" s="449"/>
      <c r="B121" s="450"/>
      <c r="C121" s="428"/>
      <c r="D121" s="428"/>
      <c r="E121" s="428"/>
      <c r="F121" s="428"/>
      <c r="G121" s="428"/>
      <c r="H121" s="452"/>
      <c r="I121" s="452"/>
      <c r="J121" s="452"/>
      <c r="K121" s="452"/>
      <c r="L121" s="452"/>
      <c r="M121" s="452"/>
      <c r="N121" s="428"/>
      <c r="O121" s="428"/>
      <c r="P121" s="428"/>
      <c r="Q121" s="428"/>
      <c r="R121" s="428"/>
      <c r="S121" s="428"/>
      <c r="T121" s="455"/>
      <c r="U121" s="457"/>
      <c r="V121" s="454"/>
      <c r="X121" s="428"/>
      <c r="Y121" s="428"/>
    </row>
    <row r="122" spans="1:25" ht="17.25" customHeight="1">
      <c r="A122" s="449"/>
      <c r="B122" s="450"/>
      <c r="C122" s="428"/>
      <c r="D122" s="428"/>
      <c r="E122" s="428"/>
      <c r="F122" s="428"/>
      <c r="G122" s="428"/>
      <c r="H122" s="452"/>
      <c r="I122" s="452"/>
      <c r="J122" s="452"/>
      <c r="K122" s="452"/>
      <c r="L122" s="452"/>
      <c r="M122" s="452"/>
      <c r="N122" s="428"/>
      <c r="O122" s="428"/>
      <c r="P122" s="428"/>
      <c r="Q122" s="428"/>
      <c r="R122" s="428"/>
      <c r="S122" s="428"/>
      <c r="T122" s="455"/>
      <c r="U122" s="457"/>
      <c r="V122" s="454"/>
      <c r="X122" s="428"/>
      <c r="Y122" s="428"/>
    </row>
    <row r="123" spans="1:25" ht="17.25" customHeight="1">
      <c r="A123" s="449"/>
      <c r="B123" s="450"/>
      <c r="C123" s="428"/>
      <c r="D123" s="428"/>
      <c r="E123" s="428"/>
      <c r="F123" s="428"/>
      <c r="G123" s="428"/>
      <c r="H123" s="452"/>
      <c r="I123" s="452"/>
      <c r="J123" s="452"/>
      <c r="K123" s="452"/>
      <c r="L123" s="452"/>
      <c r="M123" s="452"/>
      <c r="N123" s="428"/>
      <c r="O123" s="428"/>
      <c r="P123" s="428"/>
      <c r="Q123" s="428"/>
      <c r="R123" s="428"/>
      <c r="S123" s="428"/>
      <c r="T123" s="455"/>
      <c r="U123" s="457"/>
      <c r="V123" s="454"/>
      <c r="X123" s="428"/>
      <c r="Y123" s="428"/>
    </row>
    <row r="124" spans="1:25" ht="17.25" customHeight="1">
      <c r="A124" s="449"/>
      <c r="B124" s="450"/>
      <c r="C124" s="428"/>
      <c r="D124" s="428"/>
      <c r="E124" s="428"/>
      <c r="F124" s="428"/>
      <c r="G124" s="428"/>
      <c r="H124" s="452"/>
      <c r="I124" s="452"/>
      <c r="J124" s="452"/>
      <c r="K124" s="452"/>
      <c r="L124" s="452"/>
      <c r="M124" s="452"/>
      <c r="N124" s="428"/>
      <c r="O124" s="428"/>
      <c r="P124" s="428"/>
      <c r="Q124" s="428"/>
      <c r="R124" s="428"/>
      <c r="S124" s="428"/>
      <c r="T124" s="455"/>
      <c r="U124" s="457"/>
      <c r="V124" s="454"/>
      <c r="X124" s="428"/>
      <c r="Y124" s="428"/>
    </row>
    <row r="125" spans="1:25" ht="17.25" customHeight="1">
      <c r="A125" s="449"/>
      <c r="B125" s="450"/>
      <c r="C125" s="428"/>
      <c r="D125" s="428"/>
      <c r="E125" s="428"/>
      <c r="F125" s="428"/>
      <c r="G125" s="428"/>
      <c r="H125" s="452"/>
      <c r="I125" s="452"/>
      <c r="J125" s="452"/>
      <c r="K125" s="452"/>
      <c r="L125" s="452"/>
      <c r="M125" s="452"/>
      <c r="N125" s="428"/>
      <c r="O125" s="428"/>
      <c r="P125" s="428"/>
      <c r="Q125" s="428"/>
      <c r="R125" s="428"/>
      <c r="S125" s="428"/>
      <c r="T125" s="455"/>
      <c r="U125" s="457"/>
      <c r="V125" s="454"/>
      <c r="X125" s="428"/>
      <c r="Y125" s="428"/>
    </row>
    <row r="126" spans="1:25" ht="17.25" customHeight="1">
      <c r="A126" s="449"/>
      <c r="B126" s="450"/>
      <c r="C126" s="428"/>
      <c r="D126" s="428"/>
      <c r="E126" s="428"/>
      <c r="F126" s="428"/>
      <c r="G126" s="428"/>
      <c r="H126" s="452"/>
      <c r="I126" s="452"/>
      <c r="J126" s="452"/>
      <c r="K126" s="452"/>
      <c r="L126" s="452"/>
      <c r="M126" s="452"/>
      <c r="N126" s="428"/>
      <c r="O126" s="428"/>
      <c r="P126" s="428"/>
      <c r="Q126" s="428"/>
      <c r="R126" s="428"/>
      <c r="S126" s="428"/>
      <c r="T126" s="455"/>
      <c r="U126" s="457"/>
      <c r="V126" s="454"/>
      <c r="X126" s="428"/>
      <c r="Y126" s="428"/>
    </row>
    <row r="127" spans="1:25" ht="17.25" customHeight="1">
      <c r="A127" s="449"/>
      <c r="B127" s="450"/>
      <c r="C127" s="428"/>
      <c r="D127" s="428"/>
      <c r="E127" s="428"/>
      <c r="F127" s="428"/>
      <c r="G127" s="428"/>
      <c r="H127" s="452"/>
      <c r="I127" s="452"/>
      <c r="J127" s="452"/>
      <c r="K127" s="452"/>
      <c r="L127" s="452"/>
      <c r="M127" s="452"/>
      <c r="N127" s="428"/>
      <c r="O127" s="428"/>
      <c r="P127" s="428"/>
      <c r="Q127" s="428"/>
      <c r="R127" s="428"/>
      <c r="S127" s="428"/>
      <c r="T127" s="455"/>
      <c r="U127" s="457"/>
      <c r="V127" s="454"/>
      <c r="X127" s="428"/>
      <c r="Y127" s="428"/>
    </row>
    <row r="128" spans="1:25" ht="17.25" customHeight="1">
      <c r="A128" s="449"/>
      <c r="B128" s="450"/>
      <c r="C128" s="428"/>
      <c r="D128" s="428"/>
      <c r="E128" s="428"/>
      <c r="F128" s="428"/>
      <c r="G128" s="428"/>
      <c r="H128" s="452"/>
      <c r="I128" s="452"/>
      <c r="J128" s="452"/>
      <c r="K128" s="452"/>
      <c r="L128" s="452"/>
      <c r="M128" s="452"/>
      <c r="N128" s="428"/>
      <c r="O128" s="428"/>
      <c r="P128" s="428"/>
      <c r="Q128" s="428"/>
      <c r="R128" s="428"/>
      <c r="S128" s="428"/>
      <c r="T128" s="455"/>
      <c r="U128" s="457"/>
      <c r="V128" s="454"/>
      <c r="X128" s="428"/>
      <c r="Y128" s="428"/>
    </row>
    <row r="129" spans="1:25" ht="17.25" customHeight="1">
      <c r="A129" s="449"/>
      <c r="B129" s="450"/>
      <c r="C129" s="428"/>
      <c r="D129" s="428"/>
      <c r="E129" s="428"/>
      <c r="F129" s="428"/>
      <c r="G129" s="428"/>
      <c r="H129" s="452"/>
      <c r="I129" s="452"/>
      <c r="J129" s="452"/>
      <c r="K129" s="452"/>
      <c r="L129" s="452"/>
      <c r="M129" s="452"/>
      <c r="N129" s="428"/>
      <c r="O129" s="428"/>
      <c r="P129" s="428"/>
      <c r="Q129" s="428"/>
      <c r="R129" s="428"/>
      <c r="S129" s="428"/>
      <c r="T129" s="455"/>
      <c r="U129" s="457"/>
      <c r="V129" s="454"/>
      <c r="X129" s="428"/>
      <c r="Y129" s="428"/>
    </row>
    <row r="130" spans="1:25" ht="17.25" customHeight="1">
      <c r="A130" s="449"/>
      <c r="B130" s="450"/>
      <c r="C130" s="428"/>
      <c r="D130" s="428"/>
      <c r="E130" s="428"/>
      <c r="F130" s="428"/>
      <c r="G130" s="428"/>
      <c r="H130" s="452"/>
      <c r="I130" s="452"/>
      <c r="J130" s="452"/>
      <c r="K130" s="452"/>
      <c r="L130" s="452"/>
      <c r="M130" s="452"/>
      <c r="N130" s="428"/>
      <c r="O130" s="428"/>
      <c r="P130" s="428"/>
      <c r="Q130" s="428"/>
      <c r="R130" s="428"/>
      <c r="S130" s="428"/>
      <c r="T130" s="455"/>
      <c r="U130" s="457"/>
      <c r="V130" s="454"/>
      <c r="X130" s="428"/>
      <c r="Y130" s="428"/>
    </row>
    <row r="131" spans="1:25" ht="17.25" customHeight="1">
      <c r="A131" s="449"/>
      <c r="B131" s="450"/>
      <c r="C131" s="428"/>
      <c r="D131" s="428"/>
      <c r="E131" s="428"/>
      <c r="F131" s="428"/>
      <c r="G131" s="428"/>
      <c r="H131" s="452"/>
      <c r="I131" s="452"/>
      <c r="J131" s="452"/>
      <c r="K131" s="452"/>
      <c r="L131" s="452"/>
      <c r="M131" s="452"/>
      <c r="N131" s="428"/>
      <c r="O131" s="428"/>
      <c r="P131" s="428"/>
      <c r="Q131" s="428"/>
      <c r="R131" s="428"/>
      <c r="S131" s="428"/>
      <c r="T131" s="455"/>
      <c r="U131" s="457"/>
      <c r="V131" s="454"/>
      <c r="X131" s="428"/>
      <c r="Y131" s="428"/>
    </row>
    <row r="132" spans="1:25" ht="17.25" customHeight="1">
      <c r="A132" s="449"/>
      <c r="B132" s="450"/>
      <c r="C132" s="428"/>
      <c r="D132" s="428"/>
      <c r="E132" s="428"/>
      <c r="F132" s="428"/>
      <c r="G132" s="428"/>
      <c r="H132" s="452"/>
      <c r="I132" s="452"/>
      <c r="J132" s="452"/>
      <c r="K132" s="452"/>
      <c r="L132" s="452"/>
      <c r="M132" s="452"/>
      <c r="N132" s="428"/>
      <c r="O132" s="428"/>
      <c r="P132" s="428"/>
      <c r="Q132" s="428"/>
      <c r="R132" s="428"/>
      <c r="S132" s="428"/>
      <c r="T132" s="455"/>
      <c r="U132" s="457"/>
      <c r="V132" s="454"/>
      <c r="X132" s="428"/>
      <c r="Y132" s="428"/>
    </row>
    <row r="133" spans="1:25" ht="17.25" customHeight="1">
      <c r="A133" s="449"/>
      <c r="B133" s="450"/>
      <c r="C133" s="428"/>
      <c r="D133" s="428"/>
      <c r="E133" s="428"/>
      <c r="F133" s="428"/>
      <c r="G133" s="428"/>
      <c r="H133" s="452"/>
      <c r="I133" s="452"/>
      <c r="J133" s="452"/>
      <c r="K133" s="452"/>
      <c r="L133" s="452"/>
      <c r="M133" s="452"/>
      <c r="N133" s="428"/>
      <c r="O133" s="428"/>
      <c r="P133" s="428"/>
      <c r="Q133" s="428"/>
      <c r="R133" s="428"/>
      <c r="S133" s="428"/>
      <c r="T133" s="455"/>
      <c r="U133" s="457"/>
      <c r="V133" s="454"/>
      <c r="X133" s="428"/>
      <c r="Y133" s="428"/>
    </row>
    <row r="134" spans="1:25" ht="17.25" customHeight="1">
      <c r="A134" s="449"/>
      <c r="B134" s="450"/>
      <c r="C134" s="428"/>
      <c r="D134" s="428"/>
      <c r="E134" s="428"/>
      <c r="F134" s="428"/>
      <c r="G134" s="428"/>
      <c r="H134" s="452"/>
      <c r="I134" s="452"/>
      <c r="J134" s="452"/>
      <c r="K134" s="452"/>
      <c r="L134" s="452"/>
      <c r="M134" s="452"/>
      <c r="N134" s="428"/>
      <c r="O134" s="428"/>
      <c r="P134" s="428"/>
      <c r="Q134" s="428"/>
      <c r="R134" s="428"/>
      <c r="S134" s="428"/>
      <c r="T134" s="455"/>
      <c r="U134" s="457"/>
      <c r="V134" s="454"/>
      <c r="X134" s="428"/>
      <c r="Y134" s="428"/>
    </row>
    <row r="135" spans="1:25" ht="17.25" customHeight="1">
      <c r="A135" s="449"/>
      <c r="B135" s="450"/>
      <c r="C135" s="428"/>
      <c r="D135" s="428"/>
      <c r="E135" s="428"/>
      <c r="F135" s="428"/>
      <c r="G135" s="428"/>
      <c r="H135" s="452"/>
      <c r="I135" s="452"/>
      <c r="J135" s="452"/>
      <c r="K135" s="452"/>
      <c r="L135" s="452"/>
      <c r="M135" s="452"/>
      <c r="N135" s="428"/>
      <c r="O135" s="428"/>
      <c r="P135" s="428"/>
      <c r="Q135" s="428"/>
      <c r="R135" s="428"/>
      <c r="S135" s="428"/>
      <c r="T135" s="455"/>
      <c r="U135" s="457"/>
      <c r="V135" s="454"/>
      <c r="X135" s="428"/>
      <c r="Y135" s="428"/>
    </row>
    <row r="136" spans="1:25" ht="17.25" customHeight="1">
      <c r="A136" s="449"/>
      <c r="B136" s="450"/>
      <c r="C136" s="428"/>
      <c r="D136" s="428"/>
      <c r="E136" s="428"/>
      <c r="F136" s="428"/>
      <c r="G136" s="428"/>
      <c r="H136" s="452"/>
      <c r="I136" s="452"/>
      <c r="J136" s="452"/>
      <c r="K136" s="452"/>
      <c r="L136" s="452"/>
      <c r="M136" s="452"/>
      <c r="N136" s="428"/>
      <c r="O136" s="428"/>
      <c r="P136" s="428"/>
      <c r="Q136" s="428"/>
      <c r="R136" s="428"/>
      <c r="S136" s="428"/>
      <c r="T136" s="455"/>
      <c r="U136" s="457"/>
      <c r="V136" s="454"/>
      <c r="X136" s="428"/>
      <c r="Y136" s="428"/>
    </row>
    <row r="137" spans="1:25" ht="17.25" customHeight="1">
      <c r="A137" s="449"/>
      <c r="B137" s="450"/>
      <c r="C137" s="428"/>
      <c r="D137" s="428"/>
      <c r="E137" s="428"/>
      <c r="F137" s="428"/>
      <c r="G137" s="428"/>
      <c r="H137" s="452"/>
      <c r="I137" s="452"/>
      <c r="J137" s="452"/>
      <c r="K137" s="452"/>
      <c r="L137" s="452"/>
      <c r="M137" s="452"/>
      <c r="N137" s="428"/>
      <c r="O137" s="428"/>
      <c r="P137" s="428"/>
      <c r="Q137" s="428"/>
      <c r="R137" s="428"/>
      <c r="S137" s="428"/>
      <c r="T137" s="455"/>
      <c r="U137" s="457"/>
      <c r="V137" s="454"/>
      <c r="X137" s="428"/>
      <c r="Y137" s="428"/>
    </row>
    <row r="138" spans="1:25" ht="17.25" customHeight="1">
      <c r="A138" s="449"/>
      <c r="B138" s="450"/>
      <c r="C138" s="428"/>
      <c r="D138" s="428"/>
      <c r="E138" s="428"/>
      <c r="F138" s="428"/>
      <c r="G138" s="428"/>
      <c r="H138" s="452"/>
      <c r="I138" s="452"/>
      <c r="J138" s="452"/>
      <c r="K138" s="452"/>
      <c r="L138" s="452"/>
      <c r="M138" s="452"/>
      <c r="N138" s="428"/>
      <c r="O138" s="428"/>
      <c r="P138" s="428"/>
      <c r="Q138" s="428"/>
      <c r="R138" s="428"/>
      <c r="S138" s="428"/>
      <c r="T138" s="455"/>
      <c r="U138" s="457"/>
      <c r="V138" s="454"/>
      <c r="X138" s="428"/>
      <c r="Y138" s="428"/>
    </row>
    <row r="139" spans="1:25" ht="17.25" customHeight="1">
      <c r="A139" s="449"/>
      <c r="B139" s="450"/>
      <c r="C139" s="428"/>
      <c r="D139" s="428"/>
      <c r="E139" s="428"/>
      <c r="F139" s="428"/>
      <c r="G139" s="428"/>
      <c r="H139" s="452"/>
      <c r="I139" s="452"/>
      <c r="J139" s="452"/>
      <c r="K139" s="452"/>
      <c r="L139" s="452"/>
      <c r="M139" s="452"/>
      <c r="N139" s="428"/>
      <c r="O139" s="428"/>
      <c r="P139" s="428"/>
      <c r="Q139" s="428"/>
      <c r="R139" s="428"/>
      <c r="S139" s="428"/>
      <c r="T139" s="455"/>
      <c r="U139" s="457"/>
      <c r="V139" s="454"/>
      <c r="X139" s="428"/>
      <c r="Y139" s="428"/>
    </row>
    <row r="140" spans="1:25" ht="17.25" customHeight="1">
      <c r="A140" s="449"/>
      <c r="B140" s="450"/>
      <c r="C140" s="428"/>
      <c r="D140" s="428"/>
      <c r="E140" s="428"/>
      <c r="F140" s="428"/>
      <c r="G140" s="428"/>
      <c r="H140" s="452"/>
      <c r="I140" s="452"/>
      <c r="J140" s="452"/>
      <c r="K140" s="452"/>
      <c r="L140" s="452"/>
      <c r="M140" s="452"/>
      <c r="N140" s="428"/>
      <c r="O140" s="428"/>
      <c r="P140" s="428"/>
      <c r="Q140" s="428"/>
      <c r="R140" s="428"/>
      <c r="S140" s="428"/>
      <c r="T140" s="455"/>
      <c r="U140" s="457"/>
      <c r="V140" s="454"/>
      <c r="X140" s="428"/>
      <c r="Y140" s="428"/>
    </row>
    <row r="141" spans="1:25" ht="17.25" customHeight="1">
      <c r="A141" s="449"/>
      <c r="B141" s="450"/>
      <c r="C141" s="428"/>
      <c r="D141" s="428"/>
      <c r="E141" s="428"/>
      <c r="F141" s="428"/>
      <c r="G141" s="428"/>
      <c r="H141" s="452"/>
      <c r="I141" s="452"/>
      <c r="J141" s="452"/>
      <c r="K141" s="452"/>
      <c r="L141" s="452"/>
      <c r="M141" s="452"/>
      <c r="N141" s="428"/>
      <c r="O141" s="428"/>
      <c r="P141" s="428"/>
      <c r="Q141" s="428"/>
      <c r="R141" s="428"/>
      <c r="S141" s="428"/>
      <c r="T141" s="455"/>
      <c r="U141" s="457"/>
      <c r="V141" s="454"/>
      <c r="X141" s="428"/>
      <c r="Y141" s="428"/>
    </row>
    <row r="142" spans="1:25" ht="17.25" customHeight="1">
      <c r="A142" s="449"/>
      <c r="B142" s="450"/>
      <c r="C142" s="428"/>
      <c r="D142" s="428"/>
      <c r="E142" s="428"/>
      <c r="F142" s="428"/>
      <c r="G142" s="428"/>
      <c r="H142" s="452"/>
      <c r="I142" s="452"/>
      <c r="J142" s="452"/>
      <c r="K142" s="452"/>
      <c r="L142" s="452"/>
      <c r="M142" s="452"/>
      <c r="N142" s="428"/>
      <c r="O142" s="428"/>
      <c r="P142" s="428"/>
      <c r="Q142" s="428"/>
      <c r="R142" s="428"/>
      <c r="S142" s="428"/>
      <c r="T142" s="455"/>
      <c r="U142" s="457"/>
      <c r="V142" s="454"/>
      <c r="X142" s="428"/>
      <c r="Y142" s="428"/>
    </row>
    <row r="143" spans="1:25" ht="17.25" customHeight="1">
      <c r="A143" s="449"/>
      <c r="B143" s="450"/>
      <c r="C143" s="428"/>
      <c r="D143" s="428"/>
      <c r="E143" s="428"/>
      <c r="F143" s="428"/>
      <c r="G143" s="428"/>
      <c r="H143" s="452"/>
      <c r="I143" s="452"/>
      <c r="J143" s="452"/>
      <c r="K143" s="452"/>
      <c r="L143" s="452"/>
      <c r="M143" s="452"/>
      <c r="N143" s="428"/>
      <c r="O143" s="428"/>
      <c r="P143" s="428"/>
      <c r="Q143" s="428"/>
      <c r="R143" s="428"/>
      <c r="S143" s="428"/>
      <c r="T143" s="455"/>
      <c r="U143" s="457"/>
      <c r="V143" s="454"/>
      <c r="X143" s="428"/>
      <c r="Y143" s="428"/>
    </row>
    <row r="144" spans="1:25" ht="17.25" customHeight="1">
      <c r="A144" s="449"/>
      <c r="B144" s="450"/>
      <c r="C144" s="428"/>
      <c r="D144" s="428"/>
      <c r="E144" s="428"/>
      <c r="F144" s="428"/>
      <c r="G144" s="428"/>
      <c r="H144" s="452"/>
      <c r="I144" s="452"/>
      <c r="J144" s="452"/>
      <c r="K144" s="452"/>
      <c r="L144" s="452"/>
      <c r="M144" s="452"/>
      <c r="N144" s="428"/>
      <c r="O144" s="428"/>
      <c r="P144" s="428"/>
      <c r="Q144" s="428"/>
      <c r="R144" s="428"/>
      <c r="S144" s="428"/>
      <c r="T144" s="455"/>
      <c r="U144" s="457"/>
      <c r="V144" s="454"/>
      <c r="X144" s="428"/>
      <c r="Y144" s="428"/>
    </row>
    <row r="145" spans="1:25" ht="17.25" customHeight="1">
      <c r="A145" s="449"/>
      <c r="B145" s="450"/>
      <c r="C145" s="428"/>
      <c r="D145" s="428"/>
      <c r="E145" s="428"/>
      <c r="F145" s="428"/>
      <c r="G145" s="428"/>
      <c r="H145" s="452"/>
      <c r="I145" s="452"/>
      <c r="J145" s="452"/>
      <c r="K145" s="452"/>
      <c r="L145" s="452"/>
      <c r="M145" s="452"/>
      <c r="N145" s="428"/>
      <c r="O145" s="428"/>
      <c r="P145" s="428"/>
      <c r="Q145" s="428"/>
      <c r="R145" s="428"/>
      <c r="S145" s="428"/>
      <c r="T145" s="455"/>
      <c r="U145" s="457"/>
      <c r="V145" s="454"/>
      <c r="X145" s="428"/>
      <c r="Y145" s="428"/>
    </row>
    <row r="146" spans="1:25" ht="17.25" customHeight="1">
      <c r="A146" s="449"/>
      <c r="B146" s="450"/>
      <c r="C146" s="428"/>
      <c r="D146" s="428"/>
      <c r="E146" s="428"/>
      <c r="F146" s="428"/>
      <c r="G146" s="428"/>
      <c r="H146" s="452"/>
      <c r="I146" s="452"/>
      <c r="J146" s="452"/>
      <c r="K146" s="452"/>
      <c r="L146" s="452"/>
      <c r="M146" s="452"/>
      <c r="N146" s="428"/>
      <c r="O146" s="428"/>
      <c r="P146" s="428"/>
      <c r="Q146" s="428"/>
      <c r="R146" s="428"/>
      <c r="S146" s="428"/>
      <c r="T146" s="455"/>
      <c r="U146" s="457"/>
      <c r="V146" s="454"/>
      <c r="X146" s="428"/>
      <c r="Y146" s="428"/>
    </row>
    <row r="147" spans="1:25" ht="17.25" customHeight="1">
      <c r="A147" s="449"/>
      <c r="B147" s="450"/>
      <c r="C147" s="428"/>
      <c r="D147" s="428"/>
      <c r="E147" s="428"/>
      <c r="F147" s="428"/>
      <c r="G147" s="428"/>
      <c r="H147" s="452"/>
      <c r="I147" s="452"/>
      <c r="J147" s="452"/>
      <c r="K147" s="452"/>
      <c r="L147" s="452"/>
      <c r="M147" s="452"/>
      <c r="N147" s="428"/>
      <c r="O147" s="428"/>
      <c r="P147" s="428"/>
      <c r="Q147" s="428"/>
      <c r="R147" s="428"/>
      <c r="S147" s="428"/>
      <c r="T147" s="455"/>
      <c r="U147" s="457"/>
      <c r="V147" s="454"/>
      <c r="X147" s="428"/>
      <c r="Y147" s="428"/>
    </row>
    <row r="148" spans="1:25" ht="17.25" customHeight="1">
      <c r="A148" s="449"/>
      <c r="B148" s="450"/>
      <c r="C148" s="428"/>
      <c r="D148" s="428"/>
      <c r="E148" s="428"/>
      <c r="F148" s="428"/>
      <c r="G148" s="428"/>
      <c r="H148" s="452"/>
      <c r="I148" s="452"/>
      <c r="J148" s="452"/>
      <c r="K148" s="452"/>
      <c r="L148" s="452"/>
      <c r="M148" s="452"/>
      <c r="N148" s="428"/>
      <c r="O148" s="428"/>
      <c r="P148" s="428"/>
      <c r="Q148" s="428"/>
      <c r="R148" s="428"/>
      <c r="S148" s="428"/>
      <c r="T148" s="455"/>
      <c r="U148" s="457"/>
      <c r="V148" s="454"/>
      <c r="X148" s="428"/>
      <c r="Y148" s="428"/>
    </row>
    <row r="149" spans="1:25" ht="17.25" customHeight="1">
      <c r="A149" s="449"/>
      <c r="B149" s="450"/>
      <c r="C149" s="428"/>
      <c r="D149" s="428"/>
      <c r="E149" s="428"/>
      <c r="F149" s="428"/>
      <c r="G149" s="428"/>
      <c r="H149" s="452"/>
      <c r="I149" s="452"/>
      <c r="J149" s="452"/>
      <c r="K149" s="452"/>
      <c r="L149" s="452"/>
      <c r="M149" s="452"/>
      <c r="N149" s="428"/>
      <c r="O149" s="428"/>
      <c r="P149" s="428"/>
      <c r="Q149" s="428"/>
      <c r="R149" s="428"/>
      <c r="S149" s="428"/>
      <c r="T149" s="455"/>
      <c r="U149" s="457"/>
      <c r="V149" s="454"/>
      <c r="X149" s="428"/>
      <c r="Y149" s="428"/>
    </row>
    <row r="150" spans="1:25" ht="17.25" customHeight="1">
      <c r="A150" s="449"/>
      <c r="B150" s="450"/>
      <c r="C150" s="428"/>
      <c r="D150" s="428"/>
      <c r="E150" s="428"/>
      <c r="F150" s="428"/>
      <c r="G150" s="428"/>
      <c r="H150" s="452"/>
      <c r="I150" s="452"/>
      <c r="J150" s="452"/>
      <c r="K150" s="452"/>
      <c r="L150" s="452"/>
      <c r="M150" s="452"/>
      <c r="N150" s="428"/>
      <c r="O150" s="428"/>
      <c r="P150" s="428"/>
      <c r="Q150" s="428"/>
      <c r="R150" s="428"/>
      <c r="S150" s="428"/>
      <c r="T150" s="455"/>
      <c r="U150" s="457"/>
      <c r="V150" s="454"/>
      <c r="X150" s="428"/>
      <c r="Y150" s="428"/>
    </row>
    <row r="151" spans="1:25" ht="17.25" customHeight="1">
      <c r="A151" s="449"/>
      <c r="B151" s="450"/>
      <c r="C151" s="428"/>
      <c r="D151" s="428"/>
      <c r="E151" s="428"/>
      <c r="F151" s="428"/>
      <c r="G151" s="428"/>
      <c r="H151" s="452"/>
      <c r="I151" s="452"/>
      <c r="J151" s="452"/>
      <c r="K151" s="452"/>
      <c r="L151" s="452"/>
      <c r="M151" s="452"/>
      <c r="N151" s="428"/>
      <c r="O151" s="428"/>
      <c r="P151" s="428"/>
      <c r="Q151" s="428"/>
      <c r="R151" s="428"/>
      <c r="S151" s="428"/>
      <c r="T151" s="455"/>
      <c r="U151" s="457"/>
      <c r="V151" s="454"/>
      <c r="X151" s="428"/>
      <c r="Y151" s="428"/>
    </row>
    <row r="152" spans="1:25" ht="17.25" customHeight="1">
      <c r="A152" s="449"/>
      <c r="B152" s="450"/>
      <c r="C152" s="428"/>
      <c r="D152" s="428"/>
      <c r="E152" s="428"/>
      <c r="F152" s="428"/>
      <c r="G152" s="428"/>
      <c r="H152" s="452"/>
      <c r="I152" s="452"/>
      <c r="J152" s="452"/>
      <c r="K152" s="452"/>
      <c r="L152" s="452"/>
      <c r="M152" s="452"/>
      <c r="N152" s="428"/>
      <c r="O152" s="428"/>
      <c r="P152" s="428"/>
      <c r="Q152" s="428"/>
      <c r="R152" s="428"/>
      <c r="S152" s="428"/>
      <c r="T152" s="455"/>
      <c r="U152" s="457"/>
      <c r="V152" s="454"/>
      <c r="X152" s="428"/>
      <c r="Y152" s="428"/>
    </row>
    <row r="153" spans="1:25" ht="17.25" customHeight="1">
      <c r="A153" s="449"/>
      <c r="B153" s="450"/>
      <c r="C153" s="428"/>
      <c r="D153" s="428"/>
      <c r="E153" s="428"/>
      <c r="F153" s="428"/>
      <c r="G153" s="428"/>
      <c r="H153" s="452"/>
      <c r="I153" s="452"/>
      <c r="J153" s="452"/>
      <c r="K153" s="452"/>
      <c r="L153" s="452"/>
      <c r="M153" s="452"/>
      <c r="N153" s="428"/>
      <c r="O153" s="428"/>
      <c r="P153" s="428"/>
      <c r="Q153" s="428"/>
      <c r="R153" s="428"/>
      <c r="S153" s="428"/>
      <c r="T153" s="455"/>
      <c r="U153" s="457"/>
      <c r="V153" s="454"/>
      <c r="X153" s="428"/>
      <c r="Y153" s="428"/>
    </row>
    <row r="154" spans="1:25" ht="17.25" customHeight="1">
      <c r="A154" s="449"/>
      <c r="B154" s="450"/>
      <c r="C154" s="428"/>
      <c r="D154" s="428"/>
      <c r="E154" s="428"/>
      <c r="F154" s="428"/>
      <c r="G154" s="428"/>
      <c r="H154" s="452"/>
      <c r="I154" s="452"/>
      <c r="J154" s="452"/>
      <c r="K154" s="452"/>
      <c r="L154" s="452"/>
      <c r="M154" s="452"/>
      <c r="N154" s="428"/>
      <c r="O154" s="428"/>
      <c r="P154" s="428"/>
      <c r="Q154" s="428"/>
      <c r="R154" s="428"/>
      <c r="S154" s="428"/>
      <c r="T154" s="455"/>
      <c r="U154" s="457"/>
      <c r="V154" s="454"/>
      <c r="X154" s="428"/>
      <c r="Y154" s="428"/>
    </row>
    <row r="155" spans="1:25" ht="17.25" customHeight="1">
      <c r="A155" s="449"/>
      <c r="B155" s="450"/>
      <c r="C155" s="428"/>
      <c r="D155" s="428"/>
      <c r="E155" s="428"/>
      <c r="F155" s="428"/>
      <c r="G155" s="428"/>
      <c r="H155" s="452"/>
      <c r="I155" s="452"/>
      <c r="J155" s="452"/>
      <c r="K155" s="452"/>
      <c r="L155" s="452"/>
      <c r="M155" s="452"/>
      <c r="N155" s="428"/>
      <c r="O155" s="428"/>
      <c r="P155" s="428"/>
      <c r="Q155" s="428"/>
      <c r="R155" s="428"/>
      <c r="S155" s="428"/>
      <c r="T155" s="455"/>
      <c r="U155" s="457"/>
      <c r="V155" s="454"/>
      <c r="X155" s="428"/>
      <c r="Y155" s="428"/>
    </row>
    <row r="156" spans="1:25" ht="17.25" customHeight="1">
      <c r="A156" s="449"/>
      <c r="B156" s="450"/>
      <c r="C156" s="428"/>
      <c r="D156" s="428"/>
      <c r="E156" s="428"/>
      <c r="F156" s="428"/>
      <c r="G156" s="428"/>
      <c r="H156" s="452"/>
      <c r="I156" s="452"/>
      <c r="J156" s="452"/>
      <c r="K156" s="452"/>
      <c r="L156" s="452"/>
      <c r="M156" s="452"/>
      <c r="N156" s="428"/>
      <c r="O156" s="428"/>
      <c r="P156" s="428"/>
      <c r="Q156" s="428"/>
      <c r="R156" s="428"/>
      <c r="S156" s="428"/>
      <c r="T156" s="455"/>
      <c r="U156" s="457"/>
      <c r="V156" s="454"/>
      <c r="X156" s="428"/>
      <c r="Y156" s="428"/>
    </row>
    <row r="157" spans="1:25" ht="17.25" customHeight="1">
      <c r="A157" s="449"/>
      <c r="B157" s="450"/>
      <c r="C157" s="428"/>
      <c r="D157" s="428"/>
      <c r="E157" s="428"/>
      <c r="F157" s="428"/>
      <c r="G157" s="428"/>
      <c r="H157" s="452"/>
      <c r="I157" s="452"/>
      <c r="J157" s="452"/>
      <c r="K157" s="452"/>
      <c r="L157" s="452"/>
      <c r="M157" s="452"/>
      <c r="N157" s="428"/>
      <c r="O157" s="428"/>
      <c r="P157" s="428"/>
      <c r="Q157" s="428"/>
      <c r="R157" s="428"/>
      <c r="S157" s="428"/>
      <c r="T157" s="455"/>
      <c r="U157" s="457"/>
      <c r="V157" s="454"/>
      <c r="X157" s="428"/>
      <c r="Y157" s="428"/>
    </row>
    <row r="158" spans="1:25" ht="17.25" customHeight="1">
      <c r="A158" s="449"/>
      <c r="B158" s="450"/>
      <c r="C158" s="428"/>
      <c r="D158" s="428"/>
      <c r="E158" s="428"/>
      <c r="F158" s="428"/>
      <c r="G158" s="428"/>
      <c r="H158" s="452"/>
      <c r="I158" s="452"/>
      <c r="J158" s="452"/>
      <c r="K158" s="452"/>
      <c r="L158" s="452"/>
      <c r="M158" s="452"/>
      <c r="N158" s="428"/>
      <c r="O158" s="428"/>
      <c r="P158" s="428"/>
      <c r="Q158" s="428"/>
      <c r="R158" s="428"/>
      <c r="S158" s="428"/>
      <c r="T158" s="455"/>
      <c r="U158" s="457"/>
      <c r="V158" s="454"/>
      <c r="X158" s="428"/>
      <c r="Y158" s="428"/>
    </row>
    <row r="159" spans="1:25" ht="17.25" customHeight="1">
      <c r="A159" s="449"/>
      <c r="B159" s="450"/>
      <c r="C159" s="428"/>
      <c r="D159" s="428"/>
      <c r="E159" s="428"/>
      <c r="F159" s="428"/>
      <c r="G159" s="428"/>
      <c r="H159" s="452"/>
      <c r="I159" s="452"/>
      <c r="J159" s="452"/>
      <c r="K159" s="452"/>
      <c r="L159" s="452"/>
      <c r="M159" s="452"/>
      <c r="N159" s="428"/>
      <c r="O159" s="428"/>
      <c r="P159" s="428"/>
      <c r="Q159" s="428"/>
      <c r="R159" s="428"/>
      <c r="S159" s="428"/>
      <c r="T159" s="455"/>
      <c r="U159" s="457"/>
      <c r="V159" s="454"/>
      <c r="X159" s="428"/>
      <c r="Y159" s="428"/>
    </row>
    <row r="160" spans="1:25" ht="17.25" customHeight="1">
      <c r="A160" s="449"/>
      <c r="B160" s="450"/>
      <c r="C160" s="428"/>
      <c r="D160" s="428"/>
      <c r="E160" s="428"/>
      <c r="F160" s="428"/>
      <c r="G160" s="428"/>
      <c r="H160" s="452"/>
      <c r="I160" s="452"/>
      <c r="J160" s="452"/>
      <c r="K160" s="452"/>
      <c r="L160" s="452"/>
      <c r="M160" s="452"/>
      <c r="N160" s="428"/>
      <c r="O160" s="428"/>
      <c r="P160" s="428"/>
      <c r="Q160" s="428"/>
      <c r="R160" s="428"/>
      <c r="S160" s="428"/>
      <c r="T160" s="455"/>
      <c r="U160" s="457"/>
      <c r="V160" s="454"/>
      <c r="X160" s="428"/>
      <c r="Y160" s="428"/>
    </row>
    <row r="161" spans="1:25" ht="17.25" customHeight="1">
      <c r="A161" s="449"/>
      <c r="B161" s="450"/>
      <c r="C161" s="428"/>
      <c r="D161" s="428"/>
      <c r="E161" s="428"/>
      <c r="F161" s="428"/>
      <c r="G161" s="428"/>
      <c r="H161" s="452"/>
      <c r="I161" s="452"/>
      <c r="J161" s="452"/>
      <c r="K161" s="452"/>
      <c r="L161" s="452"/>
      <c r="M161" s="452"/>
      <c r="N161" s="428"/>
      <c r="O161" s="428"/>
      <c r="P161" s="428"/>
      <c r="Q161" s="428"/>
      <c r="R161" s="428"/>
      <c r="S161" s="428"/>
      <c r="T161" s="455"/>
      <c r="U161" s="457"/>
      <c r="V161" s="454"/>
      <c r="X161" s="428"/>
      <c r="Y161" s="428"/>
    </row>
    <row r="162" spans="1:25" ht="17.25" customHeight="1">
      <c r="A162" s="449"/>
      <c r="B162" s="450"/>
      <c r="C162" s="428"/>
      <c r="D162" s="428"/>
      <c r="E162" s="428"/>
      <c r="F162" s="428"/>
      <c r="G162" s="428"/>
      <c r="H162" s="452"/>
      <c r="I162" s="452"/>
      <c r="J162" s="452"/>
      <c r="K162" s="452"/>
      <c r="L162" s="452"/>
      <c r="M162" s="452"/>
      <c r="N162" s="428"/>
      <c r="O162" s="428"/>
      <c r="P162" s="428"/>
      <c r="Q162" s="428"/>
      <c r="R162" s="428"/>
      <c r="S162" s="428"/>
      <c r="T162" s="455"/>
      <c r="U162" s="457"/>
      <c r="V162" s="454"/>
      <c r="X162" s="428"/>
      <c r="Y162" s="428"/>
    </row>
    <row r="163" spans="1:25" ht="17.25" customHeight="1">
      <c r="A163" s="449"/>
      <c r="B163" s="450"/>
      <c r="C163" s="428"/>
      <c r="D163" s="428"/>
      <c r="E163" s="428"/>
      <c r="F163" s="428"/>
      <c r="G163" s="428"/>
      <c r="H163" s="452"/>
      <c r="I163" s="452"/>
      <c r="J163" s="452"/>
      <c r="K163" s="452"/>
      <c r="L163" s="452"/>
      <c r="M163" s="452"/>
      <c r="N163" s="428"/>
      <c r="O163" s="428"/>
      <c r="P163" s="428"/>
      <c r="Q163" s="428"/>
      <c r="R163" s="428"/>
      <c r="S163" s="428"/>
      <c r="T163" s="455"/>
      <c r="U163" s="457"/>
      <c r="V163" s="454"/>
      <c r="X163" s="428"/>
      <c r="Y163" s="428"/>
    </row>
    <row r="164" spans="1:25" ht="17.25" customHeight="1">
      <c r="A164" s="449"/>
      <c r="B164" s="450"/>
      <c r="C164" s="428"/>
      <c r="D164" s="428"/>
      <c r="E164" s="428"/>
      <c r="F164" s="428"/>
      <c r="G164" s="428"/>
      <c r="H164" s="452"/>
      <c r="I164" s="452"/>
      <c r="J164" s="452"/>
      <c r="K164" s="452"/>
      <c r="L164" s="452"/>
      <c r="M164" s="452"/>
      <c r="N164" s="428"/>
      <c r="O164" s="428"/>
      <c r="P164" s="428"/>
      <c r="Q164" s="428"/>
      <c r="R164" s="428"/>
      <c r="S164" s="428"/>
      <c r="T164" s="455"/>
      <c r="U164" s="457"/>
      <c r="V164" s="454"/>
      <c r="X164" s="428"/>
      <c r="Y164" s="428"/>
    </row>
    <row r="165" spans="1:25" ht="17.25" customHeight="1">
      <c r="A165" s="449"/>
      <c r="B165" s="450"/>
      <c r="C165" s="428"/>
      <c r="D165" s="428"/>
      <c r="E165" s="428"/>
      <c r="F165" s="428"/>
      <c r="G165" s="428"/>
      <c r="H165" s="452"/>
      <c r="I165" s="452"/>
      <c r="J165" s="452"/>
      <c r="K165" s="452"/>
      <c r="L165" s="452"/>
      <c r="M165" s="452"/>
      <c r="N165" s="428"/>
      <c r="O165" s="428"/>
      <c r="P165" s="428"/>
      <c r="Q165" s="428"/>
      <c r="R165" s="428"/>
      <c r="S165" s="428"/>
      <c r="T165" s="455"/>
      <c r="U165" s="457"/>
      <c r="V165" s="454"/>
      <c r="X165" s="428"/>
      <c r="Y165" s="428"/>
    </row>
    <row r="166" spans="1:25" ht="17.25" customHeight="1">
      <c r="A166" s="449"/>
      <c r="B166" s="450"/>
      <c r="C166" s="428"/>
      <c r="D166" s="428"/>
      <c r="E166" s="428"/>
      <c r="F166" s="428"/>
      <c r="G166" s="428"/>
      <c r="H166" s="452"/>
      <c r="I166" s="452"/>
      <c r="J166" s="452"/>
      <c r="K166" s="452"/>
      <c r="L166" s="452"/>
      <c r="M166" s="452"/>
      <c r="N166" s="428"/>
      <c r="O166" s="428"/>
      <c r="P166" s="428"/>
      <c r="Q166" s="428"/>
      <c r="R166" s="428"/>
      <c r="S166" s="428"/>
      <c r="T166" s="455"/>
      <c r="U166" s="457"/>
      <c r="V166" s="454"/>
      <c r="X166" s="428"/>
      <c r="Y166" s="428"/>
    </row>
    <row r="167" spans="1:25" ht="17.25" customHeight="1">
      <c r="A167" s="449"/>
      <c r="B167" s="450"/>
      <c r="C167" s="428"/>
      <c r="D167" s="428"/>
      <c r="E167" s="428"/>
      <c r="F167" s="428"/>
      <c r="G167" s="428"/>
      <c r="H167" s="452"/>
      <c r="I167" s="452"/>
      <c r="J167" s="452"/>
      <c r="K167" s="452"/>
      <c r="L167" s="452"/>
      <c r="M167" s="452"/>
      <c r="N167" s="428"/>
      <c r="O167" s="428"/>
      <c r="P167" s="428"/>
      <c r="Q167" s="428"/>
      <c r="R167" s="428"/>
      <c r="S167" s="428"/>
      <c r="T167" s="455"/>
      <c r="U167" s="457"/>
      <c r="V167" s="454"/>
      <c r="X167" s="428"/>
      <c r="Y167" s="428"/>
    </row>
    <row r="168" spans="1:25" ht="17.25" customHeight="1">
      <c r="A168" s="449"/>
      <c r="B168" s="450"/>
      <c r="C168" s="428"/>
      <c r="D168" s="428"/>
      <c r="E168" s="428"/>
      <c r="F168" s="428"/>
      <c r="G168" s="428"/>
      <c r="H168" s="452"/>
      <c r="I168" s="452"/>
      <c r="J168" s="452"/>
      <c r="K168" s="452"/>
      <c r="L168" s="452"/>
      <c r="M168" s="452"/>
      <c r="N168" s="428"/>
      <c r="O168" s="428"/>
      <c r="P168" s="428"/>
      <c r="Q168" s="428"/>
      <c r="R168" s="428"/>
      <c r="S168" s="428"/>
      <c r="T168" s="455"/>
      <c r="U168" s="457"/>
      <c r="V168" s="454"/>
      <c r="X168" s="428"/>
      <c r="Y168" s="428"/>
    </row>
    <row r="169" spans="1:25" ht="17.25" customHeight="1">
      <c r="A169" s="449"/>
      <c r="B169" s="450"/>
      <c r="C169" s="428"/>
      <c r="D169" s="428"/>
      <c r="E169" s="428"/>
      <c r="F169" s="428"/>
      <c r="G169" s="428"/>
      <c r="H169" s="452"/>
      <c r="I169" s="452"/>
      <c r="J169" s="452"/>
      <c r="K169" s="452"/>
      <c r="L169" s="452"/>
      <c r="M169" s="452"/>
      <c r="N169" s="428"/>
      <c r="O169" s="428"/>
      <c r="P169" s="428"/>
      <c r="Q169" s="428"/>
      <c r="R169" s="428"/>
      <c r="S169" s="428"/>
      <c r="T169" s="455"/>
      <c r="U169" s="457"/>
      <c r="V169" s="454"/>
      <c r="X169" s="428"/>
      <c r="Y169" s="428"/>
    </row>
    <row r="170" spans="1:25" ht="17.25" customHeight="1">
      <c r="A170" s="449"/>
      <c r="B170" s="450"/>
      <c r="C170" s="428"/>
      <c r="D170" s="428"/>
      <c r="E170" s="428"/>
      <c r="F170" s="428"/>
      <c r="G170" s="428"/>
      <c r="H170" s="452"/>
      <c r="I170" s="452"/>
      <c r="J170" s="452"/>
      <c r="K170" s="452"/>
      <c r="L170" s="452"/>
      <c r="M170" s="452"/>
      <c r="N170" s="428"/>
      <c r="O170" s="428"/>
      <c r="P170" s="428"/>
      <c r="Q170" s="428"/>
      <c r="R170" s="428"/>
      <c r="S170" s="428"/>
      <c r="T170" s="455"/>
      <c r="U170" s="457"/>
      <c r="V170" s="454"/>
      <c r="X170" s="428"/>
      <c r="Y170" s="428"/>
    </row>
    <row r="171" spans="1:25" ht="17.25" customHeight="1">
      <c r="A171" s="449"/>
      <c r="B171" s="450"/>
      <c r="C171" s="428"/>
      <c r="D171" s="428"/>
      <c r="E171" s="428"/>
      <c r="F171" s="428"/>
      <c r="G171" s="428"/>
      <c r="H171" s="452"/>
      <c r="I171" s="452"/>
      <c r="J171" s="452"/>
      <c r="K171" s="452"/>
      <c r="L171" s="452"/>
      <c r="M171" s="452"/>
      <c r="N171" s="428"/>
      <c r="O171" s="428"/>
      <c r="P171" s="428"/>
      <c r="Q171" s="428"/>
      <c r="R171" s="428"/>
      <c r="S171" s="428"/>
      <c r="T171" s="455"/>
      <c r="U171" s="457"/>
      <c r="V171" s="454"/>
      <c r="X171" s="428"/>
      <c r="Y171" s="428"/>
    </row>
    <row r="172" spans="1:25" ht="17.25" customHeight="1">
      <c r="A172" s="449"/>
      <c r="B172" s="450"/>
      <c r="C172" s="428"/>
      <c r="D172" s="428"/>
      <c r="E172" s="428"/>
      <c r="F172" s="428"/>
      <c r="G172" s="428"/>
      <c r="H172" s="452"/>
      <c r="I172" s="452"/>
      <c r="J172" s="452"/>
      <c r="K172" s="452"/>
      <c r="L172" s="452"/>
      <c r="M172" s="452"/>
      <c r="N172" s="428"/>
      <c r="O172" s="428"/>
      <c r="P172" s="428"/>
      <c r="Q172" s="428"/>
      <c r="R172" s="428"/>
      <c r="S172" s="428"/>
      <c r="T172" s="455"/>
      <c r="U172" s="457"/>
      <c r="V172" s="454"/>
      <c r="X172" s="428"/>
      <c r="Y172" s="428"/>
    </row>
    <row r="173" spans="1:25" ht="17.25" customHeight="1">
      <c r="A173" s="449"/>
      <c r="B173" s="450"/>
      <c r="C173" s="428"/>
      <c r="D173" s="428"/>
      <c r="E173" s="428"/>
      <c r="F173" s="428"/>
      <c r="G173" s="428"/>
      <c r="H173" s="452"/>
      <c r="I173" s="452"/>
      <c r="J173" s="452"/>
      <c r="K173" s="452"/>
      <c r="L173" s="452"/>
      <c r="M173" s="452"/>
      <c r="N173" s="428"/>
      <c r="O173" s="428"/>
      <c r="P173" s="428"/>
      <c r="Q173" s="428"/>
      <c r="R173" s="428"/>
      <c r="S173" s="428"/>
      <c r="T173" s="455"/>
      <c r="U173" s="457"/>
      <c r="V173" s="454"/>
      <c r="X173" s="428"/>
      <c r="Y173" s="428"/>
    </row>
    <row r="174" spans="1:25" ht="17.25" customHeight="1">
      <c r="A174" s="449"/>
      <c r="B174" s="450"/>
      <c r="C174" s="428"/>
      <c r="D174" s="428"/>
      <c r="E174" s="428"/>
      <c r="F174" s="428"/>
      <c r="G174" s="428"/>
      <c r="H174" s="452"/>
      <c r="I174" s="452"/>
      <c r="J174" s="452"/>
      <c r="K174" s="452"/>
      <c r="L174" s="452"/>
      <c r="M174" s="452"/>
      <c r="N174" s="428"/>
      <c r="O174" s="428"/>
      <c r="P174" s="428"/>
      <c r="Q174" s="428"/>
      <c r="R174" s="428"/>
      <c r="S174" s="428"/>
      <c r="T174" s="455"/>
      <c r="U174" s="457"/>
      <c r="V174" s="454"/>
      <c r="X174" s="428"/>
      <c r="Y174" s="428"/>
    </row>
    <row r="175" spans="1:25" ht="17.25" customHeight="1">
      <c r="A175" s="449"/>
      <c r="B175" s="450"/>
      <c r="C175" s="428"/>
      <c r="D175" s="428"/>
      <c r="E175" s="428"/>
      <c r="F175" s="428"/>
      <c r="G175" s="428"/>
      <c r="H175" s="452"/>
      <c r="I175" s="452"/>
      <c r="J175" s="452"/>
      <c r="K175" s="452"/>
      <c r="L175" s="452"/>
      <c r="M175" s="452"/>
      <c r="N175" s="428"/>
      <c r="O175" s="428"/>
      <c r="P175" s="428"/>
      <c r="Q175" s="428"/>
      <c r="R175" s="428"/>
      <c r="S175" s="428"/>
      <c r="T175" s="455"/>
      <c r="U175" s="457"/>
      <c r="V175" s="454"/>
      <c r="X175" s="428"/>
      <c r="Y175" s="428"/>
    </row>
    <row r="176" spans="1:25" ht="17.25" customHeight="1">
      <c r="A176" s="449"/>
      <c r="B176" s="450"/>
      <c r="C176" s="428"/>
      <c r="D176" s="428"/>
      <c r="E176" s="428"/>
      <c r="F176" s="428"/>
      <c r="G176" s="428"/>
      <c r="H176" s="452"/>
      <c r="I176" s="452"/>
      <c r="J176" s="452"/>
      <c r="K176" s="452"/>
      <c r="L176" s="452"/>
      <c r="M176" s="452"/>
      <c r="N176" s="428"/>
      <c r="O176" s="428"/>
      <c r="P176" s="428"/>
      <c r="Q176" s="428"/>
      <c r="R176" s="428"/>
      <c r="S176" s="428"/>
      <c r="T176" s="455"/>
      <c r="U176" s="457"/>
      <c r="V176" s="454"/>
      <c r="X176" s="428"/>
      <c r="Y176" s="428"/>
    </row>
    <row r="177" spans="1:25" ht="17.25" customHeight="1">
      <c r="A177" s="449"/>
      <c r="B177" s="450"/>
      <c r="C177" s="428"/>
      <c r="D177" s="428"/>
      <c r="E177" s="428"/>
      <c r="F177" s="428"/>
      <c r="G177" s="428"/>
      <c r="H177" s="452"/>
      <c r="I177" s="452"/>
      <c r="J177" s="452"/>
      <c r="K177" s="452"/>
      <c r="L177" s="452"/>
      <c r="M177" s="452"/>
      <c r="N177" s="428"/>
      <c r="O177" s="428"/>
      <c r="P177" s="428"/>
      <c r="Q177" s="428"/>
      <c r="R177" s="428"/>
      <c r="S177" s="428"/>
      <c r="T177" s="455"/>
      <c r="U177" s="457"/>
      <c r="V177" s="454"/>
      <c r="X177" s="428"/>
      <c r="Y177" s="428"/>
    </row>
    <row r="178" spans="1:25" ht="17.25" customHeight="1">
      <c r="A178" s="449"/>
      <c r="B178" s="450"/>
      <c r="C178" s="428"/>
      <c r="D178" s="428"/>
      <c r="E178" s="428"/>
      <c r="F178" s="428"/>
      <c r="G178" s="428"/>
      <c r="H178" s="452"/>
      <c r="I178" s="452"/>
      <c r="J178" s="452"/>
      <c r="K178" s="452"/>
      <c r="L178" s="452"/>
      <c r="M178" s="452"/>
      <c r="N178" s="428"/>
      <c r="O178" s="428"/>
      <c r="P178" s="428"/>
      <c r="Q178" s="428"/>
      <c r="R178" s="428"/>
      <c r="S178" s="428"/>
      <c r="T178" s="455"/>
      <c r="U178" s="457"/>
      <c r="V178" s="454"/>
      <c r="X178" s="428"/>
      <c r="Y178" s="428"/>
    </row>
    <row r="179" spans="1:25" ht="17.25" customHeight="1">
      <c r="A179" s="449"/>
      <c r="B179" s="450"/>
      <c r="C179" s="428"/>
      <c r="D179" s="428"/>
      <c r="E179" s="428"/>
      <c r="F179" s="428"/>
      <c r="G179" s="428"/>
      <c r="H179" s="452"/>
      <c r="I179" s="452"/>
      <c r="J179" s="452"/>
      <c r="K179" s="452"/>
      <c r="L179" s="452"/>
      <c r="M179" s="452"/>
      <c r="N179" s="428"/>
      <c r="O179" s="428"/>
      <c r="P179" s="428"/>
      <c r="Q179" s="428"/>
      <c r="R179" s="428"/>
      <c r="S179" s="428"/>
      <c r="T179" s="455"/>
      <c r="U179" s="457"/>
      <c r="V179" s="454"/>
      <c r="X179" s="428"/>
      <c r="Y179" s="428"/>
    </row>
    <row r="180" spans="1:25" ht="17.25" customHeight="1">
      <c r="A180" s="449"/>
      <c r="B180" s="450"/>
      <c r="C180" s="428"/>
      <c r="D180" s="428"/>
      <c r="E180" s="428"/>
      <c r="F180" s="428"/>
      <c r="G180" s="428"/>
      <c r="H180" s="452"/>
      <c r="I180" s="452"/>
      <c r="J180" s="452"/>
      <c r="K180" s="452"/>
      <c r="L180" s="452"/>
      <c r="M180" s="452"/>
      <c r="N180" s="428"/>
      <c r="O180" s="428"/>
      <c r="P180" s="428"/>
      <c r="Q180" s="428"/>
      <c r="R180" s="428"/>
      <c r="S180" s="428"/>
      <c r="T180" s="455"/>
      <c r="U180" s="457"/>
      <c r="V180" s="454"/>
      <c r="X180" s="428"/>
      <c r="Y180" s="428"/>
    </row>
    <row r="181" spans="1:25" ht="17.25" customHeight="1">
      <c r="A181" s="449"/>
      <c r="B181" s="450"/>
      <c r="C181" s="428"/>
      <c r="D181" s="428"/>
      <c r="E181" s="428"/>
      <c r="F181" s="428"/>
      <c r="G181" s="428"/>
      <c r="H181" s="452"/>
      <c r="I181" s="452"/>
      <c r="J181" s="452"/>
      <c r="K181" s="452"/>
      <c r="L181" s="452"/>
      <c r="M181" s="452"/>
      <c r="N181" s="428"/>
      <c r="O181" s="428"/>
      <c r="P181" s="428"/>
      <c r="Q181" s="428"/>
      <c r="R181" s="428"/>
      <c r="S181" s="428"/>
      <c r="T181" s="455"/>
      <c r="U181" s="457"/>
      <c r="V181" s="454"/>
      <c r="X181" s="428"/>
      <c r="Y181" s="428"/>
    </row>
    <row r="182" spans="1:25" ht="17.25" customHeight="1">
      <c r="A182" s="449"/>
      <c r="B182" s="450"/>
      <c r="C182" s="428"/>
      <c r="D182" s="428"/>
      <c r="E182" s="428"/>
      <c r="F182" s="428"/>
      <c r="G182" s="428"/>
      <c r="H182" s="452"/>
      <c r="I182" s="452"/>
      <c r="J182" s="452"/>
      <c r="K182" s="452"/>
      <c r="L182" s="452"/>
      <c r="M182" s="452"/>
      <c r="N182" s="428"/>
      <c r="O182" s="428"/>
      <c r="P182" s="428"/>
      <c r="Q182" s="428"/>
      <c r="R182" s="428"/>
      <c r="S182" s="428"/>
      <c r="T182" s="455"/>
      <c r="U182" s="457"/>
      <c r="V182" s="454"/>
      <c r="X182" s="428"/>
      <c r="Y182" s="428"/>
    </row>
    <row r="183" spans="1:25" ht="17.25" customHeight="1">
      <c r="A183" s="449"/>
      <c r="B183" s="450"/>
      <c r="C183" s="428"/>
      <c r="D183" s="428"/>
      <c r="E183" s="428"/>
      <c r="F183" s="428"/>
      <c r="G183" s="428"/>
      <c r="H183" s="452"/>
      <c r="I183" s="452"/>
      <c r="J183" s="452"/>
      <c r="K183" s="452"/>
      <c r="L183" s="452"/>
      <c r="M183" s="452"/>
      <c r="N183" s="428"/>
      <c r="O183" s="428"/>
      <c r="P183" s="428"/>
      <c r="Q183" s="428"/>
      <c r="R183" s="428"/>
      <c r="S183" s="428"/>
      <c r="T183" s="455"/>
      <c r="U183" s="457"/>
      <c r="V183" s="454"/>
      <c r="X183" s="428"/>
      <c r="Y183" s="428"/>
    </row>
    <row r="184" spans="1:25" ht="17.25" customHeight="1">
      <c r="A184" s="449"/>
      <c r="B184" s="450"/>
      <c r="C184" s="428"/>
      <c r="D184" s="428"/>
      <c r="E184" s="428"/>
      <c r="F184" s="428"/>
      <c r="G184" s="428"/>
      <c r="H184" s="452"/>
      <c r="I184" s="452"/>
      <c r="J184" s="452"/>
      <c r="K184" s="452"/>
      <c r="L184" s="452"/>
      <c r="M184" s="452"/>
      <c r="N184" s="428"/>
      <c r="O184" s="428"/>
      <c r="P184" s="428"/>
      <c r="Q184" s="428"/>
      <c r="R184" s="428"/>
      <c r="S184" s="428"/>
      <c r="T184" s="455"/>
      <c r="U184" s="457"/>
      <c r="V184" s="454"/>
      <c r="X184" s="428"/>
      <c r="Y184" s="428"/>
    </row>
    <row r="185" spans="1:25" ht="17.25" customHeight="1">
      <c r="A185" s="449"/>
      <c r="B185" s="450"/>
      <c r="C185" s="428"/>
      <c r="D185" s="428"/>
      <c r="E185" s="428"/>
      <c r="F185" s="428"/>
      <c r="G185" s="428"/>
      <c r="H185" s="452"/>
      <c r="I185" s="452"/>
      <c r="J185" s="452"/>
      <c r="K185" s="452"/>
      <c r="L185" s="452"/>
      <c r="M185" s="452"/>
      <c r="N185" s="428"/>
      <c r="O185" s="428"/>
      <c r="P185" s="428"/>
      <c r="Q185" s="428"/>
      <c r="R185" s="428"/>
      <c r="S185" s="428"/>
      <c r="T185" s="455"/>
      <c r="U185" s="457"/>
      <c r="V185" s="454"/>
      <c r="X185" s="428"/>
      <c r="Y185" s="428"/>
    </row>
    <row r="186" spans="1:25" ht="17.25" customHeight="1">
      <c r="A186" s="449"/>
      <c r="B186" s="450"/>
      <c r="C186" s="428"/>
      <c r="D186" s="428"/>
      <c r="E186" s="428"/>
      <c r="F186" s="428"/>
      <c r="G186" s="428"/>
      <c r="H186" s="452"/>
      <c r="I186" s="452"/>
      <c r="J186" s="452"/>
      <c r="K186" s="452"/>
      <c r="L186" s="452"/>
      <c r="M186" s="452"/>
      <c r="N186" s="428"/>
      <c r="O186" s="428"/>
      <c r="P186" s="428"/>
      <c r="Q186" s="428"/>
      <c r="R186" s="428"/>
      <c r="S186" s="428"/>
      <c r="T186" s="455"/>
      <c r="U186" s="457"/>
      <c r="V186" s="454"/>
      <c r="X186" s="428"/>
      <c r="Y186" s="428"/>
    </row>
    <row r="187" spans="1:25" ht="17.25" customHeight="1">
      <c r="A187" s="449"/>
      <c r="B187" s="450"/>
      <c r="C187" s="428"/>
      <c r="D187" s="428"/>
      <c r="E187" s="428"/>
      <c r="F187" s="428"/>
      <c r="G187" s="428"/>
      <c r="H187" s="452"/>
      <c r="I187" s="452"/>
      <c r="J187" s="452"/>
      <c r="K187" s="452"/>
      <c r="L187" s="452"/>
      <c r="M187" s="452"/>
      <c r="N187" s="428"/>
      <c r="O187" s="428"/>
      <c r="P187" s="428"/>
      <c r="Q187" s="428"/>
      <c r="R187" s="428"/>
      <c r="S187" s="428"/>
      <c r="T187" s="455"/>
      <c r="U187" s="457"/>
      <c r="V187" s="454"/>
      <c r="X187" s="428"/>
      <c r="Y187" s="428"/>
    </row>
    <row r="188" spans="1:25" ht="17.25" customHeight="1">
      <c r="A188" s="449"/>
      <c r="B188" s="450"/>
      <c r="C188" s="428"/>
      <c r="D188" s="428"/>
      <c r="E188" s="428"/>
      <c r="F188" s="428"/>
      <c r="G188" s="428"/>
      <c r="H188" s="452"/>
      <c r="I188" s="452"/>
      <c r="J188" s="452"/>
      <c r="K188" s="452"/>
      <c r="L188" s="452"/>
      <c r="M188" s="452"/>
      <c r="N188" s="428"/>
      <c r="O188" s="428"/>
      <c r="P188" s="428"/>
      <c r="Q188" s="428"/>
      <c r="R188" s="428"/>
      <c r="S188" s="428"/>
      <c r="T188" s="455"/>
      <c r="U188" s="457"/>
      <c r="V188" s="454"/>
      <c r="X188" s="428"/>
      <c r="Y188" s="428"/>
    </row>
    <row r="189" spans="1:25" ht="17.25" customHeight="1">
      <c r="A189" s="449"/>
      <c r="B189" s="450"/>
      <c r="C189" s="428"/>
      <c r="D189" s="428"/>
      <c r="E189" s="428"/>
      <c r="F189" s="428"/>
      <c r="G189" s="428"/>
      <c r="H189" s="452"/>
      <c r="I189" s="452"/>
      <c r="J189" s="452"/>
      <c r="K189" s="452"/>
      <c r="L189" s="452"/>
      <c r="M189" s="452"/>
      <c r="N189" s="428"/>
      <c r="O189" s="428"/>
      <c r="P189" s="428"/>
      <c r="Q189" s="428"/>
      <c r="R189" s="428"/>
      <c r="S189" s="428"/>
      <c r="T189" s="455"/>
      <c r="U189" s="457"/>
      <c r="V189" s="454"/>
      <c r="X189" s="428"/>
      <c r="Y189" s="428"/>
    </row>
    <row r="190" spans="1:25" ht="17.25" customHeight="1">
      <c r="A190" s="449"/>
      <c r="B190" s="450"/>
      <c r="C190" s="428"/>
      <c r="D190" s="428"/>
      <c r="E190" s="428"/>
      <c r="F190" s="428"/>
      <c r="G190" s="428"/>
      <c r="H190" s="452"/>
      <c r="I190" s="452"/>
      <c r="J190" s="452"/>
      <c r="K190" s="452"/>
      <c r="L190" s="452"/>
      <c r="M190" s="452"/>
      <c r="N190" s="428"/>
      <c r="O190" s="428"/>
      <c r="P190" s="428"/>
      <c r="Q190" s="428"/>
      <c r="R190" s="428"/>
      <c r="S190" s="428"/>
      <c r="T190" s="455"/>
      <c r="U190" s="457"/>
      <c r="V190" s="454"/>
      <c r="X190" s="428"/>
      <c r="Y190" s="428"/>
    </row>
    <row r="191" spans="1:25" ht="17.25" customHeight="1">
      <c r="A191" s="449"/>
      <c r="B191" s="450"/>
      <c r="C191" s="428"/>
      <c r="D191" s="428"/>
      <c r="E191" s="428"/>
      <c r="F191" s="428"/>
      <c r="G191" s="428"/>
      <c r="H191" s="452"/>
      <c r="I191" s="452"/>
      <c r="J191" s="452"/>
      <c r="K191" s="452"/>
      <c r="L191" s="452"/>
      <c r="M191" s="452"/>
      <c r="N191" s="428"/>
      <c r="O191" s="428"/>
      <c r="P191" s="428"/>
      <c r="Q191" s="428"/>
      <c r="R191" s="428"/>
      <c r="S191" s="428"/>
      <c r="T191" s="455"/>
      <c r="U191" s="457"/>
      <c r="V191" s="454"/>
      <c r="X191" s="428"/>
      <c r="Y191" s="428"/>
    </row>
    <row r="192" spans="1:25" ht="17.25" customHeight="1">
      <c r="A192" s="449"/>
      <c r="B192" s="450"/>
      <c r="C192" s="428"/>
      <c r="D192" s="428"/>
      <c r="E192" s="428"/>
      <c r="F192" s="428"/>
      <c r="G192" s="428"/>
      <c r="H192" s="452"/>
      <c r="I192" s="452"/>
      <c r="J192" s="452"/>
      <c r="K192" s="452"/>
      <c r="L192" s="452"/>
      <c r="M192" s="452"/>
      <c r="N192" s="428"/>
      <c r="O192" s="428"/>
      <c r="P192" s="428"/>
      <c r="Q192" s="428"/>
      <c r="R192" s="428"/>
      <c r="S192" s="428"/>
      <c r="T192" s="455"/>
      <c r="U192" s="457"/>
      <c r="V192" s="454"/>
      <c r="X192" s="428"/>
      <c r="Y192" s="428"/>
    </row>
    <row r="193" spans="1:25" ht="17.25" customHeight="1">
      <c r="A193" s="449"/>
      <c r="B193" s="450"/>
      <c r="C193" s="428"/>
      <c r="D193" s="428"/>
      <c r="E193" s="428"/>
      <c r="F193" s="428"/>
      <c r="G193" s="428"/>
      <c r="H193" s="452"/>
      <c r="I193" s="452"/>
      <c r="J193" s="452"/>
      <c r="K193" s="452"/>
      <c r="L193" s="452"/>
      <c r="M193" s="452"/>
      <c r="N193" s="428"/>
      <c r="O193" s="428"/>
      <c r="P193" s="428"/>
      <c r="Q193" s="428"/>
      <c r="R193" s="428"/>
      <c r="S193" s="428"/>
      <c r="T193" s="455"/>
      <c r="U193" s="457"/>
      <c r="V193" s="454"/>
      <c r="X193" s="428"/>
      <c r="Y193" s="428"/>
    </row>
    <row r="194" spans="1:25" ht="17.25" customHeight="1">
      <c r="A194" s="449"/>
      <c r="B194" s="450"/>
      <c r="C194" s="428"/>
      <c r="D194" s="428"/>
      <c r="E194" s="428"/>
      <c r="F194" s="428"/>
      <c r="G194" s="428"/>
      <c r="H194" s="452"/>
      <c r="I194" s="452"/>
      <c r="J194" s="452"/>
      <c r="K194" s="452"/>
      <c r="L194" s="452"/>
      <c r="M194" s="452"/>
      <c r="N194" s="428"/>
      <c r="O194" s="428"/>
      <c r="P194" s="428"/>
      <c r="Q194" s="428"/>
      <c r="R194" s="428"/>
      <c r="S194" s="428"/>
      <c r="T194" s="455"/>
      <c r="U194" s="457"/>
      <c r="V194" s="454"/>
      <c r="X194" s="428"/>
      <c r="Y194" s="428"/>
    </row>
    <row r="195" spans="1:25" ht="17.25" customHeight="1">
      <c r="A195" s="449"/>
      <c r="B195" s="450"/>
      <c r="C195" s="428"/>
      <c r="D195" s="428"/>
      <c r="E195" s="428"/>
      <c r="F195" s="428"/>
      <c r="G195" s="428"/>
      <c r="H195" s="452"/>
      <c r="I195" s="452"/>
      <c r="J195" s="452"/>
      <c r="K195" s="452"/>
      <c r="L195" s="452"/>
      <c r="M195" s="452"/>
      <c r="N195" s="428"/>
      <c r="O195" s="428"/>
      <c r="P195" s="428"/>
      <c r="Q195" s="428"/>
      <c r="R195" s="428"/>
      <c r="S195" s="428"/>
      <c r="T195" s="455"/>
      <c r="U195" s="457"/>
      <c r="V195" s="454"/>
      <c r="X195" s="428"/>
      <c r="Y195" s="428"/>
    </row>
    <row r="196" spans="1:25" ht="17.25" customHeight="1">
      <c r="A196" s="449"/>
      <c r="B196" s="450"/>
      <c r="C196" s="428"/>
      <c r="D196" s="428"/>
      <c r="E196" s="428"/>
      <c r="F196" s="428"/>
      <c r="G196" s="428"/>
      <c r="H196" s="452"/>
      <c r="I196" s="452"/>
      <c r="J196" s="452"/>
      <c r="K196" s="452"/>
      <c r="L196" s="452"/>
      <c r="M196" s="452"/>
      <c r="N196" s="428"/>
      <c r="O196" s="428"/>
      <c r="P196" s="428"/>
      <c r="Q196" s="428"/>
      <c r="R196" s="428"/>
      <c r="S196" s="428"/>
      <c r="T196" s="455"/>
      <c r="U196" s="457"/>
      <c r="V196" s="454"/>
      <c r="X196" s="428"/>
      <c r="Y196" s="428"/>
    </row>
    <row r="197" spans="1:25" ht="17.25" customHeight="1">
      <c r="A197" s="449"/>
      <c r="B197" s="450"/>
      <c r="C197" s="428"/>
      <c r="D197" s="428"/>
      <c r="E197" s="428"/>
      <c r="F197" s="428"/>
      <c r="G197" s="428"/>
      <c r="H197" s="452"/>
      <c r="I197" s="452"/>
      <c r="J197" s="452"/>
      <c r="K197" s="452"/>
      <c r="L197" s="452"/>
      <c r="M197" s="452"/>
      <c r="N197" s="428"/>
      <c r="O197" s="428"/>
      <c r="P197" s="428"/>
      <c r="Q197" s="428"/>
      <c r="R197" s="428"/>
      <c r="S197" s="428"/>
      <c r="T197" s="455"/>
      <c r="U197" s="457"/>
      <c r="V197" s="454"/>
      <c r="X197" s="428"/>
      <c r="Y197" s="428"/>
    </row>
    <row r="198" spans="1:25" ht="17.25" customHeight="1">
      <c r="A198" s="449"/>
      <c r="B198" s="450"/>
      <c r="C198" s="428"/>
      <c r="D198" s="428"/>
      <c r="E198" s="428"/>
      <c r="F198" s="428"/>
      <c r="G198" s="428"/>
      <c r="H198" s="452"/>
      <c r="I198" s="452"/>
      <c r="J198" s="452"/>
      <c r="K198" s="452"/>
      <c r="L198" s="452"/>
      <c r="M198" s="452"/>
      <c r="N198" s="428"/>
      <c r="O198" s="428"/>
      <c r="P198" s="428"/>
      <c r="Q198" s="428"/>
      <c r="R198" s="428"/>
      <c r="S198" s="428"/>
      <c r="T198" s="455"/>
      <c r="U198" s="457"/>
      <c r="V198" s="454"/>
      <c r="X198" s="428"/>
      <c r="Y198" s="428"/>
    </row>
    <row r="199" spans="1:25" ht="17.25" customHeight="1">
      <c r="A199" s="449"/>
      <c r="B199" s="450"/>
      <c r="C199" s="428"/>
      <c r="D199" s="428"/>
      <c r="E199" s="428"/>
      <c r="F199" s="428"/>
      <c r="G199" s="428"/>
      <c r="H199" s="452"/>
      <c r="I199" s="452"/>
      <c r="J199" s="452"/>
      <c r="K199" s="452"/>
      <c r="L199" s="452"/>
      <c r="M199" s="452"/>
      <c r="N199" s="428"/>
      <c r="O199" s="428"/>
      <c r="P199" s="428"/>
      <c r="Q199" s="428"/>
      <c r="R199" s="428"/>
      <c r="S199" s="428"/>
      <c r="T199" s="455"/>
      <c r="U199" s="457"/>
      <c r="V199" s="454"/>
      <c r="X199" s="428"/>
      <c r="Y199" s="428"/>
    </row>
    <row r="200" spans="1:25" ht="17.25" customHeight="1">
      <c r="A200" s="449"/>
      <c r="B200" s="450"/>
      <c r="C200" s="428"/>
      <c r="D200" s="428"/>
      <c r="E200" s="428"/>
      <c r="F200" s="428"/>
      <c r="G200" s="428"/>
      <c r="H200" s="452"/>
      <c r="I200" s="452"/>
      <c r="J200" s="452"/>
      <c r="K200" s="452"/>
      <c r="L200" s="452"/>
      <c r="M200" s="452"/>
      <c r="N200" s="428"/>
      <c r="O200" s="428"/>
      <c r="P200" s="428"/>
      <c r="Q200" s="428"/>
      <c r="R200" s="428"/>
      <c r="S200" s="428"/>
      <c r="T200" s="455"/>
      <c r="U200" s="457"/>
      <c r="V200" s="454"/>
      <c r="X200" s="428"/>
      <c r="Y200" s="428"/>
    </row>
    <row r="201" spans="1:25" ht="17.25" customHeight="1">
      <c r="A201" s="449"/>
      <c r="B201" s="450"/>
      <c r="C201" s="428"/>
      <c r="D201" s="428"/>
      <c r="E201" s="428"/>
      <c r="F201" s="428"/>
      <c r="G201" s="428"/>
      <c r="H201" s="452"/>
      <c r="I201" s="452"/>
      <c r="J201" s="452"/>
      <c r="K201" s="452"/>
      <c r="L201" s="452"/>
      <c r="M201" s="452"/>
      <c r="N201" s="428"/>
      <c r="O201" s="428"/>
      <c r="P201" s="428"/>
      <c r="Q201" s="428"/>
      <c r="R201" s="428"/>
      <c r="S201" s="428"/>
      <c r="T201" s="455"/>
      <c r="U201" s="457"/>
      <c r="V201" s="454"/>
      <c r="X201" s="428"/>
      <c r="Y201" s="428"/>
    </row>
    <row r="202" spans="1:25" ht="17.25" customHeight="1">
      <c r="A202" s="449"/>
      <c r="B202" s="450"/>
      <c r="C202" s="428"/>
      <c r="D202" s="428"/>
      <c r="E202" s="428"/>
      <c r="F202" s="428"/>
      <c r="G202" s="428"/>
      <c r="H202" s="452"/>
      <c r="I202" s="452"/>
      <c r="J202" s="452"/>
      <c r="K202" s="452"/>
      <c r="L202" s="452"/>
      <c r="M202" s="452"/>
      <c r="N202" s="428"/>
      <c r="O202" s="428"/>
      <c r="P202" s="428"/>
      <c r="Q202" s="428"/>
      <c r="R202" s="428"/>
      <c r="S202" s="428"/>
      <c r="T202" s="455"/>
      <c r="U202" s="457"/>
      <c r="V202" s="454"/>
      <c r="X202" s="428"/>
      <c r="Y202" s="428"/>
    </row>
    <row r="203" spans="1:25" ht="17.25" customHeight="1">
      <c r="A203" s="449"/>
      <c r="B203" s="450"/>
      <c r="C203" s="428"/>
      <c r="D203" s="428"/>
      <c r="E203" s="428"/>
      <c r="F203" s="428"/>
      <c r="G203" s="428"/>
      <c r="H203" s="452"/>
      <c r="I203" s="452"/>
      <c r="J203" s="452"/>
      <c r="K203" s="452"/>
      <c r="L203" s="452"/>
      <c r="M203" s="452"/>
      <c r="N203" s="428"/>
      <c r="O203" s="428"/>
      <c r="P203" s="428"/>
      <c r="Q203" s="428"/>
      <c r="R203" s="428"/>
      <c r="S203" s="428"/>
      <c r="T203" s="455"/>
      <c r="U203" s="457"/>
      <c r="V203" s="454"/>
      <c r="X203" s="428"/>
      <c r="Y203" s="428"/>
    </row>
    <row r="204" spans="1:25" ht="17.25" customHeight="1">
      <c r="A204" s="449"/>
      <c r="B204" s="450"/>
      <c r="C204" s="428"/>
      <c r="D204" s="428"/>
      <c r="E204" s="428"/>
      <c r="F204" s="428"/>
      <c r="G204" s="428"/>
      <c r="H204" s="452"/>
      <c r="I204" s="452"/>
      <c r="J204" s="452"/>
      <c r="K204" s="452"/>
      <c r="L204" s="452"/>
      <c r="M204" s="452"/>
      <c r="N204" s="428"/>
      <c r="O204" s="428"/>
      <c r="P204" s="428"/>
      <c r="Q204" s="428"/>
      <c r="R204" s="428"/>
      <c r="S204" s="428"/>
      <c r="T204" s="455"/>
      <c r="U204" s="457"/>
      <c r="V204" s="454"/>
      <c r="X204" s="428"/>
      <c r="Y204" s="428"/>
    </row>
    <row r="205" spans="1:25" ht="17.25" customHeight="1">
      <c r="A205" s="449"/>
      <c r="B205" s="450"/>
      <c r="C205" s="428"/>
      <c r="D205" s="428"/>
      <c r="E205" s="428"/>
      <c r="F205" s="428"/>
      <c r="G205" s="428"/>
      <c r="H205" s="452"/>
      <c r="I205" s="452"/>
      <c r="J205" s="452"/>
      <c r="K205" s="452"/>
      <c r="L205" s="452"/>
      <c r="M205" s="452"/>
      <c r="N205" s="428"/>
      <c r="O205" s="428"/>
      <c r="P205" s="428"/>
      <c r="Q205" s="428"/>
      <c r="R205" s="428"/>
      <c r="S205" s="428"/>
      <c r="T205" s="455"/>
      <c r="U205" s="457"/>
      <c r="V205" s="454"/>
      <c r="X205" s="428"/>
      <c r="Y205" s="428"/>
    </row>
    <row r="206" spans="1:25" ht="17.25" customHeight="1">
      <c r="A206" s="449"/>
      <c r="B206" s="450"/>
      <c r="C206" s="428"/>
      <c r="D206" s="428"/>
      <c r="E206" s="428"/>
      <c r="F206" s="428"/>
      <c r="G206" s="428"/>
      <c r="H206" s="452"/>
      <c r="I206" s="452"/>
      <c r="J206" s="452"/>
      <c r="K206" s="452"/>
      <c r="L206" s="452"/>
      <c r="M206" s="452"/>
      <c r="N206" s="428"/>
      <c r="O206" s="428"/>
      <c r="P206" s="428"/>
      <c r="Q206" s="428"/>
      <c r="R206" s="428"/>
      <c r="S206" s="428"/>
      <c r="T206" s="455"/>
      <c r="U206" s="457"/>
      <c r="V206" s="454"/>
      <c r="X206" s="428"/>
      <c r="Y206" s="428"/>
    </row>
    <row r="207" spans="1:25" ht="17.25" customHeight="1">
      <c r="A207" s="449"/>
      <c r="B207" s="450"/>
      <c r="C207" s="428"/>
      <c r="D207" s="428"/>
      <c r="E207" s="428"/>
      <c r="F207" s="428"/>
      <c r="G207" s="428"/>
      <c r="H207" s="452"/>
      <c r="I207" s="452"/>
      <c r="J207" s="452"/>
      <c r="K207" s="452"/>
      <c r="L207" s="452"/>
      <c r="M207" s="452"/>
      <c r="N207" s="428"/>
      <c r="O207" s="428"/>
      <c r="P207" s="428"/>
      <c r="Q207" s="428"/>
      <c r="R207" s="428"/>
      <c r="S207" s="428"/>
      <c r="T207" s="455"/>
      <c r="U207" s="457"/>
      <c r="V207" s="454"/>
      <c r="X207" s="428"/>
      <c r="Y207" s="428"/>
    </row>
    <row r="208" spans="1:25" ht="17.25" customHeight="1">
      <c r="A208" s="449"/>
      <c r="B208" s="450"/>
      <c r="C208" s="428"/>
      <c r="D208" s="428"/>
      <c r="E208" s="428"/>
      <c r="F208" s="428"/>
      <c r="G208" s="428"/>
      <c r="H208" s="452"/>
      <c r="I208" s="452"/>
      <c r="J208" s="452"/>
      <c r="K208" s="452"/>
      <c r="L208" s="452"/>
      <c r="M208" s="452"/>
      <c r="N208" s="428"/>
      <c r="O208" s="428"/>
      <c r="P208" s="428"/>
      <c r="Q208" s="428"/>
      <c r="R208" s="428"/>
      <c r="S208" s="428"/>
      <c r="T208" s="455"/>
      <c r="U208" s="457"/>
      <c r="V208" s="454"/>
      <c r="X208" s="428"/>
      <c r="Y208" s="428"/>
    </row>
    <row r="209" spans="1:25" ht="17.25" customHeight="1">
      <c r="A209" s="449"/>
      <c r="B209" s="450"/>
      <c r="C209" s="428"/>
      <c r="D209" s="428"/>
      <c r="E209" s="428"/>
      <c r="F209" s="428"/>
      <c r="G209" s="428"/>
      <c r="H209" s="452"/>
      <c r="I209" s="452"/>
      <c r="J209" s="452"/>
      <c r="K209" s="452"/>
      <c r="L209" s="452"/>
      <c r="M209" s="452"/>
      <c r="N209" s="428"/>
      <c r="O209" s="428"/>
      <c r="P209" s="428"/>
      <c r="Q209" s="428"/>
      <c r="R209" s="428"/>
      <c r="S209" s="428"/>
      <c r="T209" s="455"/>
      <c r="U209" s="457"/>
      <c r="V209" s="454"/>
      <c r="X209" s="428"/>
      <c r="Y209" s="428"/>
    </row>
    <row r="210" spans="1:25" ht="17.25" customHeight="1">
      <c r="A210" s="449"/>
      <c r="B210" s="450"/>
      <c r="C210" s="428"/>
      <c r="D210" s="428"/>
      <c r="E210" s="428"/>
      <c r="F210" s="428"/>
      <c r="G210" s="428"/>
      <c r="H210" s="452"/>
      <c r="I210" s="452"/>
      <c r="J210" s="452"/>
      <c r="K210" s="452"/>
      <c r="L210" s="452"/>
      <c r="M210" s="452"/>
      <c r="N210" s="428"/>
      <c r="O210" s="428"/>
      <c r="P210" s="428"/>
      <c r="Q210" s="428"/>
      <c r="R210" s="428"/>
      <c r="S210" s="428"/>
      <c r="T210" s="455"/>
      <c r="U210" s="457"/>
      <c r="V210" s="454"/>
      <c r="X210" s="428"/>
      <c r="Y210" s="428"/>
    </row>
    <row r="211" spans="1:25" ht="17.25" customHeight="1">
      <c r="A211" s="449"/>
      <c r="B211" s="450"/>
      <c r="C211" s="428"/>
      <c r="D211" s="428"/>
      <c r="E211" s="428"/>
      <c r="F211" s="428"/>
      <c r="G211" s="428"/>
      <c r="H211" s="452"/>
      <c r="I211" s="452"/>
      <c r="J211" s="452"/>
      <c r="K211" s="452"/>
      <c r="L211" s="452"/>
      <c r="M211" s="452"/>
      <c r="N211" s="428"/>
      <c r="O211" s="428"/>
      <c r="P211" s="428"/>
      <c r="Q211" s="428"/>
      <c r="R211" s="428"/>
      <c r="S211" s="428"/>
      <c r="T211" s="455"/>
      <c r="U211" s="457"/>
      <c r="V211" s="454"/>
      <c r="X211" s="428"/>
      <c r="Y211" s="428"/>
    </row>
    <row r="212" spans="1:25" ht="17.25" customHeight="1">
      <c r="A212" s="449"/>
      <c r="B212" s="450"/>
      <c r="C212" s="428"/>
      <c r="D212" s="428"/>
      <c r="E212" s="428"/>
      <c r="F212" s="428"/>
      <c r="G212" s="428"/>
      <c r="H212" s="452"/>
      <c r="I212" s="452"/>
      <c r="J212" s="452"/>
      <c r="K212" s="452"/>
      <c r="L212" s="452"/>
      <c r="M212" s="452"/>
      <c r="N212" s="428"/>
      <c r="O212" s="428"/>
      <c r="P212" s="428"/>
      <c r="Q212" s="428"/>
      <c r="R212" s="428"/>
      <c r="S212" s="428"/>
      <c r="T212" s="455"/>
      <c r="U212" s="457"/>
      <c r="V212" s="454"/>
      <c r="X212" s="428"/>
      <c r="Y212" s="428"/>
    </row>
    <row r="213" spans="1:25" ht="17.25" customHeight="1">
      <c r="A213" s="449"/>
      <c r="B213" s="450"/>
      <c r="C213" s="428"/>
      <c r="D213" s="428"/>
      <c r="E213" s="428"/>
      <c r="F213" s="428"/>
      <c r="G213" s="428"/>
      <c r="H213" s="452"/>
      <c r="I213" s="452"/>
      <c r="J213" s="452"/>
      <c r="K213" s="452"/>
      <c r="L213" s="452"/>
      <c r="M213" s="452"/>
      <c r="N213" s="428"/>
      <c r="O213" s="428"/>
      <c r="P213" s="428"/>
      <c r="Q213" s="428"/>
      <c r="R213" s="428"/>
      <c r="S213" s="428"/>
      <c r="T213" s="455"/>
      <c r="U213" s="457"/>
      <c r="V213" s="454"/>
      <c r="X213" s="428"/>
      <c r="Y213" s="428"/>
    </row>
    <row r="214" spans="1:25" ht="17.25" customHeight="1">
      <c r="A214" s="449"/>
      <c r="B214" s="450"/>
      <c r="C214" s="428"/>
      <c r="D214" s="428"/>
      <c r="E214" s="428"/>
      <c r="F214" s="428"/>
      <c r="G214" s="428"/>
      <c r="H214" s="452"/>
      <c r="I214" s="452"/>
      <c r="J214" s="452"/>
      <c r="K214" s="452"/>
      <c r="L214" s="452"/>
      <c r="M214" s="452"/>
      <c r="N214" s="428"/>
      <c r="O214" s="428"/>
      <c r="P214" s="428"/>
      <c r="Q214" s="428"/>
      <c r="R214" s="428"/>
      <c r="S214" s="428"/>
      <c r="T214" s="455"/>
      <c r="U214" s="457"/>
      <c r="V214" s="454"/>
      <c r="X214" s="428"/>
      <c r="Y214" s="428"/>
    </row>
    <row r="215" spans="1:25" ht="17.25" customHeight="1">
      <c r="A215" s="449"/>
      <c r="B215" s="450"/>
      <c r="C215" s="428"/>
      <c r="D215" s="428"/>
      <c r="E215" s="428"/>
      <c r="F215" s="428"/>
      <c r="G215" s="428"/>
      <c r="H215" s="452"/>
      <c r="I215" s="452"/>
      <c r="J215" s="452"/>
      <c r="K215" s="452"/>
      <c r="L215" s="452"/>
      <c r="M215" s="452"/>
      <c r="N215" s="428"/>
      <c r="O215" s="428"/>
      <c r="P215" s="428"/>
      <c r="Q215" s="428"/>
      <c r="R215" s="428"/>
      <c r="S215" s="428"/>
      <c r="T215" s="455"/>
      <c r="U215" s="457"/>
      <c r="V215" s="454"/>
      <c r="X215" s="428"/>
      <c r="Y215" s="428"/>
    </row>
    <row r="216" spans="1:25" ht="17.25" customHeight="1">
      <c r="A216" s="449"/>
      <c r="B216" s="450"/>
      <c r="C216" s="428"/>
      <c r="D216" s="428"/>
      <c r="E216" s="428"/>
      <c r="F216" s="428"/>
      <c r="G216" s="428"/>
      <c r="H216" s="452"/>
      <c r="I216" s="452"/>
      <c r="J216" s="452"/>
      <c r="K216" s="452"/>
      <c r="L216" s="452"/>
      <c r="M216" s="452"/>
      <c r="N216" s="428"/>
      <c r="O216" s="428"/>
      <c r="P216" s="428"/>
      <c r="Q216" s="428"/>
      <c r="R216" s="428"/>
      <c r="S216" s="428"/>
      <c r="T216" s="455"/>
      <c r="U216" s="457"/>
      <c r="V216" s="454"/>
      <c r="X216" s="428"/>
      <c r="Y216" s="428"/>
    </row>
    <row r="217" spans="1:25" ht="17.25" customHeight="1">
      <c r="A217" s="449"/>
      <c r="B217" s="450"/>
      <c r="C217" s="428"/>
      <c r="D217" s="428"/>
      <c r="E217" s="428"/>
      <c r="F217" s="428"/>
      <c r="G217" s="428"/>
      <c r="H217" s="452"/>
      <c r="I217" s="452"/>
      <c r="J217" s="452"/>
      <c r="K217" s="452"/>
      <c r="L217" s="452"/>
      <c r="M217" s="452"/>
      <c r="N217" s="428"/>
      <c r="O217" s="428"/>
      <c r="P217" s="428"/>
      <c r="Q217" s="428"/>
      <c r="R217" s="428"/>
      <c r="S217" s="428"/>
      <c r="T217" s="455"/>
      <c r="U217" s="457"/>
      <c r="V217" s="454"/>
      <c r="X217" s="428"/>
      <c r="Y217" s="428"/>
    </row>
    <row r="218" spans="1:25" ht="17.25" customHeight="1">
      <c r="A218" s="449"/>
      <c r="B218" s="450"/>
      <c r="C218" s="428"/>
      <c r="D218" s="428"/>
      <c r="E218" s="428"/>
      <c r="F218" s="428"/>
      <c r="G218" s="428"/>
      <c r="H218" s="452"/>
      <c r="I218" s="452"/>
      <c r="J218" s="452"/>
      <c r="K218" s="452"/>
      <c r="L218" s="452"/>
      <c r="M218" s="452"/>
      <c r="N218" s="428"/>
      <c r="O218" s="428"/>
      <c r="P218" s="428"/>
      <c r="Q218" s="428"/>
      <c r="R218" s="428"/>
      <c r="S218" s="428"/>
      <c r="T218" s="455"/>
      <c r="U218" s="457"/>
      <c r="V218" s="454"/>
      <c r="X218" s="428"/>
      <c r="Y218" s="428"/>
    </row>
    <row r="219" spans="1:25" ht="17.25" customHeight="1">
      <c r="A219" s="449"/>
      <c r="B219" s="450"/>
      <c r="C219" s="428"/>
      <c r="D219" s="428"/>
      <c r="E219" s="428"/>
      <c r="F219" s="428"/>
      <c r="G219" s="428"/>
      <c r="H219" s="452"/>
      <c r="I219" s="452"/>
      <c r="J219" s="452"/>
      <c r="K219" s="452"/>
      <c r="L219" s="452"/>
      <c r="M219" s="452"/>
      <c r="N219" s="428"/>
      <c r="O219" s="428"/>
      <c r="P219" s="428"/>
      <c r="Q219" s="428"/>
      <c r="R219" s="428"/>
      <c r="S219" s="428"/>
      <c r="T219" s="455"/>
      <c r="U219" s="457"/>
      <c r="V219" s="454"/>
      <c r="X219" s="428"/>
      <c r="Y219" s="428"/>
    </row>
    <row r="220" spans="1:25" ht="17.25" customHeight="1">
      <c r="A220" s="449"/>
      <c r="B220" s="450"/>
      <c r="C220" s="428"/>
      <c r="D220" s="428"/>
      <c r="E220" s="428"/>
      <c r="F220" s="428"/>
      <c r="G220" s="428"/>
      <c r="H220" s="452"/>
      <c r="I220" s="452"/>
      <c r="J220" s="452"/>
      <c r="K220" s="452"/>
      <c r="L220" s="452"/>
      <c r="M220" s="452"/>
      <c r="N220" s="428"/>
      <c r="O220" s="428"/>
      <c r="P220" s="428"/>
      <c r="Q220" s="428"/>
      <c r="R220" s="428"/>
      <c r="S220" s="428"/>
      <c r="T220" s="455"/>
      <c r="U220" s="457"/>
      <c r="V220" s="454"/>
      <c r="X220" s="428"/>
      <c r="Y220" s="428"/>
    </row>
    <row r="221" spans="1:25" ht="17.25" customHeight="1">
      <c r="A221" s="449"/>
      <c r="B221" s="450"/>
      <c r="C221" s="428"/>
      <c r="D221" s="428"/>
      <c r="E221" s="428"/>
      <c r="F221" s="428"/>
      <c r="G221" s="428"/>
      <c r="H221" s="452"/>
      <c r="I221" s="452"/>
      <c r="J221" s="452"/>
      <c r="K221" s="452"/>
      <c r="L221" s="452"/>
      <c r="M221" s="452"/>
      <c r="N221" s="428"/>
      <c r="O221" s="428"/>
      <c r="P221" s="428"/>
      <c r="Q221" s="428"/>
      <c r="R221" s="428"/>
      <c r="S221" s="428"/>
      <c r="T221" s="455"/>
      <c r="U221" s="457"/>
      <c r="V221" s="454"/>
      <c r="X221" s="428"/>
      <c r="Y221" s="428"/>
    </row>
    <row r="222" spans="1:25" ht="17.25" customHeight="1">
      <c r="A222" s="449"/>
      <c r="B222" s="450"/>
      <c r="C222" s="428"/>
      <c r="D222" s="428"/>
      <c r="E222" s="428"/>
      <c r="F222" s="428"/>
      <c r="G222" s="428"/>
      <c r="H222" s="452"/>
      <c r="I222" s="452"/>
      <c r="J222" s="452"/>
      <c r="K222" s="452"/>
      <c r="L222" s="452"/>
      <c r="M222" s="452"/>
      <c r="N222" s="428"/>
      <c r="O222" s="428"/>
      <c r="P222" s="428"/>
      <c r="Q222" s="428"/>
      <c r="R222" s="428"/>
      <c r="S222" s="428"/>
      <c r="T222" s="455"/>
      <c r="U222" s="457"/>
      <c r="V222" s="454"/>
      <c r="X222" s="428"/>
      <c r="Y222" s="428"/>
    </row>
    <row r="223" spans="1:25" ht="17.25" customHeight="1">
      <c r="A223" s="449"/>
      <c r="B223" s="450"/>
      <c r="C223" s="428"/>
      <c r="D223" s="428"/>
      <c r="E223" s="428"/>
      <c r="F223" s="428"/>
      <c r="G223" s="428"/>
      <c r="H223" s="452"/>
      <c r="I223" s="452"/>
      <c r="J223" s="452"/>
      <c r="K223" s="452"/>
      <c r="L223" s="452"/>
      <c r="M223" s="452"/>
      <c r="N223" s="428"/>
      <c r="O223" s="428"/>
      <c r="P223" s="428"/>
      <c r="Q223" s="428"/>
      <c r="R223" s="428"/>
      <c r="S223" s="428"/>
      <c r="T223" s="455"/>
      <c r="U223" s="457"/>
      <c r="V223" s="454"/>
      <c r="X223" s="428"/>
      <c r="Y223" s="428"/>
    </row>
    <row r="224" spans="1:25" ht="17.25" customHeight="1">
      <c r="A224" s="449"/>
      <c r="B224" s="450"/>
      <c r="C224" s="428"/>
      <c r="D224" s="428"/>
      <c r="E224" s="428"/>
      <c r="F224" s="428"/>
      <c r="G224" s="428"/>
      <c r="H224" s="452"/>
      <c r="I224" s="452"/>
      <c r="J224" s="452"/>
      <c r="K224" s="452"/>
      <c r="L224" s="452"/>
      <c r="M224" s="452"/>
      <c r="N224" s="428"/>
      <c r="O224" s="428"/>
      <c r="P224" s="428"/>
      <c r="Q224" s="428"/>
      <c r="R224" s="428"/>
      <c r="S224" s="428"/>
      <c r="T224" s="455"/>
      <c r="U224" s="457"/>
      <c r="V224" s="454"/>
      <c r="X224" s="428"/>
      <c r="Y224" s="428"/>
    </row>
    <row r="225" spans="1:25" ht="17.25" customHeight="1">
      <c r="A225" s="449"/>
      <c r="B225" s="450"/>
      <c r="C225" s="428"/>
      <c r="D225" s="428"/>
      <c r="E225" s="428"/>
      <c r="F225" s="428"/>
      <c r="G225" s="428"/>
      <c r="H225" s="452"/>
      <c r="I225" s="452"/>
      <c r="J225" s="452"/>
      <c r="K225" s="452"/>
      <c r="L225" s="452"/>
      <c r="M225" s="452"/>
      <c r="N225" s="428"/>
      <c r="O225" s="428"/>
      <c r="P225" s="428"/>
      <c r="Q225" s="428"/>
      <c r="R225" s="428"/>
      <c r="S225" s="428"/>
      <c r="T225" s="455"/>
      <c r="U225" s="457"/>
      <c r="V225" s="454"/>
      <c r="X225" s="428"/>
      <c r="Y225" s="428"/>
    </row>
    <row r="226" spans="1:25" ht="17.25" customHeight="1">
      <c r="A226" s="449"/>
      <c r="B226" s="450"/>
      <c r="C226" s="428"/>
      <c r="D226" s="428"/>
      <c r="E226" s="428"/>
      <c r="F226" s="428"/>
      <c r="G226" s="428"/>
      <c r="H226" s="452"/>
      <c r="I226" s="452"/>
      <c r="J226" s="452"/>
      <c r="K226" s="452"/>
      <c r="L226" s="452"/>
      <c r="M226" s="452"/>
      <c r="N226" s="428"/>
      <c r="O226" s="428"/>
      <c r="P226" s="428"/>
      <c r="Q226" s="428"/>
      <c r="R226" s="428"/>
      <c r="S226" s="428"/>
      <c r="T226" s="455"/>
      <c r="U226" s="457"/>
      <c r="V226" s="454"/>
      <c r="X226" s="428"/>
      <c r="Y226" s="428"/>
    </row>
    <row r="227" spans="1:25" ht="17.25" customHeight="1">
      <c r="A227" s="449"/>
      <c r="B227" s="450"/>
      <c r="C227" s="428"/>
      <c r="D227" s="428"/>
      <c r="E227" s="428"/>
      <c r="F227" s="428"/>
      <c r="G227" s="428"/>
      <c r="H227" s="452"/>
      <c r="I227" s="452"/>
      <c r="J227" s="452"/>
      <c r="K227" s="452"/>
      <c r="L227" s="452"/>
      <c r="M227" s="452"/>
      <c r="N227" s="428"/>
      <c r="O227" s="428"/>
      <c r="P227" s="428"/>
      <c r="Q227" s="428"/>
      <c r="R227" s="428"/>
      <c r="S227" s="428"/>
      <c r="T227" s="455"/>
      <c r="U227" s="457"/>
      <c r="V227" s="454"/>
      <c r="X227" s="428"/>
      <c r="Y227" s="428"/>
    </row>
    <row r="228" spans="1:25" ht="17.25" customHeight="1">
      <c r="A228" s="449"/>
      <c r="B228" s="450"/>
      <c r="C228" s="428"/>
      <c r="D228" s="428"/>
      <c r="E228" s="428"/>
      <c r="F228" s="428"/>
      <c r="G228" s="428"/>
      <c r="H228" s="452"/>
      <c r="I228" s="452"/>
      <c r="J228" s="452"/>
      <c r="K228" s="452"/>
      <c r="L228" s="452"/>
      <c r="M228" s="452"/>
      <c r="N228" s="428"/>
      <c r="O228" s="428"/>
      <c r="P228" s="428"/>
      <c r="Q228" s="428"/>
      <c r="R228" s="428"/>
      <c r="S228" s="428"/>
      <c r="T228" s="455"/>
      <c r="U228" s="457"/>
      <c r="V228" s="454"/>
      <c r="X228" s="428"/>
      <c r="Y228" s="428"/>
    </row>
    <row r="229" spans="1:25" ht="17.25" customHeight="1">
      <c r="A229" s="449"/>
      <c r="B229" s="450"/>
      <c r="C229" s="428"/>
      <c r="D229" s="428"/>
      <c r="E229" s="428"/>
      <c r="F229" s="428"/>
      <c r="G229" s="428"/>
      <c r="H229" s="452"/>
      <c r="I229" s="452"/>
      <c r="J229" s="452"/>
      <c r="K229" s="452"/>
      <c r="L229" s="452"/>
      <c r="M229" s="452"/>
      <c r="N229" s="428"/>
      <c r="O229" s="428"/>
      <c r="P229" s="428"/>
      <c r="Q229" s="428"/>
      <c r="R229" s="428"/>
      <c r="S229" s="428"/>
      <c r="T229" s="455"/>
      <c r="U229" s="457"/>
      <c r="V229" s="454"/>
      <c r="X229" s="428"/>
      <c r="Y229" s="428"/>
    </row>
    <row r="230" spans="1:25" ht="17.25" customHeight="1">
      <c r="A230" s="449"/>
      <c r="B230" s="450"/>
      <c r="C230" s="428"/>
      <c r="D230" s="428"/>
      <c r="E230" s="428"/>
      <c r="F230" s="428"/>
      <c r="G230" s="428"/>
      <c r="H230" s="452"/>
      <c r="I230" s="452"/>
      <c r="J230" s="452"/>
      <c r="K230" s="452"/>
      <c r="L230" s="452"/>
      <c r="M230" s="452"/>
      <c r="N230" s="428"/>
      <c r="O230" s="428"/>
      <c r="P230" s="428"/>
      <c r="Q230" s="428"/>
      <c r="R230" s="428"/>
      <c r="S230" s="428"/>
      <c r="T230" s="455"/>
      <c r="U230" s="457"/>
      <c r="V230" s="454"/>
      <c r="X230" s="428"/>
      <c r="Y230" s="428"/>
    </row>
    <row r="231" spans="1:25" ht="17.25" customHeight="1">
      <c r="A231" s="449"/>
      <c r="B231" s="450"/>
      <c r="C231" s="428"/>
      <c r="D231" s="428"/>
      <c r="E231" s="428"/>
      <c r="F231" s="428"/>
      <c r="G231" s="428"/>
      <c r="H231" s="452"/>
      <c r="I231" s="452"/>
      <c r="J231" s="452"/>
      <c r="K231" s="452"/>
      <c r="L231" s="452"/>
      <c r="M231" s="452"/>
      <c r="N231" s="428"/>
      <c r="O231" s="428"/>
      <c r="P231" s="428"/>
      <c r="Q231" s="428"/>
      <c r="R231" s="428"/>
      <c r="S231" s="428"/>
      <c r="T231" s="455"/>
      <c r="U231" s="457"/>
      <c r="V231" s="454"/>
      <c r="X231" s="428"/>
      <c r="Y231" s="428"/>
    </row>
    <row r="232" spans="1:25" ht="17.25" customHeight="1">
      <c r="A232" s="449"/>
      <c r="B232" s="450"/>
      <c r="C232" s="428"/>
      <c r="D232" s="428"/>
      <c r="E232" s="428"/>
      <c r="F232" s="428"/>
      <c r="G232" s="428"/>
      <c r="H232" s="452"/>
      <c r="I232" s="452"/>
      <c r="J232" s="452"/>
      <c r="K232" s="452"/>
      <c r="L232" s="452"/>
      <c r="M232" s="452"/>
      <c r="N232" s="428"/>
      <c r="O232" s="428"/>
      <c r="P232" s="428"/>
      <c r="Q232" s="428"/>
      <c r="R232" s="428"/>
      <c r="S232" s="428"/>
      <c r="T232" s="455"/>
      <c r="U232" s="457"/>
      <c r="V232" s="454"/>
      <c r="X232" s="428"/>
      <c r="Y232" s="428"/>
    </row>
    <row r="233" spans="1:25" ht="17.25" customHeight="1">
      <c r="A233" s="449"/>
      <c r="B233" s="450"/>
      <c r="C233" s="428"/>
      <c r="D233" s="428"/>
      <c r="E233" s="428"/>
      <c r="F233" s="428"/>
      <c r="G233" s="428"/>
      <c r="H233" s="452"/>
      <c r="I233" s="452"/>
      <c r="J233" s="452"/>
      <c r="K233" s="452"/>
      <c r="L233" s="452"/>
      <c r="M233" s="452"/>
      <c r="N233" s="428"/>
      <c r="O233" s="428"/>
      <c r="P233" s="428"/>
      <c r="Q233" s="428"/>
      <c r="R233" s="428"/>
      <c r="S233" s="428"/>
      <c r="T233" s="455"/>
      <c r="U233" s="457"/>
      <c r="V233" s="454"/>
      <c r="X233" s="428"/>
      <c r="Y233" s="428"/>
    </row>
    <row r="234" spans="1:25" ht="17.25" customHeight="1">
      <c r="A234" s="449"/>
      <c r="B234" s="450"/>
      <c r="C234" s="428"/>
      <c r="D234" s="428"/>
      <c r="E234" s="428"/>
      <c r="F234" s="428"/>
      <c r="G234" s="428"/>
      <c r="H234" s="452"/>
      <c r="I234" s="452"/>
      <c r="J234" s="452"/>
      <c r="K234" s="452"/>
      <c r="L234" s="452"/>
      <c r="M234" s="452"/>
      <c r="N234" s="428"/>
      <c r="O234" s="428"/>
      <c r="P234" s="428"/>
      <c r="Q234" s="428"/>
      <c r="R234" s="428"/>
      <c r="S234" s="428"/>
      <c r="T234" s="455"/>
      <c r="U234" s="457"/>
      <c r="V234" s="454"/>
      <c r="X234" s="428"/>
      <c r="Y234" s="428"/>
    </row>
    <row r="235" spans="1:25" ht="17.25" customHeight="1">
      <c r="A235" s="449"/>
      <c r="B235" s="450"/>
      <c r="C235" s="428"/>
      <c r="D235" s="428"/>
      <c r="E235" s="428"/>
      <c r="F235" s="428"/>
      <c r="G235" s="428"/>
      <c r="H235" s="452"/>
      <c r="I235" s="452"/>
      <c r="J235" s="452"/>
      <c r="K235" s="452"/>
      <c r="L235" s="452"/>
      <c r="M235" s="452"/>
      <c r="N235" s="428"/>
      <c r="O235" s="428"/>
      <c r="P235" s="428"/>
      <c r="Q235" s="428"/>
      <c r="R235" s="428"/>
      <c r="S235" s="428"/>
      <c r="T235" s="455"/>
      <c r="U235" s="457"/>
      <c r="V235" s="454"/>
      <c r="X235" s="428"/>
      <c r="Y235" s="428"/>
    </row>
    <row r="236" spans="1:25" ht="17.25" customHeight="1">
      <c r="A236" s="449"/>
      <c r="B236" s="450"/>
      <c r="C236" s="428"/>
      <c r="D236" s="428"/>
      <c r="E236" s="428"/>
      <c r="F236" s="428"/>
      <c r="G236" s="428"/>
      <c r="H236" s="452"/>
      <c r="I236" s="452"/>
      <c r="J236" s="452"/>
      <c r="K236" s="452"/>
      <c r="L236" s="452"/>
      <c r="M236" s="452"/>
      <c r="N236" s="428"/>
      <c r="O236" s="428"/>
      <c r="P236" s="428"/>
      <c r="Q236" s="428"/>
      <c r="R236" s="428"/>
      <c r="S236" s="428"/>
      <c r="T236" s="455"/>
      <c r="U236" s="457"/>
      <c r="V236" s="454"/>
      <c r="X236" s="428"/>
      <c r="Y236" s="428"/>
    </row>
    <row r="237" spans="1:25" ht="17.25" customHeight="1">
      <c r="A237" s="449"/>
      <c r="B237" s="450"/>
      <c r="C237" s="428"/>
      <c r="D237" s="428"/>
      <c r="E237" s="428"/>
      <c r="F237" s="428"/>
      <c r="G237" s="428"/>
      <c r="H237" s="452"/>
      <c r="I237" s="452"/>
      <c r="J237" s="452"/>
      <c r="K237" s="452"/>
      <c r="L237" s="452"/>
      <c r="M237" s="452"/>
      <c r="N237" s="428"/>
      <c r="O237" s="428"/>
      <c r="P237" s="428"/>
      <c r="Q237" s="428"/>
      <c r="R237" s="428"/>
      <c r="S237" s="428"/>
      <c r="T237" s="455"/>
      <c r="U237" s="457"/>
      <c r="V237" s="454"/>
      <c r="X237" s="428"/>
      <c r="Y237" s="428"/>
    </row>
    <row r="238" spans="1:25" ht="17.25" customHeight="1">
      <c r="A238" s="449"/>
      <c r="B238" s="450"/>
      <c r="C238" s="428"/>
      <c r="D238" s="428"/>
      <c r="E238" s="428"/>
      <c r="F238" s="428"/>
      <c r="G238" s="428"/>
      <c r="H238" s="452"/>
      <c r="I238" s="452"/>
      <c r="J238" s="452"/>
      <c r="K238" s="452"/>
      <c r="L238" s="452"/>
      <c r="M238" s="452"/>
      <c r="N238" s="428"/>
      <c r="O238" s="428"/>
      <c r="P238" s="428"/>
      <c r="Q238" s="428"/>
      <c r="R238" s="428"/>
      <c r="S238" s="428"/>
      <c r="T238" s="455"/>
      <c r="U238" s="457"/>
      <c r="V238" s="454"/>
      <c r="X238" s="428"/>
      <c r="Y238" s="428"/>
    </row>
    <row r="239" spans="1:25" ht="17.25" customHeight="1">
      <c r="A239" s="449"/>
      <c r="B239" s="450"/>
      <c r="C239" s="428"/>
      <c r="D239" s="428"/>
      <c r="E239" s="428"/>
      <c r="F239" s="428"/>
      <c r="G239" s="428"/>
      <c r="H239" s="452"/>
      <c r="I239" s="452"/>
      <c r="J239" s="452"/>
      <c r="K239" s="452"/>
      <c r="L239" s="452"/>
      <c r="M239" s="452"/>
      <c r="N239" s="428"/>
      <c r="O239" s="428"/>
      <c r="P239" s="428"/>
      <c r="Q239" s="428"/>
      <c r="R239" s="428"/>
      <c r="S239" s="428"/>
      <c r="T239" s="455"/>
      <c r="U239" s="457"/>
      <c r="V239" s="454"/>
      <c r="X239" s="428"/>
      <c r="Y239" s="428"/>
    </row>
    <row r="240" spans="1:25" ht="17.25" customHeight="1">
      <c r="A240" s="449"/>
      <c r="B240" s="450"/>
      <c r="C240" s="428"/>
      <c r="D240" s="428"/>
      <c r="E240" s="428"/>
      <c r="F240" s="428"/>
      <c r="G240" s="428"/>
      <c r="H240" s="452"/>
      <c r="I240" s="452"/>
      <c r="J240" s="452"/>
      <c r="K240" s="452"/>
      <c r="L240" s="452"/>
      <c r="M240" s="452"/>
      <c r="N240" s="428"/>
      <c r="O240" s="428"/>
      <c r="P240" s="428"/>
      <c r="Q240" s="428"/>
      <c r="R240" s="428"/>
      <c r="S240" s="428"/>
      <c r="T240" s="455"/>
      <c r="U240" s="457"/>
      <c r="V240" s="454"/>
      <c r="X240" s="428"/>
      <c r="Y240" s="428"/>
    </row>
    <row r="241" spans="1:25" ht="17.25" customHeight="1">
      <c r="A241" s="449"/>
      <c r="B241" s="450"/>
      <c r="C241" s="428"/>
      <c r="D241" s="428"/>
      <c r="E241" s="428"/>
      <c r="F241" s="428"/>
      <c r="G241" s="428"/>
      <c r="H241" s="452"/>
      <c r="I241" s="452"/>
      <c r="J241" s="452"/>
      <c r="K241" s="452"/>
      <c r="L241" s="452"/>
      <c r="M241" s="452"/>
      <c r="N241" s="428"/>
      <c r="O241" s="428"/>
      <c r="P241" s="428"/>
      <c r="Q241" s="428"/>
      <c r="R241" s="428"/>
      <c r="S241" s="428"/>
      <c r="T241" s="455"/>
      <c r="U241" s="457"/>
      <c r="V241" s="454"/>
      <c r="X241" s="428"/>
      <c r="Y241" s="428"/>
    </row>
    <row r="242" spans="1:25" ht="17.25" customHeight="1">
      <c r="A242" s="449"/>
      <c r="B242" s="450"/>
      <c r="C242" s="428"/>
      <c r="D242" s="428"/>
      <c r="E242" s="428"/>
      <c r="F242" s="428"/>
      <c r="G242" s="428"/>
      <c r="H242" s="452"/>
      <c r="I242" s="452"/>
      <c r="J242" s="452"/>
      <c r="K242" s="452"/>
      <c r="L242" s="452"/>
      <c r="M242" s="452"/>
      <c r="N242" s="428"/>
      <c r="O242" s="428"/>
      <c r="P242" s="428"/>
      <c r="Q242" s="428"/>
      <c r="R242" s="428"/>
      <c r="S242" s="428"/>
      <c r="T242" s="455"/>
      <c r="U242" s="457"/>
      <c r="V242" s="454"/>
      <c r="X242" s="428"/>
      <c r="Y242" s="428"/>
    </row>
    <row r="243" spans="1:25" ht="17.25" customHeight="1">
      <c r="A243" s="449"/>
      <c r="B243" s="450"/>
      <c r="C243" s="428"/>
      <c r="D243" s="428"/>
      <c r="E243" s="428"/>
      <c r="F243" s="428"/>
      <c r="G243" s="428"/>
      <c r="H243" s="452"/>
      <c r="I243" s="452"/>
      <c r="J243" s="452"/>
      <c r="K243" s="452"/>
      <c r="L243" s="452"/>
      <c r="M243" s="452"/>
      <c r="N243" s="428"/>
      <c r="O243" s="428"/>
      <c r="P243" s="428"/>
      <c r="Q243" s="428"/>
      <c r="R243" s="428"/>
      <c r="S243" s="428"/>
      <c r="T243" s="455"/>
      <c r="U243" s="457"/>
      <c r="V243" s="454"/>
      <c r="X243" s="428"/>
      <c r="Y243" s="428"/>
    </row>
    <row r="244" spans="1:25" ht="17.25" customHeight="1">
      <c r="A244" s="449"/>
      <c r="B244" s="450"/>
      <c r="C244" s="428"/>
      <c r="D244" s="428"/>
      <c r="E244" s="428"/>
      <c r="F244" s="428"/>
      <c r="G244" s="428"/>
      <c r="H244" s="452"/>
      <c r="I244" s="452"/>
      <c r="J244" s="452"/>
      <c r="K244" s="452"/>
      <c r="L244" s="452"/>
      <c r="M244" s="452"/>
      <c r="N244" s="428"/>
      <c r="O244" s="428"/>
      <c r="P244" s="428"/>
      <c r="Q244" s="428"/>
      <c r="R244" s="428"/>
      <c r="S244" s="428"/>
      <c r="T244" s="455"/>
      <c r="U244" s="457"/>
      <c r="V244" s="454"/>
      <c r="X244" s="428"/>
      <c r="Y244" s="428"/>
    </row>
    <row r="245" spans="1:25" ht="17.25" customHeight="1">
      <c r="A245" s="449"/>
      <c r="B245" s="450"/>
      <c r="C245" s="428"/>
      <c r="D245" s="428"/>
      <c r="E245" s="428"/>
      <c r="F245" s="428"/>
      <c r="G245" s="428"/>
      <c r="H245" s="452"/>
      <c r="I245" s="452"/>
      <c r="J245" s="452"/>
      <c r="K245" s="452"/>
      <c r="L245" s="452"/>
      <c r="M245" s="452"/>
      <c r="N245" s="428"/>
      <c r="O245" s="428"/>
      <c r="P245" s="428"/>
      <c r="Q245" s="428"/>
      <c r="R245" s="428"/>
      <c r="S245" s="428"/>
      <c r="T245" s="455"/>
      <c r="U245" s="457"/>
      <c r="V245" s="454"/>
      <c r="X245" s="428"/>
      <c r="Y245" s="428"/>
    </row>
    <row r="246" spans="1:25" ht="17.25" customHeight="1">
      <c r="A246" s="449"/>
      <c r="B246" s="450"/>
      <c r="C246" s="428"/>
      <c r="D246" s="428"/>
      <c r="E246" s="428"/>
      <c r="F246" s="428"/>
      <c r="G246" s="428"/>
      <c r="H246" s="452"/>
      <c r="I246" s="452"/>
      <c r="J246" s="452"/>
      <c r="K246" s="452"/>
      <c r="L246" s="452"/>
      <c r="M246" s="452"/>
      <c r="N246" s="428"/>
      <c r="O246" s="428"/>
      <c r="P246" s="428"/>
      <c r="Q246" s="428"/>
      <c r="R246" s="428"/>
      <c r="S246" s="428"/>
      <c r="T246" s="455"/>
      <c r="U246" s="457"/>
      <c r="V246" s="454"/>
      <c r="X246" s="428"/>
      <c r="Y246" s="428"/>
    </row>
    <row r="247" spans="1:25" ht="17.25" customHeight="1">
      <c r="A247" s="449"/>
      <c r="B247" s="450"/>
      <c r="C247" s="428"/>
      <c r="D247" s="428"/>
      <c r="E247" s="428"/>
      <c r="F247" s="428"/>
      <c r="G247" s="428"/>
      <c r="H247" s="452"/>
      <c r="I247" s="452"/>
      <c r="J247" s="452"/>
      <c r="K247" s="452"/>
      <c r="L247" s="452"/>
      <c r="M247" s="452"/>
      <c r="N247" s="428"/>
      <c r="O247" s="428"/>
      <c r="P247" s="428"/>
      <c r="Q247" s="428"/>
      <c r="R247" s="428"/>
      <c r="S247" s="428"/>
      <c r="T247" s="455"/>
      <c r="U247" s="457"/>
      <c r="V247" s="454"/>
      <c r="X247" s="428"/>
      <c r="Y247" s="428"/>
    </row>
    <row r="248" spans="1:25" ht="17.25" customHeight="1">
      <c r="A248" s="449"/>
      <c r="B248" s="450"/>
      <c r="C248" s="428"/>
      <c r="D248" s="428"/>
      <c r="E248" s="428"/>
      <c r="F248" s="428"/>
      <c r="G248" s="428"/>
      <c r="H248" s="452"/>
      <c r="I248" s="452"/>
      <c r="J248" s="452"/>
      <c r="K248" s="452"/>
      <c r="L248" s="452"/>
      <c r="M248" s="452"/>
      <c r="N248" s="428"/>
      <c r="O248" s="428"/>
      <c r="P248" s="428"/>
      <c r="Q248" s="428"/>
      <c r="R248" s="428"/>
      <c r="S248" s="428"/>
      <c r="T248" s="455"/>
      <c r="U248" s="457"/>
      <c r="V248" s="454"/>
      <c r="X248" s="428"/>
      <c r="Y248" s="428"/>
    </row>
    <row r="249" spans="1:25" ht="17.25" customHeight="1">
      <c r="A249" s="449"/>
      <c r="B249" s="450"/>
      <c r="C249" s="428"/>
      <c r="D249" s="428"/>
      <c r="E249" s="428"/>
      <c r="F249" s="428"/>
      <c r="G249" s="428"/>
      <c r="H249" s="452"/>
      <c r="I249" s="452"/>
      <c r="J249" s="452"/>
      <c r="K249" s="452"/>
      <c r="L249" s="452"/>
      <c r="M249" s="452"/>
      <c r="N249" s="428"/>
      <c r="O249" s="428"/>
      <c r="P249" s="428"/>
      <c r="Q249" s="428"/>
      <c r="R249" s="428"/>
      <c r="S249" s="428"/>
      <c r="T249" s="455"/>
      <c r="U249" s="457"/>
      <c r="V249" s="454"/>
      <c r="X249" s="428"/>
      <c r="Y249" s="428"/>
    </row>
    <row r="250" spans="1:25" ht="17.25" customHeight="1">
      <c r="A250" s="449"/>
      <c r="B250" s="450"/>
      <c r="C250" s="428"/>
      <c r="D250" s="428"/>
      <c r="E250" s="428"/>
      <c r="F250" s="428"/>
      <c r="G250" s="428"/>
      <c r="H250" s="452"/>
      <c r="I250" s="452"/>
      <c r="J250" s="452"/>
      <c r="K250" s="452"/>
      <c r="L250" s="452"/>
      <c r="M250" s="452"/>
      <c r="N250" s="428"/>
      <c r="O250" s="428"/>
      <c r="P250" s="428"/>
      <c r="Q250" s="428"/>
      <c r="R250" s="428"/>
      <c r="S250" s="428"/>
      <c r="T250" s="455"/>
      <c r="U250" s="457"/>
      <c r="V250" s="454"/>
      <c r="X250" s="428"/>
      <c r="Y250" s="428"/>
    </row>
    <row r="251" spans="1:25" ht="17.25" customHeight="1">
      <c r="A251" s="449"/>
      <c r="B251" s="450"/>
      <c r="C251" s="428"/>
      <c r="D251" s="428"/>
      <c r="E251" s="428"/>
      <c r="F251" s="428"/>
      <c r="G251" s="428"/>
      <c r="H251" s="452"/>
      <c r="I251" s="452"/>
      <c r="J251" s="452"/>
      <c r="K251" s="452"/>
      <c r="L251" s="452"/>
      <c r="M251" s="452"/>
      <c r="N251" s="428"/>
      <c r="O251" s="428"/>
      <c r="P251" s="428"/>
      <c r="Q251" s="428"/>
      <c r="R251" s="428"/>
      <c r="S251" s="428"/>
      <c r="T251" s="455"/>
      <c r="U251" s="457"/>
      <c r="V251" s="454"/>
      <c r="X251" s="428"/>
      <c r="Y251" s="428"/>
    </row>
    <row r="252" spans="1:25" ht="17.25" customHeight="1">
      <c r="A252" s="449"/>
      <c r="B252" s="450"/>
      <c r="C252" s="428"/>
      <c r="D252" s="428"/>
      <c r="E252" s="428"/>
      <c r="F252" s="428"/>
      <c r="G252" s="428"/>
      <c r="H252" s="452"/>
      <c r="I252" s="452"/>
      <c r="J252" s="452"/>
      <c r="K252" s="452"/>
      <c r="L252" s="452"/>
      <c r="M252" s="452"/>
      <c r="N252" s="428"/>
      <c r="O252" s="428"/>
      <c r="P252" s="428"/>
      <c r="Q252" s="428"/>
      <c r="R252" s="428"/>
      <c r="S252" s="428"/>
      <c r="T252" s="455"/>
      <c r="U252" s="457"/>
      <c r="V252" s="454"/>
      <c r="X252" s="428"/>
      <c r="Y252" s="428"/>
    </row>
    <row r="253" spans="1:25" ht="17.25" customHeight="1">
      <c r="A253" s="449"/>
      <c r="B253" s="450"/>
      <c r="C253" s="428"/>
      <c r="D253" s="428"/>
      <c r="E253" s="428"/>
      <c r="F253" s="428"/>
      <c r="G253" s="428"/>
      <c r="H253" s="452"/>
      <c r="I253" s="452"/>
      <c r="J253" s="452"/>
      <c r="K253" s="452"/>
      <c r="L253" s="452"/>
      <c r="M253" s="452"/>
      <c r="N253" s="428"/>
      <c r="O253" s="428"/>
      <c r="P253" s="428"/>
      <c r="Q253" s="428"/>
      <c r="R253" s="428"/>
      <c r="S253" s="428"/>
      <c r="T253" s="455"/>
      <c r="U253" s="457"/>
      <c r="V253" s="454"/>
      <c r="X253" s="428"/>
      <c r="Y253" s="428"/>
    </row>
    <row r="254" spans="1:25" ht="17.25" customHeight="1">
      <c r="A254" s="449"/>
      <c r="B254" s="450"/>
      <c r="C254" s="428"/>
      <c r="D254" s="428"/>
      <c r="E254" s="428"/>
      <c r="F254" s="428"/>
      <c r="G254" s="428"/>
      <c r="H254" s="452"/>
      <c r="I254" s="452"/>
      <c r="J254" s="452"/>
      <c r="K254" s="452"/>
      <c r="L254" s="452"/>
      <c r="M254" s="452"/>
      <c r="N254" s="428"/>
      <c r="O254" s="428"/>
      <c r="P254" s="428"/>
      <c r="Q254" s="428"/>
      <c r="R254" s="428"/>
      <c r="S254" s="428"/>
      <c r="T254" s="455"/>
      <c r="U254" s="457"/>
      <c r="V254" s="454"/>
      <c r="X254" s="428"/>
      <c r="Y254" s="428"/>
    </row>
    <row r="255" spans="1:25" ht="17.25" customHeight="1">
      <c r="A255" s="449"/>
      <c r="B255" s="450"/>
      <c r="C255" s="428"/>
      <c r="D255" s="428"/>
      <c r="E255" s="428"/>
      <c r="F255" s="428"/>
      <c r="G255" s="428"/>
      <c r="H255" s="452"/>
      <c r="I255" s="452"/>
      <c r="J255" s="452"/>
      <c r="K255" s="452"/>
      <c r="L255" s="452"/>
      <c r="M255" s="452"/>
      <c r="N255" s="428"/>
      <c r="O255" s="428"/>
      <c r="P255" s="428"/>
      <c r="Q255" s="428"/>
      <c r="R255" s="428"/>
      <c r="S255" s="428"/>
      <c r="T255" s="455"/>
      <c r="U255" s="457"/>
      <c r="V255" s="454"/>
      <c r="X255" s="428"/>
      <c r="Y255" s="428"/>
    </row>
    <row r="256" spans="1:25" ht="17.25" customHeight="1">
      <c r="A256" s="449"/>
      <c r="B256" s="450"/>
      <c r="C256" s="428"/>
      <c r="D256" s="428"/>
      <c r="E256" s="428"/>
      <c r="F256" s="428"/>
      <c r="G256" s="428"/>
      <c r="H256" s="452"/>
      <c r="I256" s="452"/>
      <c r="J256" s="452"/>
      <c r="K256" s="452"/>
      <c r="L256" s="452"/>
      <c r="M256" s="452"/>
      <c r="N256" s="428"/>
      <c r="O256" s="428"/>
      <c r="P256" s="428"/>
      <c r="Q256" s="428"/>
      <c r="R256" s="428"/>
      <c r="S256" s="428"/>
      <c r="T256" s="455"/>
      <c r="U256" s="457"/>
      <c r="V256" s="454"/>
      <c r="X256" s="428"/>
      <c r="Y256" s="428"/>
    </row>
    <row r="257" spans="1:25" ht="17.25" customHeight="1">
      <c r="A257" s="449"/>
      <c r="B257" s="450"/>
      <c r="C257" s="428"/>
      <c r="D257" s="428"/>
      <c r="E257" s="428"/>
      <c r="F257" s="428"/>
      <c r="G257" s="428"/>
      <c r="H257" s="452"/>
      <c r="I257" s="452"/>
      <c r="J257" s="452"/>
      <c r="K257" s="452"/>
      <c r="L257" s="452"/>
      <c r="M257" s="452"/>
      <c r="N257" s="428"/>
      <c r="O257" s="428"/>
      <c r="P257" s="428"/>
      <c r="Q257" s="428"/>
      <c r="R257" s="428"/>
      <c r="S257" s="428"/>
      <c r="T257" s="455"/>
      <c r="U257" s="457"/>
      <c r="V257" s="454"/>
      <c r="X257" s="428"/>
      <c r="Y257" s="428"/>
    </row>
    <row r="258" spans="1:25" ht="17.25" customHeight="1">
      <c r="A258" s="449"/>
      <c r="B258" s="450"/>
      <c r="C258" s="428"/>
      <c r="D258" s="428"/>
      <c r="E258" s="428"/>
      <c r="F258" s="428"/>
      <c r="G258" s="428"/>
      <c r="H258" s="452"/>
      <c r="I258" s="452"/>
      <c r="J258" s="452"/>
      <c r="K258" s="452"/>
      <c r="L258" s="452"/>
      <c r="M258" s="452"/>
      <c r="N258" s="428"/>
      <c r="O258" s="428"/>
      <c r="P258" s="428"/>
      <c r="Q258" s="428"/>
      <c r="R258" s="428"/>
      <c r="S258" s="428"/>
      <c r="T258" s="455"/>
      <c r="U258" s="457"/>
      <c r="V258" s="454"/>
      <c r="X258" s="428"/>
      <c r="Y258" s="428"/>
    </row>
    <row r="259" spans="1:25" ht="17.25" customHeight="1">
      <c r="A259" s="449"/>
      <c r="B259" s="450"/>
      <c r="C259" s="428"/>
      <c r="D259" s="428"/>
      <c r="E259" s="428"/>
      <c r="F259" s="428"/>
      <c r="G259" s="428"/>
      <c r="H259" s="452"/>
      <c r="I259" s="452"/>
      <c r="J259" s="452"/>
      <c r="K259" s="452"/>
      <c r="L259" s="452"/>
      <c r="M259" s="452"/>
      <c r="N259" s="428"/>
      <c r="O259" s="428"/>
      <c r="P259" s="428"/>
      <c r="Q259" s="428"/>
      <c r="R259" s="428"/>
      <c r="S259" s="428"/>
      <c r="T259" s="455"/>
      <c r="U259" s="457"/>
      <c r="V259" s="454"/>
      <c r="X259" s="428"/>
      <c r="Y259" s="428"/>
    </row>
    <row r="260" spans="1:25" ht="17.25" customHeight="1">
      <c r="A260" s="449"/>
      <c r="B260" s="450"/>
      <c r="C260" s="428"/>
      <c r="D260" s="428"/>
      <c r="E260" s="428"/>
      <c r="F260" s="428"/>
      <c r="G260" s="428"/>
      <c r="H260" s="452"/>
      <c r="I260" s="452"/>
      <c r="J260" s="452"/>
      <c r="K260" s="452"/>
      <c r="L260" s="452"/>
      <c r="M260" s="452"/>
      <c r="N260" s="428"/>
      <c r="O260" s="428"/>
      <c r="P260" s="428"/>
      <c r="Q260" s="428"/>
      <c r="R260" s="428"/>
      <c r="S260" s="428"/>
      <c r="T260" s="455"/>
      <c r="U260" s="457"/>
      <c r="V260" s="454"/>
      <c r="X260" s="428"/>
      <c r="Y260" s="428"/>
    </row>
    <row r="261" spans="1:25" ht="17.25" customHeight="1">
      <c r="A261" s="449"/>
      <c r="B261" s="450"/>
      <c r="C261" s="428"/>
      <c r="D261" s="428"/>
      <c r="E261" s="428"/>
      <c r="F261" s="428"/>
      <c r="G261" s="428"/>
      <c r="H261" s="452"/>
      <c r="I261" s="452"/>
      <c r="J261" s="452"/>
      <c r="K261" s="452"/>
      <c r="L261" s="452"/>
      <c r="M261" s="452"/>
      <c r="N261" s="428"/>
      <c r="O261" s="428"/>
      <c r="P261" s="428"/>
      <c r="Q261" s="428"/>
      <c r="R261" s="428"/>
      <c r="S261" s="428"/>
      <c r="T261" s="455"/>
      <c r="U261" s="457"/>
      <c r="V261" s="454"/>
      <c r="X261" s="428"/>
      <c r="Y261" s="428"/>
    </row>
    <row r="262" spans="1:25" ht="17.25" customHeight="1">
      <c r="A262" s="449"/>
      <c r="B262" s="450"/>
      <c r="C262" s="428"/>
      <c r="D262" s="428"/>
      <c r="E262" s="428"/>
      <c r="F262" s="428"/>
      <c r="G262" s="428"/>
      <c r="H262" s="452"/>
      <c r="I262" s="452"/>
      <c r="J262" s="452"/>
      <c r="K262" s="452"/>
      <c r="L262" s="452"/>
      <c r="M262" s="452"/>
      <c r="N262" s="428"/>
      <c r="O262" s="428"/>
      <c r="P262" s="428"/>
      <c r="Q262" s="428"/>
      <c r="R262" s="428"/>
      <c r="S262" s="428"/>
      <c r="T262" s="455"/>
      <c r="U262" s="457"/>
      <c r="V262" s="454"/>
      <c r="X262" s="428"/>
      <c r="Y262" s="428"/>
    </row>
    <row r="263" spans="1:25" ht="17.25" customHeight="1">
      <c r="A263" s="449"/>
      <c r="B263" s="450"/>
      <c r="C263" s="428"/>
      <c r="D263" s="428"/>
      <c r="E263" s="428"/>
      <c r="F263" s="428"/>
      <c r="G263" s="428"/>
      <c r="H263" s="452"/>
      <c r="I263" s="452"/>
      <c r="J263" s="452"/>
      <c r="K263" s="452"/>
      <c r="L263" s="452"/>
      <c r="M263" s="452"/>
      <c r="N263" s="428"/>
      <c r="O263" s="428"/>
      <c r="P263" s="428"/>
      <c r="Q263" s="428"/>
      <c r="R263" s="428"/>
      <c r="S263" s="428"/>
      <c r="T263" s="455"/>
      <c r="U263" s="457"/>
      <c r="V263" s="454"/>
      <c r="X263" s="428"/>
      <c r="Y263" s="428"/>
    </row>
    <row r="264" spans="1:25" ht="17.25" customHeight="1">
      <c r="A264" s="449"/>
      <c r="B264" s="450"/>
      <c r="C264" s="428"/>
      <c r="D264" s="428"/>
      <c r="E264" s="428"/>
      <c r="F264" s="428"/>
      <c r="G264" s="428"/>
      <c r="H264" s="452"/>
      <c r="I264" s="452"/>
      <c r="J264" s="452"/>
      <c r="K264" s="452"/>
      <c r="L264" s="452"/>
      <c r="M264" s="452"/>
      <c r="N264" s="428"/>
      <c r="O264" s="428"/>
      <c r="P264" s="428"/>
      <c r="Q264" s="428"/>
      <c r="R264" s="428"/>
      <c r="S264" s="428"/>
      <c r="T264" s="455"/>
      <c r="U264" s="457"/>
      <c r="V264" s="454"/>
      <c r="X264" s="428"/>
      <c r="Y264" s="428"/>
    </row>
    <row r="265" spans="1:25" ht="17.25" customHeight="1">
      <c r="A265" s="449"/>
      <c r="B265" s="450"/>
      <c r="C265" s="428"/>
      <c r="D265" s="428"/>
      <c r="E265" s="428"/>
      <c r="F265" s="428"/>
      <c r="G265" s="428"/>
      <c r="H265" s="452"/>
      <c r="I265" s="452"/>
      <c r="J265" s="452"/>
      <c r="K265" s="452"/>
      <c r="L265" s="452"/>
      <c r="M265" s="452"/>
      <c r="N265" s="428"/>
      <c r="O265" s="428"/>
      <c r="P265" s="428"/>
      <c r="Q265" s="428"/>
      <c r="R265" s="428"/>
      <c r="S265" s="428"/>
      <c r="T265" s="455"/>
      <c r="U265" s="457"/>
      <c r="V265" s="454"/>
      <c r="X265" s="428"/>
      <c r="Y265" s="428"/>
    </row>
    <row r="266" spans="1:25" ht="17.25" customHeight="1">
      <c r="A266" s="449"/>
      <c r="B266" s="450"/>
      <c r="C266" s="428"/>
      <c r="D266" s="428"/>
      <c r="E266" s="428"/>
      <c r="F266" s="428"/>
      <c r="G266" s="428"/>
      <c r="H266" s="452"/>
      <c r="I266" s="452"/>
      <c r="J266" s="452"/>
      <c r="K266" s="452"/>
      <c r="L266" s="452"/>
      <c r="M266" s="452"/>
      <c r="N266" s="428"/>
      <c r="O266" s="428"/>
      <c r="P266" s="428"/>
      <c r="Q266" s="428"/>
      <c r="R266" s="428"/>
      <c r="S266" s="428"/>
      <c r="T266" s="455"/>
      <c r="U266" s="457"/>
      <c r="V266" s="454"/>
      <c r="X266" s="428"/>
      <c r="Y266" s="428"/>
    </row>
    <row r="267" spans="1:25" ht="17.25" customHeight="1">
      <c r="A267" s="449"/>
      <c r="B267" s="450"/>
      <c r="C267" s="428"/>
      <c r="D267" s="428"/>
      <c r="E267" s="428"/>
      <c r="F267" s="428"/>
      <c r="G267" s="428"/>
      <c r="H267" s="452"/>
      <c r="I267" s="452"/>
      <c r="J267" s="452"/>
      <c r="K267" s="452"/>
      <c r="L267" s="452"/>
      <c r="M267" s="452"/>
      <c r="N267" s="428"/>
      <c r="O267" s="428"/>
      <c r="P267" s="428"/>
      <c r="Q267" s="428"/>
      <c r="R267" s="428"/>
      <c r="S267" s="428"/>
      <c r="T267" s="455"/>
      <c r="U267" s="457"/>
      <c r="V267" s="454"/>
      <c r="X267" s="428"/>
      <c r="Y267" s="428"/>
    </row>
    <row r="268" spans="1:25" ht="17.25" customHeight="1">
      <c r="A268" s="449"/>
      <c r="B268" s="450"/>
      <c r="C268" s="428"/>
      <c r="D268" s="428"/>
      <c r="E268" s="428"/>
      <c r="F268" s="428"/>
      <c r="G268" s="428"/>
      <c r="H268" s="452"/>
      <c r="I268" s="452"/>
      <c r="J268" s="452"/>
      <c r="K268" s="452"/>
      <c r="L268" s="452"/>
      <c r="M268" s="452"/>
      <c r="N268" s="428"/>
      <c r="O268" s="428"/>
      <c r="P268" s="428"/>
      <c r="Q268" s="428"/>
      <c r="R268" s="428"/>
      <c r="S268" s="428"/>
      <c r="T268" s="455"/>
      <c r="U268" s="457"/>
      <c r="V268" s="454"/>
      <c r="X268" s="428"/>
      <c r="Y268" s="428"/>
    </row>
    <row r="269" spans="1:25" ht="17.25" customHeight="1">
      <c r="A269" s="449"/>
      <c r="B269" s="450"/>
      <c r="C269" s="428"/>
      <c r="D269" s="428"/>
      <c r="E269" s="428"/>
      <c r="F269" s="428"/>
      <c r="G269" s="428"/>
      <c r="H269" s="452"/>
      <c r="I269" s="452"/>
      <c r="J269" s="452"/>
      <c r="K269" s="452"/>
      <c r="L269" s="452"/>
      <c r="M269" s="452"/>
      <c r="N269" s="428"/>
      <c r="O269" s="428"/>
      <c r="P269" s="428"/>
      <c r="Q269" s="428"/>
      <c r="R269" s="428"/>
      <c r="S269" s="428"/>
      <c r="T269" s="455"/>
      <c r="U269" s="457"/>
      <c r="V269" s="454"/>
      <c r="X269" s="428"/>
      <c r="Y269" s="428"/>
    </row>
    <row r="270" spans="1:25" ht="17.25" customHeight="1">
      <c r="A270" s="449"/>
      <c r="B270" s="450"/>
      <c r="C270" s="428"/>
      <c r="D270" s="428"/>
      <c r="E270" s="428"/>
      <c r="F270" s="428"/>
      <c r="G270" s="428"/>
      <c r="H270" s="452"/>
      <c r="I270" s="452"/>
      <c r="J270" s="452"/>
      <c r="K270" s="452"/>
      <c r="L270" s="452"/>
      <c r="M270" s="452"/>
      <c r="N270" s="428"/>
      <c r="O270" s="428"/>
      <c r="P270" s="428"/>
      <c r="Q270" s="428"/>
      <c r="R270" s="428"/>
      <c r="S270" s="428"/>
      <c r="T270" s="455"/>
      <c r="U270" s="457"/>
      <c r="V270" s="454"/>
      <c r="X270" s="428"/>
      <c r="Y270" s="428"/>
    </row>
    <row r="271" spans="1:25" ht="17.25" customHeight="1">
      <c r="A271" s="449"/>
      <c r="B271" s="450"/>
      <c r="C271" s="428"/>
      <c r="D271" s="428"/>
      <c r="E271" s="428"/>
      <c r="F271" s="428"/>
      <c r="G271" s="428"/>
      <c r="H271" s="452"/>
      <c r="I271" s="452"/>
      <c r="J271" s="452"/>
      <c r="K271" s="452"/>
      <c r="L271" s="452"/>
      <c r="M271" s="452"/>
      <c r="N271" s="428"/>
      <c r="O271" s="428"/>
      <c r="P271" s="428"/>
      <c r="Q271" s="428"/>
      <c r="R271" s="428"/>
      <c r="S271" s="428"/>
      <c r="T271" s="455"/>
      <c r="U271" s="457"/>
      <c r="V271" s="454"/>
      <c r="X271" s="428"/>
      <c r="Y271" s="428"/>
    </row>
    <row r="272" spans="1:25" ht="17.25" customHeight="1">
      <c r="A272" s="449"/>
      <c r="B272" s="450"/>
      <c r="C272" s="428"/>
      <c r="D272" s="428"/>
      <c r="E272" s="428"/>
      <c r="F272" s="428"/>
      <c r="G272" s="428"/>
      <c r="H272" s="452"/>
      <c r="I272" s="452"/>
      <c r="J272" s="452"/>
      <c r="K272" s="452"/>
      <c r="L272" s="452"/>
      <c r="M272" s="452"/>
      <c r="N272" s="428"/>
      <c r="O272" s="428"/>
      <c r="P272" s="428"/>
      <c r="Q272" s="428"/>
      <c r="R272" s="428"/>
      <c r="S272" s="428"/>
      <c r="T272" s="455"/>
      <c r="U272" s="457"/>
      <c r="V272" s="454"/>
      <c r="X272" s="428"/>
      <c r="Y272" s="428"/>
    </row>
    <row r="273" spans="1:25" ht="17.25" customHeight="1">
      <c r="A273" s="449"/>
      <c r="B273" s="450"/>
      <c r="C273" s="428"/>
      <c r="D273" s="428"/>
      <c r="E273" s="428"/>
      <c r="F273" s="428"/>
      <c r="G273" s="428"/>
      <c r="H273" s="452"/>
      <c r="I273" s="452"/>
      <c r="J273" s="452"/>
      <c r="K273" s="452"/>
      <c r="L273" s="452"/>
      <c r="M273" s="452"/>
      <c r="N273" s="428"/>
      <c r="O273" s="428"/>
      <c r="P273" s="428"/>
      <c r="Q273" s="428"/>
      <c r="R273" s="428"/>
      <c r="S273" s="428"/>
      <c r="T273" s="455"/>
      <c r="U273" s="457"/>
      <c r="V273" s="454"/>
      <c r="X273" s="428"/>
      <c r="Y273" s="428"/>
    </row>
    <row r="274" spans="1:25" ht="17.25" customHeight="1">
      <c r="A274" s="449"/>
      <c r="B274" s="450"/>
      <c r="C274" s="428"/>
      <c r="D274" s="428"/>
      <c r="E274" s="428"/>
      <c r="F274" s="428"/>
      <c r="G274" s="428"/>
      <c r="H274" s="452"/>
      <c r="I274" s="452"/>
      <c r="J274" s="452"/>
      <c r="K274" s="452"/>
      <c r="L274" s="452"/>
      <c r="M274" s="452"/>
      <c r="N274" s="428"/>
      <c r="O274" s="428"/>
      <c r="P274" s="428"/>
      <c r="Q274" s="428"/>
      <c r="R274" s="428"/>
      <c r="S274" s="428"/>
      <c r="T274" s="455"/>
      <c r="U274" s="457"/>
      <c r="V274" s="454"/>
      <c r="X274" s="428"/>
      <c r="Y274" s="428"/>
    </row>
    <row r="275" spans="1:25" ht="17.25" customHeight="1">
      <c r="A275" s="449"/>
      <c r="B275" s="450"/>
      <c r="C275" s="428"/>
      <c r="D275" s="428"/>
      <c r="E275" s="428"/>
      <c r="F275" s="428"/>
      <c r="G275" s="428"/>
      <c r="H275" s="452"/>
      <c r="I275" s="452"/>
      <c r="J275" s="452"/>
      <c r="K275" s="452"/>
      <c r="L275" s="452"/>
      <c r="M275" s="452"/>
      <c r="N275" s="428"/>
      <c r="O275" s="428"/>
      <c r="P275" s="428"/>
      <c r="Q275" s="428"/>
      <c r="R275" s="428"/>
      <c r="S275" s="428"/>
      <c r="T275" s="455"/>
      <c r="U275" s="457"/>
      <c r="V275" s="454"/>
      <c r="X275" s="428"/>
      <c r="Y275" s="428"/>
    </row>
    <row r="276" spans="1:25" ht="17.25" customHeight="1">
      <c r="A276" s="449"/>
      <c r="B276" s="450"/>
      <c r="C276" s="428"/>
      <c r="D276" s="428"/>
      <c r="E276" s="428"/>
      <c r="F276" s="428"/>
      <c r="G276" s="428"/>
      <c r="H276" s="452"/>
      <c r="I276" s="452"/>
      <c r="J276" s="452"/>
      <c r="K276" s="452"/>
      <c r="L276" s="452"/>
      <c r="M276" s="452"/>
      <c r="N276" s="428"/>
      <c r="O276" s="428"/>
      <c r="P276" s="428"/>
      <c r="Q276" s="428"/>
      <c r="R276" s="428"/>
      <c r="S276" s="428"/>
      <c r="T276" s="455"/>
      <c r="U276" s="457"/>
      <c r="V276" s="454"/>
      <c r="X276" s="428"/>
      <c r="Y276" s="428"/>
    </row>
    <row r="277" spans="1:25" ht="17.25" customHeight="1">
      <c r="A277" s="449"/>
      <c r="B277" s="450"/>
      <c r="C277" s="428"/>
      <c r="D277" s="428"/>
      <c r="E277" s="428"/>
      <c r="F277" s="428"/>
      <c r="G277" s="428"/>
      <c r="H277" s="452"/>
      <c r="I277" s="452"/>
      <c r="J277" s="452"/>
      <c r="K277" s="452"/>
      <c r="L277" s="452"/>
      <c r="M277" s="452"/>
      <c r="N277" s="428"/>
      <c r="O277" s="428"/>
      <c r="P277" s="428"/>
      <c r="Q277" s="428"/>
      <c r="R277" s="428"/>
      <c r="S277" s="428"/>
      <c r="T277" s="455"/>
      <c r="U277" s="457"/>
      <c r="V277" s="454"/>
      <c r="X277" s="428"/>
      <c r="Y277" s="428"/>
    </row>
    <row r="278" spans="1:25" ht="17.25" customHeight="1">
      <c r="A278" s="449"/>
      <c r="B278" s="450"/>
      <c r="C278" s="428"/>
      <c r="D278" s="428"/>
      <c r="E278" s="428"/>
      <c r="F278" s="428"/>
      <c r="G278" s="428"/>
      <c r="H278" s="452"/>
      <c r="I278" s="452"/>
      <c r="J278" s="452"/>
      <c r="K278" s="452"/>
      <c r="L278" s="452"/>
      <c r="M278" s="452"/>
      <c r="N278" s="428"/>
      <c r="O278" s="428"/>
      <c r="P278" s="428"/>
      <c r="Q278" s="428"/>
      <c r="R278" s="428"/>
      <c r="S278" s="428"/>
      <c r="T278" s="455"/>
      <c r="U278" s="457"/>
      <c r="V278" s="454"/>
      <c r="X278" s="428"/>
      <c r="Y278" s="428"/>
    </row>
    <row r="279" spans="1:25" ht="17.25" customHeight="1">
      <c r="A279" s="449"/>
      <c r="B279" s="450"/>
      <c r="C279" s="428"/>
      <c r="D279" s="428"/>
      <c r="E279" s="428"/>
      <c r="F279" s="428"/>
      <c r="G279" s="428"/>
      <c r="H279" s="452"/>
      <c r="I279" s="452"/>
      <c r="J279" s="452"/>
      <c r="K279" s="452"/>
      <c r="L279" s="452"/>
      <c r="M279" s="452"/>
      <c r="N279" s="428"/>
      <c r="O279" s="428"/>
      <c r="P279" s="428"/>
      <c r="Q279" s="428"/>
      <c r="R279" s="428"/>
      <c r="S279" s="428"/>
      <c r="T279" s="455"/>
      <c r="U279" s="457"/>
      <c r="V279" s="454"/>
      <c r="X279" s="428"/>
      <c r="Y279" s="428"/>
    </row>
    <row r="280" spans="1:25" ht="17.25" customHeight="1">
      <c r="A280" s="449"/>
      <c r="B280" s="450"/>
      <c r="C280" s="428"/>
      <c r="D280" s="428"/>
      <c r="E280" s="428"/>
      <c r="F280" s="428"/>
      <c r="G280" s="428"/>
      <c r="H280" s="452"/>
      <c r="I280" s="452"/>
      <c r="J280" s="452"/>
      <c r="K280" s="452"/>
      <c r="L280" s="452"/>
      <c r="M280" s="452"/>
      <c r="N280" s="428"/>
      <c r="O280" s="428"/>
      <c r="P280" s="428"/>
      <c r="Q280" s="428"/>
      <c r="R280" s="428"/>
      <c r="S280" s="428"/>
      <c r="T280" s="455"/>
      <c r="U280" s="457"/>
      <c r="V280" s="454"/>
      <c r="X280" s="428"/>
      <c r="Y280" s="428"/>
    </row>
    <row r="281" spans="1:25" ht="17.25" customHeight="1">
      <c r="A281" s="449"/>
      <c r="B281" s="450"/>
      <c r="C281" s="428"/>
      <c r="D281" s="428"/>
      <c r="E281" s="428"/>
      <c r="F281" s="428"/>
      <c r="G281" s="428"/>
      <c r="H281" s="452"/>
      <c r="I281" s="452"/>
      <c r="J281" s="452"/>
      <c r="K281" s="452"/>
      <c r="L281" s="452"/>
      <c r="M281" s="452"/>
      <c r="N281" s="428"/>
      <c r="O281" s="428"/>
      <c r="P281" s="428"/>
      <c r="Q281" s="428"/>
      <c r="R281" s="428"/>
      <c r="S281" s="428"/>
      <c r="T281" s="455"/>
      <c r="U281" s="457"/>
      <c r="V281" s="454"/>
      <c r="X281" s="428"/>
      <c r="Y281" s="428"/>
    </row>
    <row r="282" spans="1:25" ht="17.25" customHeight="1">
      <c r="A282" s="449"/>
      <c r="B282" s="450"/>
      <c r="C282" s="428"/>
      <c r="D282" s="428"/>
      <c r="E282" s="428"/>
      <c r="F282" s="428"/>
      <c r="G282" s="428"/>
      <c r="H282" s="452"/>
      <c r="I282" s="452"/>
      <c r="J282" s="452"/>
      <c r="K282" s="452"/>
      <c r="L282" s="452"/>
      <c r="M282" s="452"/>
      <c r="N282" s="428"/>
      <c r="O282" s="428"/>
      <c r="P282" s="428"/>
      <c r="Q282" s="428"/>
      <c r="R282" s="428"/>
      <c r="S282" s="428"/>
      <c r="T282" s="455"/>
      <c r="U282" s="457"/>
      <c r="V282" s="454"/>
      <c r="X282" s="428"/>
      <c r="Y282" s="428"/>
    </row>
    <row r="283" spans="1:25" ht="17.25" customHeight="1">
      <c r="A283" s="449"/>
      <c r="B283" s="450"/>
      <c r="C283" s="428"/>
      <c r="D283" s="428"/>
      <c r="E283" s="428"/>
      <c r="F283" s="428"/>
      <c r="G283" s="428"/>
      <c r="H283" s="452"/>
      <c r="I283" s="452"/>
      <c r="J283" s="452"/>
      <c r="K283" s="452"/>
      <c r="L283" s="452"/>
      <c r="M283" s="452"/>
      <c r="N283" s="428"/>
      <c r="O283" s="428"/>
      <c r="P283" s="428"/>
      <c r="Q283" s="428"/>
      <c r="R283" s="428"/>
      <c r="S283" s="428"/>
      <c r="T283" s="455"/>
      <c r="U283" s="457"/>
      <c r="V283" s="454"/>
      <c r="X283" s="428"/>
      <c r="Y283" s="428"/>
    </row>
    <row r="284" spans="1:25" ht="17.25" customHeight="1">
      <c r="A284" s="449"/>
      <c r="B284" s="450"/>
      <c r="C284" s="428"/>
      <c r="D284" s="428"/>
      <c r="E284" s="428"/>
      <c r="F284" s="428"/>
      <c r="G284" s="428"/>
      <c r="H284" s="452"/>
      <c r="I284" s="452"/>
      <c r="J284" s="452"/>
      <c r="K284" s="452"/>
      <c r="L284" s="452"/>
      <c r="M284" s="452"/>
      <c r="N284" s="428"/>
      <c r="O284" s="428"/>
      <c r="P284" s="428"/>
      <c r="Q284" s="428"/>
      <c r="R284" s="428"/>
      <c r="S284" s="428"/>
      <c r="T284" s="455"/>
      <c r="U284" s="457"/>
      <c r="V284" s="454"/>
      <c r="X284" s="428"/>
      <c r="Y284" s="428"/>
    </row>
    <row r="285" spans="1:25" ht="17.25" customHeight="1">
      <c r="A285" s="449"/>
      <c r="B285" s="450"/>
      <c r="C285" s="428"/>
      <c r="D285" s="428"/>
      <c r="E285" s="428"/>
      <c r="F285" s="428"/>
      <c r="G285" s="428"/>
      <c r="H285" s="452"/>
      <c r="I285" s="452"/>
      <c r="J285" s="452"/>
      <c r="K285" s="452"/>
      <c r="L285" s="452"/>
      <c r="M285" s="452"/>
      <c r="N285" s="428"/>
      <c r="O285" s="428"/>
      <c r="P285" s="428"/>
      <c r="Q285" s="428"/>
      <c r="R285" s="428"/>
      <c r="S285" s="428"/>
      <c r="T285" s="455"/>
      <c r="U285" s="457"/>
      <c r="V285" s="454"/>
      <c r="X285" s="428"/>
      <c r="Y285" s="428"/>
    </row>
    <row r="286" spans="1:25" ht="17.25" customHeight="1">
      <c r="A286" s="449"/>
      <c r="B286" s="450"/>
      <c r="C286" s="428"/>
      <c r="D286" s="428"/>
      <c r="E286" s="428"/>
      <c r="F286" s="428"/>
      <c r="G286" s="428"/>
      <c r="H286" s="452"/>
      <c r="I286" s="452"/>
      <c r="J286" s="452"/>
      <c r="K286" s="452"/>
      <c r="L286" s="452"/>
      <c r="M286" s="452"/>
      <c r="N286" s="428"/>
      <c r="O286" s="428"/>
      <c r="P286" s="428"/>
      <c r="Q286" s="428"/>
      <c r="R286" s="428"/>
      <c r="S286" s="428"/>
      <c r="T286" s="455"/>
      <c r="U286" s="457"/>
      <c r="V286" s="454"/>
      <c r="X286" s="428"/>
      <c r="Y286" s="428"/>
    </row>
    <row r="287" spans="1:25" ht="17.25" customHeight="1">
      <c r="A287" s="449"/>
      <c r="B287" s="450"/>
      <c r="C287" s="428"/>
      <c r="D287" s="428"/>
      <c r="E287" s="428"/>
      <c r="F287" s="428"/>
      <c r="G287" s="428"/>
      <c r="H287" s="452"/>
      <c r="I287" s="452"/>
      <c r="J287" s="452"/>
      <c r="K287" s="452"/>
      <c r="L287" s="452"/>
      <c r="M287" s="452"/>
      <c r="N287" s="428"/>
      <c r="O287" s="428"/>
      <c r="P287" s="428"/>
      <c r="Q287" s="428"/>
      <c r="R287" s="428"/>
      <c r="S287" s="428"/>
      <c r="T287" s="455"/>
      <c r="U287" s="457"/>
      <c r="V287" s="454"/>
      <c r="X287" s="428"/>
      <c r="Y287" s="428"/>
    </row>
    <row r="288" spans="1:25" ht="17.25" customHeight="1">
      <c r="A288" s="449"/>
      <c r="B288" s="450"/>
      <c r="C288" s="428"/>
      <c r="D288" s="428"/>
      <c r="E288" s="428"/>
      <c r="F288" s="428"/>
      <c r="G288" s="428"/>
      <c r="H288" s="452"/>
      <c r="I288" s="452"/>
      <c r="J288" s="452"/>
      <c r="K288" s="452"/>
      <c r="L288" s="452"/>
      <c r="M288" s="452"/>
      <c r="N288" s="428"/>
      <c r="O288" s="428"/>
      <c r="P288" s="428"/>
      <c r="Q288" s="428"/>
      <c r="R288" s="428"/>
      <c r="S288" s="428"/>
      <c r="T288" s="455"/>
      <c r="U288" s="457"/>
      <c r="V288" s="454"/>
      <c r="X288" s="428"/>
      <c r="Y288" s="428"/>
    </row>
    <row r="289" spans="1:25" ht="17.25" customHeight="1">
      <c r="A289" s="449"/>
      <c r="B289" s="450"/>
      <c r="C289" s="428"/>
      <c r="D289" s="428"/>
      <c r="E289" s="428"/>
      <c r="F289" s="428"/>
      <c r="G289" s="428"/>
      <c r="H289" s="452"/>
      <c r="I289" s="452"/>
      <c r="J289" s="452"/>
      <c r="K289" s="452"/>
      <c r="L289" s="452"/>
      <c r="M289" s="452"/>
      <c r="N289" s="428"/>
      <c r="O289" s="428"/>
      <c r="P289" s="428"/>
      <c r="Q289" s="428"/>
      <c r="R289" s="428"/>
      <c r="S289" s="428"/>
      <c r="T289" s="455"/>
      <c r="U289" s="457"/>
      <c r="V289" s="454"/>
      <c r="X289" s="428"/>
      <c r="Y289" s="428"/>
    </row>
    <row r="290" spans="1:25" ht="17.25" customHeight="1">
      <c r="A290" s="449"/>
      <c r="B290" s="450"/>
      <c r="C290" s="428"/>
      <c r="D290" s="428"/>
      <c r="E290" s="428"/>
      <c r="F290" s="428"/>
      <c r="G290" s="428"/>
      <c r="H290" s="452"/>
      <c r="I290" s="452"/>
      <c r="J290" s="452"/>
      <c r="K290" s="452"/>
      <c r="L290" s="452"/>
      <c r="M290" s="452"/>
      <c r="N290" s="428"/>
      <c r="O290" s="428"/>
      <c r="P290" s="428"/>
      <c r="Q290" s="428"/>
      <c r="R290" s="428"/>
      <c r="S290" s="428"/>
      <c r="T290" s="455"/>
      <c r="U290" s="457"/>
      <c r="V290" s="454"/>
      <c r="X290" s="428"/>
      <c r="Y290" s="428"/>
    </row>
    <row r="291" spans="1:25" ht="17.25" customHeight="1">
      <c r="A291" s="449"/>
      <c r="B291" s="450"/>
      <c r="C291" s="428"/>
      <c r="D291" s="428"/>
      <c r="E291" s="428"/>
      <c r="F291" s="428"/>
      <c r="G291" s="428"/>
      <c r="H291" s="452"/>
      <c r="I291" s="452"/>
      <c r="J291" s="452"/>
      <c r="K291" s="452"/>
      <c r="L291" s="452"/>
      <c r="M291" s="452"/>
      <c r="N291" s="428"/>
      <c r="O291" s="428"/>
      <c r="P291" s="428"/>
      <c r="Q291" s="428"/>
      <c r="R291" s="428"/>
      <c r="S291" s="428"/>
      <c r="T291" s="455"/>
      <c r="U291" s="457"/>
      <c r="V291" s="454"/>
      <c r="X291" s="428"/>
      <c r="Y291" s="428"/>
    </row>
    <row r="292" spans="1:25" ht="17.25" customHeight="1">
      <c r="A292" s="449"/>
      <c r="B292" s="450"/>
      <c r="C292" s="428"/>
      <c r="D292" s="428"/>
      <c r="E292" s="428"/>
      <c r="F292" s="428"/>
      <c r="G292" s="428"/>
      <c r="H292" s="452"/>
      <c r="I292" s="452"/>
      <c r="J292" s="452"/>
      <c r="K292" s="452"/>
      <c r="L292" s="452"/>
      <c r="M292" s="452"/>
      <c r="N292" s="428"/>
      <c r="O292" s="428"/>
      <c r="P292" s="428"/>
      <c r="Q292" s="428"/>
      <c r="R292" s="428"/>
      <c r="S292" s="428"/>
      <c r="T292" s="455"/>
      <c r="U292" s="457"/>
      <c r="V292" s="454"/>
      <c r="X292" s="428"/>
      <c r="Y292" s="428"/>
    </row>
    <row r="293" spans="1:25" ht="17.25" customHeight="1">
      <c r="A293" s="449"/>
      <c r="B293" s="450"/>
      <c r="C293" s="428"/>
      <c r="D293" s="428"/>
      <c r="E293" s="428"/>
      <c r="F293" s="428"/>
      <c r="G293" s="428"/>
      <c r="H293" s="452"/>
      <c r="I293" s="452"/>
      <c r="J293" s="452"/>
      <c r="K293" s="452"/>
      <c r="L293" s="452"/>
      <c r="M293" s="452"/>
      <c r="N293" s="428"/>
      <c r="O293" s="428"/>
      <c r="P293" s="428"/>
      <c r="Q293" s="428"/>
      <c r="R293" s="428"/>
      <c r="S293" s="428"/>
      <c r="T293" s="455"/>
      <c r="U293" s="457"/>
      <c r="V293" s="454"/>
      <c r="X293" s="428"/>
      <c r="Y293" s="428"/>
    </row>
    <row r="294" spans="1:25" ht="17.25" customHeight="1">
      <c r="A294" s="449"/>
      <c r="B294" s="450"/>
      <c r="C294" s="428"/>
      <c r="D294" s="428"/>
      <c r="E294" s="428"/>
      <c r="F294" s="428"/>
      <c r="G294" s="428"/>
      <c r="H294" s="452"/>
      <c r="I294" s="452"/>
      <c r="J294" s="452"/>
      <c r="K294" s="452"/>
      <c r="L294" s="452"/>
      <c r="M294" s="452"/>
      <c r="N294" s="428"/>
      <c r="O294" s="428"/>
      <c r="P294" s="428"/>
      <c r="Q294" s="428"/>
      <c r="R294" s="428"/>
      <c r="S294" s="428"/>
      <c r="T294" s="455"/>
      <c r="U294" s="457"/>
      <c r="V294" s="454"/>
      <c r="X294" s="428"/>
      <c r="Y294" s="428"/>
    </row>
    <row r="295" spans="1:25" ht="17.25" customHeight="1">
      <c r="A295" s="449"/>
      <c r="B295" s="450"/>
      <c r="C295" s="428"/>
      <c r="D295" s="428"/>
      <c r="E295" s="428"/>
      <c r="F295" s="428"/>
      <c r="G295" s="428"/>
      <c r="H295" s="452"/>
      <c r="I295" s="452"/>
      <c r="J295" s="452"/>
      <c r="K295" s="452"/>
      <c r="L295" s="452"/>
      <c r="M295" s="452"/>
      <c r="N295" s="428"/>
      <c r="O295" s="428"/>
      <c r="P295" s="428"/>
      <c r="Q295" s="428"/>
      <c r="R295" s="428"/>
      <c r="S295" s="428"/>
      <c r="T295" s="455"/>
      <c r="U295" s="457"/>
      <c r="V295" s="454"/>
      <c r="X295" s="428"/>
      <c r="Y295" s="428"/>
    </row>
    <row r="296" spans="1:25" ht="17.25" customHeight="1">
      <c r="A296" s="449"/>
      <c r="B296" s="450"/>
      <c r="C296" s="428"/>
      <c r="D296" s="428"/>
      <c r="E296" s="428"/>
      <c r="F296" s="428"/>
      <c r="G296" s="428"/>
      <c r="H296" s="452"/>
      <c r="I296" s="452"/>
      <c r="J296" s="452"/>
      <c r="K296" s="452"/>
      <c r="L296" s="452"/>
      <c r="M296" s="452"/>
      <c r="N296" s="428"/>
      <c r="O296" s="428"/>
      <c r="P296" s="428"/>
      <c r="Q296" s="428"/>
      <c r="R296" s="428"/>
      <c r="S296" s="428"/>
      <c r="T296" s="455"/>
      <c r="U296" s="457"/>
      <c r="V296" s="454"/>
      <c r="X296" s="428"/>
      <c r="Y296" s="428"/>
    </row>
    <row r="297" spans="1:25" ht="17.25" customHeight="1">
      <c r="A297" s="449"/>
      <c r="B297" s="450"/>
      <c r="C297" s="428"/>
      <c r="D297" s="428"/>
      <c r="E297" s="428"/>
      <c r="F297" s="428"/>
      <c r="G297" s="428"/>
      <c r="H297" s="452"/>
      <c r="I297" s="452"/>
      <c r="J297" s="452"/>
      <c r="K297" s="452"/>
      <c r="L297" s="452"/>
      <c r="M297" s="452"/>
      <c r="N297" s="428"/>
      <c r="O297" s="428"/>
      <c r="P297" s="428"/>
      <c r="Q297" s="428"/>
      <c r="R297" s="428"/>
      <c r="S297" s="428"/>
      <c r="T297" s="455"/>
      <c r="U297" s="457"/>
      <c r="V297" s="454"/>
      <c r="X297" s="428"/>
      <c r="Y297" s="428"/>
    </row>
    <row r="298" spans="1:25" ht="17.25" customHeight="1">
      <c r="A298" s="449"/>
      <c r="B298" s="450"/>
      <c r="C298" s="428"/>
      <c r="D298" s="428"/>
      <c r="E298" s="428"/>
      <c r="F298" s="428"/>
      <c r="G298" s="428"/>
      <c r="H298" s="452"/>
      <c r="I298" s="452"/>
      <c r="J298" s="452"/>
      <c r="K298" s="452"/>
      <c r="L298" s="452"/>
      <c r="M298" s="452"/>
      <c r="N298" s="428"/>
      <c r="O298" s="428"/>
      <c r="P298" s="428"/>
      <c r="Q298" s="428"/>
      <c r="R298" s="428"/>
      <c r="S298" s="428"/>
      <c r="T298" s="455"/>
      <c r="U298" s="457"/>
      <c r="V298" s="454"/>
      <c r="X298" s="428"/>
      <c r="Y298" s="428"/>
    </row>
    <row r="299" spans="1:25" ht="17.25" customHeight="1">
      <c r="A299" s="449"/>
      <c r="B299" s="450"/>
      <c r="C299" s="428"/>
      <c r="D299" s="428"/>
      <c r="E299" s="428"/>
      <c r="F299" s="428"/>
      <c r="G299" s="428"/>
      <c r="H299" s="452"/>
      <c r="I299" s="452"/>
      <c r="J299" s="452"/>
      <c r="K299" s="452"/>
      <c r="L299" s="452"/>
      <c r="M299" s="452"/>
      <c r="N299" s="428"/>
      <c r="O299" s="428"/>
      <c r="P299" s="428"/>
      <c r="Q299" s="428"/>
      <c r="R299" s="428"/>
      <c r="S299" s="428"/>
      <c r="T299" s="455"/>
      <c r="U299" s="457"/>
      <c r="V299" s="454"/>
      <c r="X299" s="428"/>
      <c r="Y299" s="428"/>
    </row>
    <row r="300" spans="1:25" ht="17.25" customHeight="1">
      <c r="A300" s="449"/>
      <c r="B300" s="450"/>
      <c r="C300" s="428"/>
      <c r="D300" s="428"/>
      <c r="E300" s="428"/>
      <c r="F300" s="428"/>
      <c r="G300" s="428"/>
      <c r="H300" s="452"/>
      <c r="I300" s="452"/>
      <c r="J300" s="452"/>
      <c r="K300" s="452"/>
      <c r="L300" s="452"/>
      <c r="M300" s="452"/>
      <c r="N300" s="428"/>
      <c r="O300" s="428"/>
      <c r="P300" s="428"/>
      <c r="Q300" s="428"/>
      <c r="R300" s="428"/>
      <c r="S300" s="428"/>
      <c r="T300" s="455"/>
      <c r="U300" s="457"/>
      <c r="V300" s="454"/>
      <c r="X300" s="428"/>
      <c r="Y300" s="428"/>
    </row>
    <row r="301" spans="1:25" ht="17.25" customHeight="1">
      <c r="A301" s="449"/>
      <c r="B301" s="450"/>
      <c r="C301" s="428"/>
      <c r="D301" s="428"/>
      <c r="E301" s="428"/>
      <c r="F301" s="428"/>
      <c r="G301" s="428"/>
      <c r="H301" s="452"/>
      <c r="I301" s="452"/>
      <c r="J301" s="452"/>
      <c r="K301" s="452"/>
      <c r="L301" s="452"/>
      <c r="M301" s="452"/>
      <c r="N301" s="428"/>
      <c r="O301" s="428"/>
      <c r="P301" s="428"/>
      <c r="Q301" s="428"/>
      <c r="R301" s="428"/>
      <c r="S301" s="428"/>
      <c r="T301" s="455"/>
      <c r="U301" s="457"/>
      <c r="V301" s="454"/>
      <c r="X301" s="428"/>
      <c r="Y301" s="428"/>
    </row>
    <row r="302" spans="1:25" ht="17.25" customHeight="1">
      <c r="A302" s="449"/>
      <c r="B302" s="450"/>
      <c r="C302" s="428"/>
      <c r="D302" s="428"/>
      <c r="E302" s="428"/>
      <c r="F302" s="428"/>
      <c r="G302" s="428"/>
      <c r="H302" s="452"/>
      <c r="I302" s="452"/>
      <c r="J302" s="452"/>
      <c r="K302" s="452"/>
      <c r="L302" s="452"/>
      <c r="M302" s="452"/>
      <c r="N302" s="428"/>
      <c r="O302" s="428"/>
      <c r="P302" s="428"/>
      <c r="Q302" s="428"/>
      <c r="R302" s="428"/>
      <c r="S302" s="428"/>
      <c r="T302" s="455"/>
      <c r="U302" s="457"/>
      <c r="V302" s="454"/>
      <c r="X302" s="428"/>
      <c r="Y302" s="428"/>
    </row>
    <row r="303" spans="1:25" ht="17.25" customHeight="1">
      <c r="A303" s="449"/>
      <c r="B303" s="450"/>
      <c r="C303" s="428"/>
      <c r="D303" s="428"/>
      <c r="E303" s="428"/>
      <c r="F303" s="428"/>
      <c r="G303" s="428"/>
      <c r="H303" s="452"/>
      <c r="I303" s="452"/>
      <c r="J303" s="452"/>
      <c r="K303" s="452"/>
      <c r="L303" s="452"/>
      <c r="M303" s="452"/>
      <c r="N303" s="428"/>
      <c r="O303" s="428"/>
      <c r="P303" s="428"/>
      <c r="Q303" s="428"/>
      <c r="R303" s="428"/>
      <c r="S303" s="428"/>
      <c r="T303" s="455"/>
      <c r="U303" s="457"/>
      <c r="V303" s="454"/>
      <c r="X303" s="428"/>
      <c r="Y303" s="428"/>
    </row>
    <row r="304" spans="1:25" ht="17.25" customHeight="1">
      <c r="A304" s="449"/>
      <c r="B304" s="450"/>
      <c r="C304" s="428"/>
      <c r="D304" s="428"/>
      <c r="E304" s="428"/>
      <c r="F304" s="428"/>
      <c r="G304" s="428"/>
      <c r="H304" s="452"/>
      <c r="I304" s="452"/>
      <c r="J304" s="452"/>
      <c r="K304" s="452"/>
      <c r="L304" s="452"/>
      <c r="M304" s="452"/>
      <c r="N304" s="428"/>
      <c r="O304" s="428"/>
      <c r="P304" s="428"/>
      <c r="Q304" s="428"/>
      <c r="R304" s="428"/>
      <c r="S304" s="428"/>
      <c r="T304" s="455"/>
      <c r="U304" s="457"/>
      <c r="V304" s="454"/>
      <c r="X304" s="428"/>
      <c r="Y304" s="428"/>
    </row>
    <row r="305" spans="1:25" ht="17.25" customHeight="1">
      <c r="A305" s="449"/>
      <c r="B305" s="450"/>
      <c r="C305" s="428"/>
      <c r="D305" s="428"/>
      <c r="E305" s="428"/>
      <c r="F305" s="428"/>
      <c r="G305" s="428"/>
      <c r="H305" s="452"/>
      <c r="I305" s="452"/>
      <c r="J305" s="452"/>
      <c r="K305" s="452"/>
      <c r="L305" s="452"/>
      <c r="M305" s="452"/>
      <c r="N305" s="428"/>
      <c r="O305" s="428"/>
      <c r="P305" s="428"/>
      <c r="Q305" s="428"/>
      <c r="R305" s="428"/>
      <c r="S305" s="428"/>
      <c r="T305" s="455"/>
      <c r="U305" s="457"/>
      <c r="V305" s="454"/>
      <c r="X305" s="428"/>
      <c r="Y305" s="428"/>
    </row>
    <row r="306" spans="1:25" ht="17.25" customHeight="1">
      <c r="A306" s="449"/>
      <c r="B306" s="450"/>
      <c r="C306" s="428"/>
      <c r="D306" s="428"/>
      <c r="E306" s="428"/>
      <c r="F306" s="428"/>
      <c r="G306" s="428"/>
      <c r="H306" s="452"/>
      <c r="I306" s="452"/>
      <c r="J306" s="452"/>
      <c r="K306" s="452"/>
      <c r="L306" s="452"/>
      <c r="M306" s="452"/>
      <c r="N306" s="428"/>
      <c r="O306" s="428"/>
      <c r="P306" s="428"/>
      <c r="Q306" s="428"/>
      <c r="R306" s="428"/>
      <c r="S306" s="428"/>
      <c r="T306" s="455"/>
      <c r="U306" s="457"/>
      <c r="V306" s="454"/>
      <c r="X306" s="428"/>
      <c r="Y306" s="428"/>
    </row>
    <row r="307" spans="1:25" ht="17.25" customHeight="1">
      <c r="A307" s="449"/>
      <c r="B307" s="450"/>
      <c r="C307" s="428"/>
      <c r="D307" s="428"/>
      <c r="E307" s="428"/>
      <c r="F307" s="428"/>
      <c r="G307" s="428"/>
      <c r="H307" s="452"/>
      <c r="I307" s="452"/>
      <c r="J307" s="452"/>
      <c r="K307" s="452"/>
      <c r="L307" s="452"/>
      <c r="M307" s="452"/>
      <c r="N307" s="428"/>
      <c r="O307" s="428"/>
      <c r="P307" s="428"/>
      <c r="Q307" s="428"/>
      <c r="R307" s="428"/>
      <c r="S307" s="428"/>
      <c r="T307" s="455"/>
      <c r="U307" s="457"/>
      <c r="V307" s="454"/>
      <c r="X307" s="428"/>
      <c r="Y307" s="428"/>
    </row>
    <row r="308" spans="1:25" ht="17.25" customHeight="1">
      <c r="A308" s="449"/>
      <c r="B308" s="450"/>
      <c r="C308" s="428"/>
      <c r="D308" s="428"/>
      <c r="E308" s="428"/>
      <c r="F308" s="428"/>
      <c r="G308" s="428"/>
      <c r="H308" s="452"/>
      <c r="I308" s="452"/>
      <c r="J308" s="452"/>
      <c r="K308" s="452"/>
      <c r="L308" s="452"/>
      <c r="M308" s="452"/>
      <c r="N308" s="428"/>
      <c r="O308" s="428"/>
      <c r="P308" s="428"/>
      <c r="Q308" s="428"/>
      <c r="R308" s="428"/>
      <c r="S308" s="428"/>
      <c r="T308" s="455"/>
      <c r="U308" s="457"/>
      <c r="V308" s="454"/>
      <c r="X308" s="428"/>
      <c r="Y308" s="428"/>
    </row>
    <row r="309" spans="1:25" ht="17.25" customHeight="1">
      <c r="A309" s="449"/>
      <c r="B309" s="450"/>
      <c r="C309" s="428"/>
      <c r="D309" s="428"/>
      <c r="E309" s="428"/>
      <c r="F309" s="428"/>
      <c r="G309" s="428"/>
      <c r="H309" s="452"/>
      <c r="I309" s="452"/>
      <c r="J309" s="452"/>
      <c r="K309" s="452"/>
      <c r="L309" s="452"/>
      <c r="M309" s="452"/>
      <c r="N309" s="428"/>
      <c r="O309" s="428"/>
      <c r="P309" s="428"/>
      <c r="Q309" s="428"/>
      <c r="R309" s="428"/>
      <c r="S309" s="428"/>
      <c r="T309" s="455"/>
      <c r="U309" s="457"/>
      <c r="V309" s="454"/>
      <c r="X309" s="428"/>
      <c r="Y309" s="428"/>
    </row>
    <row r="310" spans="1:25" ht="17.25" customHeight="1">
      <c r="A310" s="449"/>
      <c r="B310" s="450"/>
      <c r="C310" s="428"/>
      <c r="D310" s="428"/>
      <c r="E310" s="428"/>
      <c r="F310" s="428"/>
      <c r="G310" s="428"/>
      <c r="H310" s="452"/>
      <c r="I310" s="452"/>
      <c r="J310" s="452"/>
      <c r="K310" s="452"/>
      <c r="L310" s="452"/>
      <c r="M310" s="452"/>
      <c r="N310" s="428"/>
      <c r="O310" s="428"/>
      <c r="P310" s="428"/>
      <c r="Q310" s="428"/>
      <c r="R310" s="428"/>
      <c r="S310" s="428"/>
      <c r="T310" s="455"/>
      <c r="U310" s="457"/>
      <c r="V310" s="454"/>
      <c r="X310" s="428"/>
      <c r="Y310" s="428"/>
    </row>
    <row r="311" spans="1:25" ht="17.25" customHeight="1">
      <c r="A311" s="449"/>
      <c r="B311" s="450"/>
      <c r="C311" s="428"/>
      <c r="D311" s="428"/>
      <c r="E311" s="428"/>
      <c r="F311" s="428"/>
      <c r="G311" s="428"/>
      <c r="H311" s="452"/>
      <c r="I311" s="452"/>
      <c r="J311" s="452"/>
      <c r="K311" s="452"/>
      <c r="L311" s="452"/>
      <c r="M311" s="452"/>
      <c r="N311" s="428"/>
      <c r="O311" s="428"/>
      <c r="P311" s="428"/>
      <c r="Q311" s="428"/>
      <c r="R311" s="428"/>
      <c r="S311" s="428"/>
      <c r="T311" s="455"/>
      <c r="U311" s="457"/>
      <c r="V311" s="454"/>
      <c r="X311" s="428"/>
      <c r="Y311" s="428"/>
    </row>
    <row r="312" spans="1:25" ht="17.25" customHeight="1">
      <c r="A312" s="449"/>
      <c r="B312" s="450"/>
      <c r="C312" s="428"/>
      <c r="D312" s="428"/>
      <c r="E312" s="428"/>
      <c r="F312" s="428"/>
      <c r="G312" s="428"/>
      <c r="H312" s="452"/>
      <c r="I312" s="452"/>
      <c r="J312" s="452"/>
      <c r="K312" s="452"/>
      <c r="L312" s="452"/>
      <c r="M312" s="452"/>
      <c r="N312" s="428"/>
      <c r="O312" s="428"/>
      <c r="P312" s="428"/>
      <c r="Q312" s="428"/>
      <c r="R312" s="428"/>
      <c r="S312" s="428"/>
      <c r="T312" s="455"/>
      <c r="U312" s="457"/>
      <c r="V312" s="454"/>
      <c r="X312" s="428"/>
      <c r="Y312" s="428"/>
    </row>
    <row r="313" spans="1:25" ht="17.25" customHeight="1">
      <c r="A313" s="449"/>
      <c r="B313" s="450"/>
      <c r="C313" s="428"/>
      <c r="D313" s="428"/>
      <c r="E313" s="428"/>
      <c r="F313" s="428"/>
      <c r="G313" s="428"/>
      <c r="H313" s="452"/>
      <c r="I313" s="452"/>
      <c r="J313" s="452"/>
      <c r="K313" s="452"/>
      <c r="L313" s="452"/>
      <c r="M313" s="452"/>
      <c r="N313" s="428"/>
      <c r="O313" s="428"/>
      <c r="P313" s="428"/>
      <c r="Q313" s="428"/>
      <c r="R313" s="428"/>
      <c r="S313" s="428"/>
      <c r="T313" s="455"/>
      <c r="U313" s="457"/>
      <c r="V313" s="454"/>
      <c r="X313" s="428"/>
      <c r="Y313" s="428"/>
    </row>
    <row r="314" spans="1:25" ht="17.25" customHeight="1">
      <c r="A314" s="449"/>
      <c r="B314" s="450"/>
      <c r="C314" s="428"/>
      <c r="D314" s="428"/>
      <c r="E314" s="428"/>
      <c r="F314" s="428"/>
      <c r="G314" s="428"/>
      <c r="H314" s="452"/>
      <c r="I314" s="452"/>
      <c r="J314" s="452"/>
      <c r="K314" s="452"/>
      <c r="L314" s="452"/>
      <c r="M314" s="452"/>
      <c r="N314" s="428"/>
      <c r="O314" s="428"/>
      <c r="P314" s="428"/>
      <c r="Q314" s="428"/>
      <c r="R314" s="428"/>
      <c r="S314" s="428"/>
      <c r="T314" s="455"/>
      <c r="U314" s="457"/>
      <c r="V314" s="454"/>
      <c r="X314" s="428"/>
      <c r="Y314" s="428"/>
    </row>
    <row r="315" spans="1:25" ht="17.25" customHeight="1">
      <c r="A315" s="449"/>
      <c r="B315" s="450"/>
      <c r="C315" s="428"/>
      <c r="D315" s="428"/>
      <c r="E315" s="428"/>
      <c r="F315" s="428"/>
      <c r="G315" s="428"/>
      <c r="H315" s="452"/>
      <c r="I315" s="452"/>
      <c r="J315" s="452"/>
      <c r="K315" s="452"/>
      <c r="L315" s="452"/>
      <c r="M315" s="452"/>
      <c r="N315" s="428"/>
      <c r="O315" s="428"/>
      <c r="P315" s="428"/>
      <c r="Q315" s="428"/>
      <c r="R315" s="428"/>
      <c r="S315" s="428"/>
      <c r="T315" s="455"/>
      <c r="U315" s="457"/>
      <c r="V315" s="454"/>
      <c r="X315" s="428"/>
      <c r="Y315" s="428"/>
    </row>
    <row r="316" spans="1:25" ht="17.25" customHeight="1">
      <c r="A316" s="449"/>
      <c r="B316" s="450"/>
      <c r="C316" s="428"/>
      <c r="D316" s="428"/>
      <c r="E316" s="428"/>
      <c r="F316" s="428"/>
      <c r="G316" s="428"/>
      <c r="H316" s="452"/>
      <c r="I316" s="452"/>
      <c r="J316" s="452"/>
      <c r="K316" s="452"/>
      <c r="L316" s="452"/>
      <c r="M316" s="452"/>
      <c r="N316" s="428"/>
      <c r="O316" s="428"/>
      <c r="P316" s="428"/>
      <c r="Q316" s="428"/>
      <c r="R316" s="428"/>
      <c r="S316" s="428"/>
      <c r="T316" s="455"/>
      <c r="U316" s="457"/>
      <c r="V316" s="454"/>
      <c r="X316" s="428"/>
      <c r="Y316" s="428"/>
    </row>
    <row r="317" spans="1:25" ht="17.25" customHeight="1">
      <c r="A317" s="449"/>
      <c r="B317" s="450"/>
      <c r="C317" s="428"/>
      <c r="D317" s="428"/>
      <c r="E317" s="428"/>
      <c r="F317" s="428"/>
      <c r="G317" s="428"/>
      <c r="H317" s="452"/>
      <c r="I317" s="452"/>
      <c r="J317" s="452"/>
      <c r="K317" s="452"/>
      <c r="L317" s="452"/>
      <c r="M317" s="452"/>
      <c r="N317" s="428"/>
      <c r="O317" s="428"/>
      <c r="P317" s="428"/>
      <c r="Q317" s="428"/>
      <c r="R317" s="428"/>
      <c r="S317" s="428"/>
      <c r="T317" s="455"/>
      <c r="U317" s="457"/>
      <c r="V317" s="454"/>
      <c r="X317" s="428"/>
      <c r="Y317" s="428"/>
    </row>
    <row r="318" spans="1:25" ht="17.25" customHeight="1">
      <c r="A318" s="449"/>
      <c r="B318" s="450"/>
      <c r="C318" s="428"/>
      <c r="D318" s="428"/>
      <c r="E318" s="428"/>
      <c r="F318" s="428"/>
      <c r="G318" s="428"/>
      <c r="H318" s="452"/>
      <c r="I318" s="452"/>
      <c r="J318" s="452"/>
      <c r="K318" s="452"/>
      <c r="L318" s="452"/>
      <c r="M318" s="452"/>
      <c r="N318" s="428"/>
      <c r="O318" s="428"/>
      <c r="P318" s="428"/>
      <c r="Q318" s="428"/>
      <c r="R318" s="428"/>
      <c r="S318" s="428"/>
      <c r="T318" s="455"/>
      <c r="U318" s="457"/>
      <c r="V318" s="454"/>
      <c r="X318" s="428"/>
      <c r="Y318" s="428"/>
    </row>
    <row r="319" spans="1:25" ht="17.25" customHeight="1">
      <c r="A319" s="449"/>
      <c r="B319" s="450"/>
      <c r="C319" s="428"/>
      <c r="D319" s="428"/>
      <c r="E319" s="428"/>
      <c r="F319" s="428"/>
      <c r="G319" s="428"/>
      <c r="H319" s="452"/>
      <c r="I319" s="452"/>
      <c r="J319" s="452"/>
      <c r="K319" s="452"/>
      <c r="L319" s="452"/>
      <c r="M319" s="452"/>
      <c r="N319" s="428"/>
      <c r="O319" s="428"/>
      <c r="P319" s="428"/>
      <c r="Q319" s="428"/>
      <c r="R319" s="428"/>
      <c r="S319" s="428"/>
      <c r="T319" s="455"/>
      <c r="U319" s="457"/>
      <c r="V319" s="454"/>
      <c r="X319" s="428"/>
      <c r="Y319" s="428"/>
    </row>
    <row r="320" spans="1:25" ht="17.25" customHeight="1">
      <c r="A320" s="449"/>
      <c r="B320" s="450"/>
      <c r="C320" s="428"/>
      <c r="D320" s="428"/>
      <c r="E320" s="428"/>
      <c r="F320" s="428"/>
      <c r="G320" s="428"/>
      <c r="H320" s="452"/>
      <c r="I320" s="452"/>
      <c r="J320" s="452"/>
      <c r="K320" s="452"/>
      <c r="L320" s="452"/>
      <c r="M320" s="452"/>
      <c r="N320" s="428"/>
      <c r="O320" s="428"/>
      <c r="P320" s="428"/>
      <c r="Q320" s="428"/>
      <c r="R320" s="428"/>
      <c r="S320" s="428"/>
      <c r="T320" s="455"/>
      <c r="U320" s="457"/>
      <c r="V320" s="454"/>
      <c r="X320" s="428"/>
      <c r="Y320" s="428"/>
    </row>
    <row r="321" spans="1:25" ht="17.25" customHeight="1">
      <c r="A321" s="449"/>
      <c r="B321" s="450"/>
      <c r="C321" s="428"/>
      <c r="D321" s="428"/>
      <c r="E321" s="428"/>
      <c r="F321" s="428"/>
      <c r="G321" s="428"/>
      <c r="H321" s="452"/>
      <c r="I321" s="452"/>
      <c r="J321" s="452"/>
      <c r="K321" s="452"/>
      <c r="L321" s="452"/>
      <c r="M321" s="452"/>
      <c r="N321" s="428"/>
      <c r="O321" s="428"/>
      <c r="P321" s="428"/>
      <c r="Q321" s="428"/>
      <c r="R321" s="428"/>
      <c r="S321" s="428"/>
      <c r="T321" s="455"/>
      <c r="U321" s="457"/>
      <c r="V321" s="454"/>
      <c r="X321" s="428"/>
      <c r="Y321" s="428"/>
    </row>
    <row r="322" spans="1:25" ht="17.25" customHeight="1">
      <c r="A322" s="449"/>
      <c r="B322" s="450"/>
      <c r="C322" s="428"/>
      <c r="D322" s="428"/>
      <c r="E322" s="428"/>
      <c r="F322" s="428"/>
      <c r="G322" s="428"/>
      <c r="H322" s="452"/>
      <c r="I322" s="452"/>
      <c r="J322" s="452"/>
      <c r="K322" s="452"/>
      <c r="L322" s="452"/>
      <c r="M322" s="452"/>
      <c r="N322" s="428"/>
      <c r="O322" s="428"/>
      <c r="P322" s="428"/>
      <c r="Q322" s="428"/>
      <c r="R322" s="428"/>
      <c r="S322" s="428"/>
      <c r="T322" s="455"/>
      <c r="U322" s="457"/>
      <c r="V322" s="454"/>
      <c r="X322" s="428"/>
      <c r="Y322" s="428"/>
    </row>
    <row r="323" spans="1:25" ht="17.25" customHeight="1">
      <c r="A323" s="449"/>
      <c r="B323" s="450"/>
      <c r="C323" s="428"/>
      <c r="D323" s="428"/>
      <c r="E323" s="428"/>
      <c r="F323" s="428"/>
      <c r="G323" s="428"/>
      <c r="H323" s="452"/>
      <c r="I323" s="452"/>
      <c r="J323" s="452"/>
      <c r="K323" s="452"/>
      <c r="L323" s="452"/>
      <c r="M323" s="452"/>
      <c r="N323" s="428"/>
      <c r="O323" s="428"/>
      <c r="P323" s="428"/>
      <c r="Q323" s="428"/>
      <c r="R323" s="428"/>
      <c r="S323" s="428"/>
      <c r="T323" s="455"/>
      <c r="U323" s="457"/>
      <c r="V323" s="454"/>
      <c r="X323" s="428"/>
      <c r="Y323" s="428"/>
    </row>
    <row r="324" spans="1:25" ht="17.25" customHeight="1">
      <c r="A324" s="449"/>
      <c r="B324" s="450"/>
      <c r="C324" s="428"/>
      <c r="D324" s="428"/>
      <c r="E324" s="428"/>
      <c r="F324" s="428"/>
      <c r="G324" s="428"/>
      <c r="H324" s="452"/>
      <c r="I324" s="452"/>
      <c r="J324" s="452"/>
      <c r="K324" s="452"/>
      <c r="L324" s="452"/>
      <c r="M324" s="452"/>
      <c r="N324" s="428"/>
      <c r="O324" s="428"/>
      <c r="P324" s="428"/>
      <c r="Q324" s="428"/>
      <c r="R324" s="428"/>
      <c r="S324" s="428"/>
      <c r="T324" s="455"/>
      <c r="U324" s="457"/>
      <c r="V324" s="454"/>
      <c r="X324" s="428"/>
      <c r="Y324" s="428"/>
    </row>
    <row r="325" spans="1:25" ht="17.25" customHeight="1">
      <c r="A325" s="449"/>
      <c r="B325" s="450"/>
      <c r="C325" s="428"/>
      <c r="D325" s="428"/>
      <c r="E325" s="428"/>
      <c r="F325" s="428"/>
      <c r="G325" s="428"/>
      <c r="H325" s="452"/>
      <c r="I325" s="452"/>
      <c r="J325" s="452"/>
      <c r="K325" s="452"/>
      <c r="L325" s="452"/>
      <c r="M325" s="452"/>
      <c r="N325" s="428"/>
      <c r="O325" s="428"/>
      <c r="P325" s="428"/>
      <c r="Q325" s="428"/>
      <c r="R325" s="428"/>
      <c r="S325" s="428"/>
      <c r="T325" s="455"/>
      <c r="U325" s="457"/>
      <c r="V325" s="454"/>
      <c r="X325" s="428"/>
      <c r="Y325" s="428"/>
    </row>
    <row r="326" spans="1:25" ht="17.25" customHeight="1">
      <c r="A326" s="449"/>
      <c r="B326" s="450"/>
      <c r="C326" s="428"/>
      <c r="D326" s="428"/>
      <c r="E326" s="428"/>
      <c r="F326" s="428"/>
      <c r="G326" s="428"/>
      <c r="H326" s="452"/>
      <c r="I326" s="452"/>
      <c r="J326" s="452"/>
      <c r="K326" s="452"/>
      <c r="L326" s="452"/>
      <c r="M326" s="452"/>
      <c r="N326" s="428"/>
      <c r="O326" s="428"/>
      <c r="P326" s="428"/>
      <c r="Q326" s="428"/>
      <c r="R326" s="428"/>
      <c r="S326" s="428"/>
      <c r="T326" s="455"/>
      <c r="U326" s="457"/>
      <c r="V326" s="454"/>
      <c r="X326" s="428"/>
      <c r="Y326" s="428"/>
    </row>
    <row r="327" spans="1:25" ht="17.25" customHeight="1">
      <c r="A327" s="449"/>
      <c r="B327" s="450"/>
      <c r="C327" s="428"/>
      <c r="D327" s="428"/>
      <c r="E327" s="428"/>
      <c r="F327" s="428"/>
      <c r="G327" s="428"/>
      <c r="H327" s="452"/>
      <c r="I327" s="452"/>
      <c r="J327" s="452"/>
      <c r="K327" s="452"/>
      <c r="L327" s="452"/>
      <c r="M327" s="452"/>
      <c r="N327" s="428"/>
      <c r="O327" s="428"/>
      <c r="P327" s="428"/>
      <c r="Q327" s="428"/>
      <c r="R327" s="428"/>
      <c r="S327" s="428"/>
      <c r="T327" s="455"/>
      <c r="U327" s="457"/>
      <c r="V327" s="454"/>
      <c r="X327" s="428"/>
      <c r="Y327" s="428"/>
    </row>
    <row r="328" spans="1:25" ht="17.25" customHeight="1">
      <c r="A328" s="449"/>
      <c r="B328" s="450"/>
      <c r="C328" s="428"/>
      <c r="D328" s="428"/>
      <c r="E328" s="428"/>
      <c r="F328" s="428"/>
      <c r="G328" s="428"/>
      <c r="H328" s="452"/>
      <c r="I328" s="452"/>
      <c r="J328" s="452"/>
      <c r="K328" s="452"/>
      <c r="L328" s="452"/>
      <c r="M328" s="452"/>
      <c r="N328" s="428"/>
      <c r="O328" s="428"/>
      <c r="P328" s="428"/>
      <c r="Q328" s="428"/>
      <c r="R328" s="428"/>
      <c r="S328" s="428"/>
      <c r="T328" s="455"/>
      <c r="U328" s="457"/>
      <c r="V328" s="454"/>
      <c r="X328" s="428"/>
      <c r="Y328" s="428"/>
    </row>
    <row r="329" spans="1:25" ht="17.25" customHeight="1">
      <c r="A329" s="449"/>
      <c r="B329" s="450"/>
      <c r="C329" s="428"/>
      <c r="D329" s="428"/>
      <c r="E329" s="428"/>
      <c r="F329" s="428"/>
      <c r="G329" s="428"/>
      <c r="H329" s="452"/>
      <c r="I329" s="452"/>
      <c r="J329" s="452"/>
      <c r="K329" s="452"/>
      <c r="L329" s="452"/>
      <c r="M329" s="452"/>
      <c r="N329" s="428"/>
      <c r="O329" s="428"/>
      <c r="P329" s="428"/>
      <c r="Q329" s="428"/>
      <c r="R329" s="428"/>
      <c r="S329" s="428"/>
      <c r="T329" s="455"/>
      <c r="U329" s="457"/>
      <c r="V329" s="454"/>
      <c r="X329" s="428"/>
      <c r="Y329" s="428"/>
    </row>
    <row r="330" spans="1:25" ht="17.25" customHeight="1">
      <c r="A330" s="449"/>
      <c r="B330" s="450"/>
      <c r="C330" s="428"/>
      <c r="D330" s="428"/>
      <c r="E330" s="428"/>
      <c r="F330" s="428"/>
      <c r="G330" s="428"/>
      <c r="H330" s="452"/>
      <c r="I330" s="452"/>
      <c r="J330" s="452"/>
      <c r="K330" s="452"/>
      <c r="L330" s="452"/>
      <c r="M330" s="452"/>
      <c r="N330" s="428"/>
      <c r="O330" s="428"/>
      <c r="P330" s="428"/>
      <c r="Q330" s="428"/>
      <c r="R330" s="428"/>
      <c r="S330" s="428"/>
      <c r="T330" s="455"/>
      <c r="U330" s="457"/>
      <c r="V330" s="454"/>
      <c r="X330" s="428"/>
      <c r="Y330" s="428"/>
    </row>
    <row r="331" spans="1:25" ht="17.25" customHeight="1">
      <c r="A331" s="449"/>
      <c r="B331" s="450"/>
      <c r="C331" s="428"/>
      <c r="D331" s="428"/>
      <c r="E331" s="428"/>
      <c r="F331" s="428"/>
      <c r="G331" s="428"/>
      <c r="H331" s="452"/>
      <c r="I331" s="452"/>
      <c r="J331" s="452"/>
      <c r="K331" s="452"/>
      <c r="L331" s="452"/>
      <c r="M331" s="452"/>
      <c r="N331" s="428"/>
      <c r="O331" s="428"/>
      <c r="P331" s="428"/>
      <c r="Q331" s="428"/>
      <c r="R331" s="428"/>
      <c r="S331" s="428"/>
      <c r="T331" s="455"/>
      <c r="U331" s="457"/>
      <c r="V331" s="454"/>
      <c r="X331" s="428"/>
      <c r="Y331" s="428"/>
    </row>
    <row r="332" spans="1:25" ht="17.25" customHeight="1">
      <c r="A332" s="449"/>
      <c r="B332" s="450"/>
      <c r="C332" s="428"/>
      <c r="D332" s="428"/>
      <c r="E332" s="428"/>
      <c r="F332" s="428"/>
      <c r="G332" s="428"/>
      <c r="H332" s="452"/>
      <c r="I332" s="452"/>
      <c r="J332" s="452"/>
      <c r="K332" s="452"/>
      <c r="L332" s="452"/>
      <c r="M332" s="452"/>
      <c r="N332" s="428"/>
      <c r="O332" s="428"/>
      <c r="P332" s="428"/>
      <c r="Q332" s="428"/>
      <c r="R332" s="428"/>
      <c r="S332" s="428"/>
      <c r="T332" s="455"/>
      <c r="U332" s="457"/>
      <c r="V332" s="454"/>
      <c r="X332" s="428"/>
      <c r="Y332" s="428"/>
    </row>
    <row r="333" spans="1:25" ht="17.25" customHeight="1">
      <c r="A333" s="449"/>
      <c r="B333" s="450"/>
      <c r="C333" s="428"/>
      <c r="D333" s="428"/>
      <c r="E333" s="428"/>
      <c r="F333" s="428"/>
      <c r="G333" s="428"/>
      <c r="H333" s="452"/>
      <c r="I333" s="452"/>
      <c r="J333" s="452"/>
      <c r="K333" s="452"/>
      <c r="L333" s="452"/>
      <c r="M333" s="452"/>
      <c r="N333" s="428"/>
      <c r="O333" s="428"/>
      <c r="P333" s="428"/>
      <c r="Q333" s="428"/>
      <c r="R333" s="428"/>
      <c r="S333" s="428"/>
      <c r="T333" s="455"/>
      <c r="U333" s="457"/>
      <c r="V333" s="454"/>
      <c r="X333" s="428"/>
      <c r="Y333" s="428"/>
    </row>
    <row r="334" spans="1:25" ht="17.25" customHeight="1">
      <c r="A334" s="449"/>
      <c r="B334" s="450"/>
      <c r="C334" s="428"/>
      <c r="D334" s="428"/>
      <c r="E334" s="428"/>
      <c r="F334" s="428"/>
      <c r="G334" s="428"/>
      <c r="H334" s="452"/>
      <c r="I334" s="452"/>
      <c r="J334" s="452"/>
      <c r="K334" s="452"/>
      <c r="L334" s="452"/>
      <c r="M334" s="452"/>
      <c r="N334" s="428"/>
      <c r="O334" s="428"/>
      <c r="P334" s="428"/>
      <c r="Q334" s="428"/>
      <c r="R334" s="428"/>
      <c r="S334" s="428"/>
      <c r="T334" s="455"/>
      <c r="U334" s="457"/>
      <c r="V334" s="454"/>
      <c r="X334" s="428"/>
      <c r="Y334" s="428"/>
    </row>
    <row r="335" spans="1:25" ht="17.25" customHeight="1">
      <c r="A335" s="449"/>
      <c r="B335" s="450"/>
      <c r="C335" s="428"/>
      <c r="D335" s="428"/>
      <c r="E335" s="428"/>
      <c r="F335" s="428"/>
      <c r="G335" s="428"/>
      <c r="H335" s="452"/>
      <c r="I335" s="452"/>
      <c r="J335" s="452"/>
      <c r="K335" s="452"/>
      <c r="L335" s="452"/>
      <c r="M335" s="452"/>
      <c r="N335" s="428"/>
      <c r="O335" s="428"/>
      <c r="P335" s="428"/>
      <c r="Q335" s="428"/>
      <c r="R335" s="428"/>
      <c r="S335" s="428"/>
      <c r="T335" s="455"/>
      <c r="U335" s="457"/>
      <c r="V335" s="454"/>
      <c r="X335" s="428"/>
      <c r="Y335" s="428"/>
    </row>
    <row r="336" spans="1:25" ht="17.25" customHeight="1">
      <c r="A336" s="449"/>
      <c r="B336" s="450"/>
      <c r="C336" s="428"/>
      <c r="D336" s="428"/>
      <c r="E336" s="428"/>
      <c r="F336" s="428"/>
      <c r="G336" s="428"/>
      <c r="H336" s="452"/>
      <c r="I336" s="452"/>
      <c r="J336" s="452"/>
      <c r="K336" s="452"/>
      <c r="L336" s="452"/>
      <c r="M336" s="452"/>
      <c r="N336" s="428"/>
      <c r="O336" s="428"/>
      <c r="P336" s="428"/>
      <c r="Q336" s="428"/>
      <c r="R336" s="428"/>
      <c r="S336" s="428"/>
      <c r="T336" s="455"/>
      <c r="U336" s="457"/>
      <c r="V336" s="454"/>
      <c r="X336" s="428"/>
      <c r="Y336" s="428"/>
    </row>
    <row r="337" spans="1:25" ht="17.25" customHeight="1">
      <c r="A337" s="449"/>
      <c r="B337" s="450"/>
      <c r="C337" s="428"/>
      <c r="D337" s="428"/>
      <c r="E337" s="428"/>
      <c r="F337" s="428"/>
      <c r="G337" s="428"/>
      <c r="H337" s="452"/>
      <c r="I337" s="452"/>
      <c r="J337" s="452"/>
      <c r="K337" s="452"/>
      <c r="L337" s="452"/>
      <c r="M337" s="452"/>
      <c r="N337" s="428"/>
      <c r="O337" s="428"/>
      <c r="P337" s="428"/>
      <c r="Q337" s="428"/>
      <c r="R337" s="428"/>
      <c r="S337" s="428"/>
      <c r="T337" s="455"/>
      <c r="U337" s="457"/>
      <c r="V337" s="454"/>
      <c r="X337" s="428"/>
      <c r="Y337" s="428"/>
    </row>
    <row r="338" spans="1:25" ht="17.25" customHeight="1">
      <c r="A338" s="449"/>
      <c r="B338" s="450"/>
      <c r="C338" s="428"/>
      <c r="D338" s="428"/>
      <c r="E338" s="428"/>
      <c r="F338" s="428"/>
      <c r="G338" s="428"/>
      <c r="H338" s="452"/>
      <c r="I338" s="452"/>
      <c r="J338" s="452"/>
      <c r="K338" s="452"/>
      <c r="L338" s="452"/>
      <c r="M338" s="452"/>
      <c r="N338" s="428"/>
      <c r="O338" s="428"/>
      <c r="P338" s="428"/>
      <c r="Q338" s="428"/>
      <c r="R338" s="428"/>
      <c r="S338" s="428"/>
      <c r="T338" s="455"/>
      <c r="U338" s="457"/>
      <c r="V338" s="454"/>
      <c r="X338" s="428"/>
      <c r="Y338" s="428"/>
    </row>
    <row r="339" spans="1:25" ht="17.25" customHeight="1">
      <c r="A339" s="449"/>
      <c r="B339" s="450"/>
      <c r="C339" s="428"/>
      <c r="D339" s="428"/>
      <c r="E339" s="428"/>
      <c r="F339" s="428"/>
      <c r="G339" s="428"/>
      <c r="H339" s="452"/>
      <c r="I339" s="452"/>
      <c r="J339" s="452"/>
      <c r="K339" s="452"/>
      <c r="L339" s="452"/>
      <c r="M339" s="452"/>
      <c r="N339" s="428"/>
      <c r="O339" s="428"/>
      <c r="P339" s="428"/>
      <c r="Q339" s="428"/>
      <c r="R339" s="428"/>
      <c r="S339" s="428"/>
      <c r="T339" s="455"/>
      <c r="U339" s="457"/>
      <c r="V339" s="454"/>
      <c r="X339" s="428"/>
      <c r="Y339" s="428"/>
    </row>
    <row r="340" spans="1:25" ht="17.25" customHeight="1">
      <c r="A340" s="449"/>
      <c r="B340" s="450"/>
      <c r="C340" s="428"/>
      <c r="D340" s="428"/>
      <c r="E340" s="428"/>
      <c r="F340" s="428"/>
      <c r="G340" s="428"/>
      <c r="H340" s="452"/>
      <c r="I340" s="452"/>
      <c r="J340" s="452"/>
      <c r="K340" s="452"/>
      <c r="L340" s="452"/>
      <c r="M340" s="452"/>
      <c r="N340" s="428"/>
      <c r="O340" s="428"/>
      <c r="P340" s="428"/>
      <c r="Q340" s="428"/>
      <c r="R340" s="428"/>
      <c r="S340" s="428"/>
      <c r="T340" s="455"/>
      <c r="U340" s="457"/>
      <c r="V340" s="454"/>
      <c r="X340" s="428"/>
      <c r="Y340" s="428"/>
    </row>
    <row r="341" spans="1:25" ht="17.25" customHeight="1">
      <c r="A341" s="449"/>
      <c r="B341" s="450"/>
      <c r="C341" s="428"/>
      <c r="D341" s="428"/>
      <c r="E341" s="428"/>
      <c r="F341" s="428"/>
      <c r="G341" s="428"/>
      <c r="H341" s="452"/>
      <c r="I341" s="452"/>
      <c r="J341" s="452"/>
      <c r="K341" s="452"/>
      <c r="L341" s="452"/>
      <c r="M341" s="452"/>
      <c r="N341" s="428"/>
      <c r="O341" s="428"/>
      <c r="P341" s="428"/>
      <c r="Q341" s="428"/>
      <c r="R341" s="428"/>
      <c r="S341" s="428"/>
      <c r="T341" s="455"/>
      <c r="U341" s="457"/>
      <c r="V341" s="454"/>
      <c r="X341" s="428"/>
      <c r="Y341" s="428"/>
    </row>
    <row r="342" spans="1:25" ht="17.25" customHeight="1">
      <c r="A342" s="449"/>
      <c r="B342" s="450"/>
      <c r="C342" s="428"/>
      <c r="D342" s="428"/>
      <c r="E342" s="428"/>
      <c r="F342" s="428"/>
      <c r="G342" s="428"/>
      <c r="H342" s="452"/>
      <c r="I342" s="452"/>
      <c r="J342" s="452"/>
      <c r="K342" s="452"/>
      <c r="L342" s="452"/>
      <c r="M342" s="452"/>
      <c r="N342" s="428"/>
      <c r="O342" s="428"/>
      <c r="P342" s="428"/>
      <c r="Q342" s="428"/>
      <c r="R342" s="428"/>
      <c r="S342" s="428"/>
      <c r="T342" s="455"/>
      <c r="U342" s="457"/>
      <c r="V342" s="454"/>
      <c r="X342" s="428"/>
      <c r="Y342" s="428"/>
    </row>
    <row r="343" spans="1:25" ht="17.25" customHeight="1">
      <c r="A343" s="449"/>
      <c r="B343" s="450"/>
      <c r="C343" s="428"/>
      <c r="D343" s="428"/>
      <c r="E343" s="428"/>
      <c r="F343" s="428"/>
      <c r="G343" s="428"/>
      <c r="H343" s="452"/>
      <c r="I343" s="452"/>
      <c r="J343" s="452"/>
      <c r="K343" s="452"/>
      <c r="L343" s="452"/>
      <c r="M343" s="452"/>
      <c r="N343" s="428"/>
      <c r="O343" s="428"/>
      <c r="P343" s="428"/>
      <c r="Q343" s="428"/>
      <c r="R343" s="428"/>
      <c r="S343" s="428"/>
      <c r="T343" s="455"/>
      <c r="U343" s="457"/>
      <c r="V343" s="454"/>
      <c r="X343" s="428"/>
      <c r="Y343" s="428"/>
    </row>
    <row r="344" spans="1:25" ht="17.25" customHeight="1">
      <c r="A344" s="449"/>
      <c r="B344" s="450"/>
      <c r="C344" s="428"/>
      <c r="D344" s="428"/>
      <c r="E344" s="428"/>
      <c r="F344" s="428"/>
      <c r="G344" s="428"/>
      <c r="H344" s="452"/>
      <c r="I344" s="452"/>
      <c r="J344" s="452"/>
      <c r="K344" s="452"/>
      <c r="L344" s="452"/>
      <c r="M344" s="452"/>
      <c r="N344" s="428"/>
      <c r="O344" s="428"/>
      <c r="P344" s="428"/>
      <c r="Q344" s="428"/>
      <c r="R344" s="428"/>
      <c r="S344" s="428"/>
      <c r="T344" s="455"/>
      <c r="U344" s="457"/>
      <c r="V344" s="454"/>
      <c r="X344" s="428"/>
      <c r="Y344" s="428"/>
    </row>
    <row r="345" spans="1:25" ht="17.25" customHeight="1">
      <c r="A345" s="449"/>
      <c r="B345" s="450"/>
      <c r="C345" s="428"/>
      <c r="D345" s="428"/>
      <c r="E345" s="428"/>
      <c r="F345" s="428"/>
      <c r="G345" s="428"/>
      <c r="H345" s="452"/>
      <c r="I345" s="452"/>
      <c r="J345" s="452"/>
      <c r="K345" s="452"/>
      <c r="L345" s="452"/>
      <c r="M345" s="452"/>
      <c r="N345" s="428"/>
      <c r="O345" s="428"/>
      <c r="P345" s="428"/>
      <c r="Q345" s="428"/>
      <c r="R345" s="428"/>
      <c r="S345" s="428"/>
      <c r="T345" s="455"/>
      <c r="U345" s="457"/>
      <c r="V345" s="454"/>
      <c r="X345" s="428"/>
      <c r="Y345" s="428"/>
    </row>
    <row r="346" spans="1:25" ht="17.25" customHeight="1">
      <c r="A346" s="449"/>
      <c r="B346" s="450"/>
      <c r="C346" s="428"/>
      <c r="D346" s="428"/>
      <c r="E346" s="428"/>
      <c r="F346" s="428"/>
      <c r="G346" s="428"/>
      <c r="H346" s="452"/>
      <c r="I346" s="452"/>
      <c r="J346" s="452"/>
      <c r="K346" s="452"/>
      <c r="L346" s="452"/>
      <c r="M346" s="452"/>
      <c r="N346" s="428"/>
      <c r="O346" s="428"/>
      <c r="P346" s="428"/>
      <c r="Q346" s="428"/>
      <c r="R346" s="428"/>
      <c r="S346" s="428"/>
      <c r="T346" s="455"/>
      <c r="U346" s="457"/>
      <c r="V346" s="454"/>
      <c r="X346" s="428"/>
      <c r="Y346" s="428"/>
    </row>
    <row r="347" spans="1:25" ht="17.25" customHeight="1">
      <c r="A347" s="449"/>
      <c r="B347" s="450"/>
      <c r="C347" s="428"/>
      <c r="D347" s="428"/>
      <c r="E347" s="428"/>
      <c r="F347" s="428"/>
      <c r="G347" s="428"/>
      <c r="H347" s="452"/>
      <c r="I347" s="452"/>
      <c r="J347" s="452"/>
      <c r="K347" s="452"/>
      <c r="L347" s="452"/>
      <c r="M347" s="452"/>
      <c r="N347" s="428"/>
      <c r="O347" s="428"/>
      <c r="P347" s="428"/>
      <c r="Q347" s="428"/>
      <c r="R347" s="428"/>
      <c r="S347" s="428"/>
      <c r="T347" s="455"/>
      <c r="U347" s="457"/>
      <c r="V347" s="454"/>
      <c r="X347" s="428"/>
      <c r="Y347" s="428"/>
    </row>
    <row r="348" spans="1:25" ht="17.25" customHeight="1">
      <c r="A348" s="449"/>
      <c r="B348" s="450"/>
      <c r="C348" s="428"/>
      <c r="D348" s="428"/>
      <c r="E348" s="428"/>
      <c r="F348" s="428"/>
      <c r="G348" s="428"/>
      <c r="H348" s="452"/>
      <c r="I348" s="452"/>
      <c r="J348" s="452"/>
      <c r="K348" s="452"/>
      <c r="L348" s="452"/>
      <c r="M348" s="452"/>
      <c r="N348" s="428"/>
      <c r="O348" s="428"/>
      <c r="P348" s="428"/>
      <c r="Q348" s="428"/>
      <c r="R348" s="428"/>
      <c r="S348" s="428"/>
      <c r="T348" s="455"/>
      <c r="U348" s="457"/>
      <c r="V348" s="454"/>
      <c r="X348" s="428"/>
      <c r="Y348" s="428"/>
    </row>
    <row r="349" spans="1:25" ht="17.25" customHeight="1">
      <c r="A349" s="449"/>
      <c r="B349" s="450"/>
      <c r="C349" s="428"/>
      <c r="D349" s="428"/>
      <c r="E349" s="428"/>
      <c r="F349" s="428"/>
      <c r="G349" s="428"/>
      <c r="H349" s="452"/>
      <c r="I349" s="452"/>
      <c r="J349" s="452"/>
      <c r="K349" s="452"/>
      <c r="L349" s="452"/>
      <c r="M349" s="452"/>
      <c r="N349" s="428"/>
      <c r="O349" s="428"/>
      <c r="P349" s="428"/>
      <c r="Q349" s="428"/>
      <c r="R349" s="428"/>
      <c r="S349" s="428"/>
      <c r="T349" s="455"/>
      <c r="U349" s="457"/>
      <c r="V349" s="454"/>
      <c r="X349" s="428"/>
      <c r="Y349" s="428"/>
    </row>
    <row r="350" spans="1:25" ht="17.25" customHeight="1">
      <c r="A350" s="449"/>
      <c r="B350" s="450"/>
      <c r="C350" s="428"/>
      <c r="D350" s="428"/>
      <c r="E350" s="428"/>
      <c r="F350" s="428"/>
      <c r="G350" s="428"/>
      <c r="H350" s="452"/>
      <c r="I350" s="452"/>
      <c r="J350" s="452"/>
      <c r="K350" s="452"/>
      <c r="L350" s="452"/>
      <c r="M350" s="452"/>
      <c r="N350" s="428"/>
      <c r="O350" s="428"/>
      <c r="P350" s="428"/>
      <c r="Q350" s="428"/>
      <c r="R350" s="428"/>
      <c r="S350" s="428"/>
      <c r="T350" s="455"/>
      <c r="U350" s="457"/>
      <c r="V350" s="454"/>
      <c r="X350" s="428"/>
      <c r="Y350" s="428"/>
    </row>
    <row r="351" spans="1:25" ht="17.25" customHeight="1">
      <c r="A351" s="449"/>
      <c r="B351" s="450"/>
      <c r="C351" s="428"/>
      <c r="D351" s="428"/>
      <c r="E351" s="428"/>
      <c r="F351" s="428"/>
      <c r="G351" s="428"/>
      <c r="H351" s="452"/>
      <c r="I351" s="452"/>
      <c r="J351" s="452"/>
      <c r="K351" s="452"/>
      <c r="L351" s="452"/>
      <c r="M351" s="452"/>
      <c r="N351" s="428"/>
      <c r="O351" s="428"/>
      <c r="P351" s="428"/>
      <c r="Q351" s="428"/>
      <c r="R351" s="428"/>
      <c r="S351" s="428"/>
      <c r="T351" s="455"/>
      <c r="U351" s="457"/>
      <c r="V351" s="454"/>
      <c r="X351" s="428"/>
      <c r="Y351" s="428"/>
    </row>
    <row r="352" spans="1:25" ht="17.25" customHeight="1">
      <c r="A352" s="449"/>
      <c r="B352" s="450"/>
      <c r="C352" s="428"/>
      <c r="D352" s="428"/>
      <c r="E352" s="428"/>
      <c r="F352" s="428"/>
      <c r="G352" s="428"/>
      <c r="H352" s="452"/>
      <c r="I352" s="452"/>
      <c r="J352" s="452"/>
      <c r="K352" s="452"/>
      <c r="L352" s="452"/>
      <c r="M352" s="452"/>
      <c r="N352" s="428"/>
      <c r="O352" s="428"/>
      <c r="P352" s="428"/>
      <c r="Q352" s="428"/>
      <c r="R352" s="428"/>
      <c r="S352" s="428"/>
      <c r="T352" s="455"/>
      <c r="U352" s="457"/>
      <c r="V352" s="454"/>
      <c r="X352" s="428"/>
      <c r="Y352" s="428"/>
    </row>
    <row r="353" spans="1:25" ht="17.25" customHeight="1">
      <c r="A353" s="449"/>
      <c r="B353" s="450"/>
      <c r="C353" s="428"/>
      <c r="D353" s="428"/>
      <c r="E353" s="428"/>
      <c r="F353" s="428"/>
      <c r="G353" s="428"/>
      <c r="H353" s="452"/>
      <c r="I353" s="452"/>
      <c r="J353" s="452"/>
      <c r="K353" s="452"/>
      <c r="L353" s="452"/>
      <c r="M353" s="452"/>
      <c r="N353" s="428"/>
      <c r="O353" s="428"/>
      <c r="P353" s="428"/>
      <c r="Q353" s="428"/>
      <c r="R353" s="428"/>
      <c r="S353" s="428"/>
      <c r="T353" s="455"/>
      <c r="U353" s="457"/>
      <c r="V353" s="454"/>
      <c r="X353" s="428"/>
      <c r="Y353" s="428"/>
    </row>
    <row r="354" spans="1:25" ht="17.25" customHeight="1">
      <c r="A354" s="449"/>
      <c r="B354" s="450"/>
      <c r="C354" s="428"/>
      <c r="D354" s="428"/>
      <c r="E354" s="428"/>
      <c r="F354" s="428"/>
      <c r="G354" s="428"/>
      <c r="H354" s="452"/>
      <c r="I354" s="452"/>
      <c r="J354" s="452"/>
      <c r="K354" s="452"/>
      <c r="L354" s="452"/>
      <c r="M354" s="452"/>
      <c r="N354" s="428"/>
      <c r="O354" s="428"/>
      <c r="P354" s="428"/>
      <c r="Q354" s="428"/>
      <c r="R354" s="428"/>
      <c r="S354" s="428"/>
      <c r="T354" s="455"/>
      <c r="U354" s="457"/>
      <c r="V354" s="454"/>
      <c r="X354" s="428"/>
      <c r="Y354" s="428"/>
    </row>
    <row r="355" spans="1:25" ht="17.25" customHeight="1">
      <c r="A355" s="449"/>
      <c r="B355" s="450"/>
      <c r="C355" s="428"/>
      <c r="D355" s="428"/>
      <c r="E355" s="428"/>
      <c r="F355" s="428"/>
      <c r="G355" s="428"/>
      <c r="H355" s="452"/>
      <c r="I355" s="452"/>
      <c r="J355" s="452"/>
      <c r="K355" s="452"/>
      <c r="L355" s="452"/>
      <c r="M355" s="452"/>
      <c r="N355" s="428"/>
      <c r="O355" s="428"/>
      <c r="P355" s="428"/>
      <c r="Q355" s="428"/>
      <c r="R355" s="428"/>
      <c r="S355" s="428"/>
      <c r="T355" s="455"/>
      <c r="U355" s="457"/>
      <c r="V355" s="454"/>
      <c r="X355" s="428"/>
      <c r="Y355" s="428"/>
    </row>
    <row r="356" spans="1:25" ht="17.25" customHeight="1">
      <c r="A356" s="449"/>
      <c r="B356" s="450"/>
      <c r="C356" s="428"/>
      <c r="D356" s="428"/>
      <c r="E356" s="428"/>
      <c r="F356" s="428"/>
      <c r="G356" s="428"/>
      <c r="H356" s="452"/>
      <c r="I356" s="452"/>
      <c r="J356" s="452"/>
      <c r="K356" s="452"/>
      <c r="L356" s="452"/>
      <c r="M356" s="452"/>
      <c r="N356" s="428"/>
      <c r="O356" s="428"/>
      <c r="P356" s="428"/>
      <c r="Q356" s="428"/>
      <c r="R356" s="428"/>
      <c r="S356" s="428"/>
      <c r="T356" s="455"/>
      <c r="U356" s="457"/>
      <c r="V356" s="454"/>
      <c r="X356" s="428"/>
      <c r="Y356" s="428"/>
    </row>
    <row r="357" spans="1:25" ht="17.25" customHeight="1">
      <c r="A357" s="449"/>
      <c r="B357" s="450"/>
      <c r="C357" s="428"/>
      <c r="D357" s="428"/>
      <c r="E357" s="428"/>
      <c r="F357" s="428"/>
      <c r="G357" s="428"/>
      <c r="H357" s="452"/>
      <c r="I357" s="452"/>
      <c r="J357" s="452"/>
      <c r="K357" s="452"/>
      <c r="L357" s="452"/>
      <c r="M357" s="452"/>
      <c r="N357" s="428"/>
      <c r="O357" s="428"/>
      <c r="P357" s="428"/>
      <c r="Q357" s="428"/>
      <c r="R357" s="428"/>
      <c r="S357" s="428"/>
      <c r="T357" s="455"/>
      <c r="U357" s="457"/>
      <c r="V357" s="454"/>
      <c r="X357" s="428"/>
      <c r="Y357" s="428"/>
    </row>
    <row r="358" spans="1:25" ht="17.25" customHeight="1">
      <c r="A358" s="449"/>
      <c r="B358" s="450"/>
      <c r="C358" s="428"/>
      <c r="D358" s="428"/>
      <c r="E358" s="428"/>
      <c r="F358" s="428"/>
      <c r="G358" s="428"/>
      <c r="H358" s="452"/>
      <c r="I358" s="452"/>
      <c r="J358" s="452"/>
      <c r="K358" s="452"/>
      <c r="L358" s="452"/>
      <c r="M358" s="452"/>
      <c r="N358" s="428"/>
      <c r="O358" s="428"/>
      <c r="P358" s="428"/>
      <c r="Q358" s="428"/>
      <c r="R358" s="428"/>
      <c r="S358" s="428"/>
      <c r="T358" s="455"/>
      <c r="U358" s="457"/>
      <c r="V358" s="454"/>
      <c r="X358" s="428"/>
      <c r="Y358" s="428"/>
    </row>
    <row r="359" spans="1:25" ht="17.25" customHeight="1">
      <c r="A359" s="449"/>
      <c r="B359" s="450"/>
      <c r="C359" s="428"/>
      <c r="D359" s="428"/>
      <c r="E359" s="428"/>
      <c r="F359" s="428"/>
      <c r="G359" s="428"/>
      <c r="H359" s="452"/>
      <c r="I359" s="452"/>
      <c r="J359" s="452"/>
      <c r="K359" s="452"/>
      <c r="L359" s="452"/>
      <c r="M359" s="452"/>
      <c r="N359" s="428"/>
      <c r="O359" s="428"/>
      <c r="P359" s="428"/>
      <c r="Q359" s="428"/>
      <c r="R359" s="428"/>
      <c r="S359" s="428"/>
      <c r="T359" s="455"/>
      <c r="U359" s="457"/>
      <c r="V359" s="454"/>
      <c r="X359" s="428"/>
      <c r="Y359" s="428"/>
    </row>
    <row r="360" spans="1:25" ht="17.25" customHeight="1">
      <c r="A360" s="449"/>
      <c r="B360" s="450"/>
      <c r="C360" s="428"/>
      <c r="D360" s="428"/>
      <c r="E360" s="428"/>
      <c r="F360" s="428"/>
      <c r="G360" s="428"/>
      <c r="H360" s="452"/>
      <c r="I360" s="452"/>
      <c r="J360" s="452"/>
      <c r="K360" s="452"/>
      <c r="L360" s="452"/>
      <c r="M360" s="452"/>
      <c r="N360" s="428"/>
      <c r="O360" s="428"/>
      <c r="P360" s="428"/>
      <c r="Q360" s="428"/>
      <c r="R360" s="428"/>
      <c r="S360" s="428"/>
      <c r="T360" s="455"/>
      <c r="U360" s="457"/>
      <c r="V360" s="454"/>
      <c r="X360" s="428"/>
      <c r="Y360" s="428"/>
    </row>
    <row r="361" spans="1:25" ht="17.25" customHeight="1">
      <c r="A361" s="449"/>
      <c r="B361" s="450"/>
      <c r="C361" s="428"/>
      <c r="D361" s="428"/>
      <c r="E361" s="428"/>
      <c r="F361" s="428"/>
      <c r="G361" s="428"/>
      <c r="H361" s="452"/>
      <c r="I361" s="452"/>
      <c r="J361" s="452"/>
      <c r="K361" s="452"/>
      <c r="L361" s="452"/>
      <c r="M361" s="452"/>
      <c r="N361" s="428"/>
      <c r="O361" s="428"/>
      <c r="P361" s="428"/>
      <c r="Q361" s="428"/>
      <c r="R361" s="428"/>
      <c r="S361" s="428"/>
      <c r="T361" s="455"/>
      <c r="U361" s="457"/>
      <c r="V361" s="454"/>
      <c r="X361" s="428"/>
      <c r="Y361" s="428"/>
    </row>
    <row r="362" spans="1:25" ht="17.25" customHeight="1">
      <c r="A362" s="449"/>
      <c r="B362" s="450"/>
      <c r="C362" s="428"/>
      <c r="D362" s="428"/>
      <c r="E362" s="428"/>
      <c r="F362" s="428"/>
      <c r="G362" s="428"/>
      <c r="H362" s="452"/>
      <c r="I362" s="452"/>
      <c r="J362" s="452"/>
      <c r="K362" s="452"/>
      <c r="L362" s="452"/>
      <c r="M362" s="452"/>
      <c r="N362" s="428"/>
      <c r="O362" s="428"/>
      <c r="P362" s="428"/>
      <c r="Q362" s="428"/>
      <c r="R362" s="428"/>
      <c r="S362" s="428"/>
      <c r="T362" s="455"/>
      <c r="U362" s="457"/>
      <c r="V362" s="454"/>
      <c r="X362" s="428"/>
      <c r="Y362" s="428"/>
    </row>
    <row r="363" spans="1:25" ht="17.25" customHeight="1">
      <c r="A363" s="449"/>
      <c r="B363" s="450"/>
      <c r="C363" s="428"/>
      <c r="D363" s="428"/>
      <c r="E363" s="428"/>
      <c r="F363" s="428"/>
      <c r="G363" s="428"/>
      <c r="H363" s="452"/>
      <c r="I363" s="452"/>
      <c r="J363" s="452"/>
      <c r="K363" s="452"/>
      <c r="L363" s="452"/>
      <c r="M363" s="452"/>
      <c r="N363" s="428"/>
      <c r="O363" s="428"/>
      <c r="P363" s="428"/>
      <c r="Q363" s="428"/>
      <c r="R363" s="428"/>
      <c r="S363" s="428"/>
      <c r="T363" s="455"/>
      <c r="U363" s="457"/>
      <c r="V363" s="454"/>
      <c r="X363" s="428"/>
      <c r="Y363" s="428"/>
    </row>
    <row r="364" spans="1:25" ht="17.25" customHeight="1">
      <c r="A364" s="449"/>
      <c r="B364" s="450"/>
      <c r="C364" s="428"/>
      <c r="D364" s="428"/>
      <c r="E364" s="428"/>
      <c r="F364" s="428"/>
      <c r="G364" s="428"/>
      <c r="H364" s="452"/>
      <c r="I364" s="452"/>
      <c r="J364" s="452"/>
      <c r="K364" s="452"/>
      <c r="L364" s="452"/>
      <c r="M364" s="452"/>
      <c r="N364" s="428"/>
      <c r="O364" s="428"/>
      <c r="P364" s="428"/>
      <c r="Q364" s="428"/>
      <c r="R364" s="428"/>
      <c r="S364" s="428"/>
      <c r="T364" s="455"/>
      <c r="U364" s="457"/>
      <c r="V364" s="454"/>
      <c r="X364" s="428"/>
      <c r="Y364" s="428"/>
    </row>
    <row r="365" spans="1:25" ht="17.25" customHeight="1">
      <c r="A365" s="449"/>
      <c r="B365" s="450"/>
      <c r="C365" s="428"/>
      <c r="D365" s="428"/>
      <c r="E365" s="428"/>
      <c r="F365" s="428"/>
      <c r="G365" s="428"/>
      <c r="H365" s="452"/>
      <c r="I365" s="452"/>
      <c r="J365" s="452"/>
      <c r="K365" s="452"/>
      <c r="L365" s="452"/>
      <c r="M365" s="452"/>
      <c r="N365" s="428"/>
      <c r="O365" s="428"/>
      <c r="P365" s="428"/>
      <c r="Q365" s="428"/>
      <c r="R365" s="428"/>
      <c r="S365" s="428"/>
      <c r="T365" s="455"/>
      <c r="U365" s="457"/>
      <c r="V365" s="454"/>
      <c r="X365" s="428"/>
      <c r="Y365" s="428"/>
    </row>
    <row r="366" spans="1:25" ht="17.25" customHeight="1">
      <c r="A366" s="449"/>
      <c r="B366" s="450"/>
      <c r="C366" s="428"/>
      <c r="D366" s="428"/>
      <c r="E366" s="428"/>
      <c r="F366" s="428"/>
      <c r="G366" s="428"/>
      <c r="H366" s="452"/>
      <c r="I366" s="452"/>
      <c r="J366" s="452"/>
      <c r="K366" s="452"/>
      <c r="L366" s="452"/>
      <c r="M366" s="452"/>
      <c r="N366" s="428"/>
      <c r="O366" s="428"/>
      <c r="P366" s="428"/>
      <c r="Q366" s="428"/>
      <c r="R366" s="428"/>
      <c r="S366" s="428"/>
      <c r="T366" s="455"/>
      <c r="U366" s="457"/>
      <c r="V366" s="454"/>
      <c r="X366" s="428"/>
      <c r="Y366" s="428"/>
    </row>
    <row r="367" spans="1:25" ht="17.25" customHeight="1">
      <c r="A367" s="449"/>
      <c r="B367" s="450"/>
      <c r="C367" s="428"/>
      <c r="D367" s="428"/>
      <c r="E367" s="428"/>
      <c r="F367" s="428"/>
      <c r="G367" s="428"/>
      <c r="H367" s="452"/>
      <c r="I367" s="452"/>
      <c r="J367" s="452"/>
      <c r="K367" s="452"/>
      <c r="L367" s="452"/>
      <c r="M367" s="452"/>
      <c r="N367" s="428"/>
      <c r="O367" s="428"/>
      <c r="P367" s="428"/>
      <c r="Q367" s="428"/>
      <c r="R367" s="428"/>
      <c r="S367" s="428"/>
      <c r="T367" s="455"/>
      <c r="U367" s="457"/>
      <c r="V367" s="454"/>
      <c r="X367" s="428"/>
      <c r="Y367" s="428"/>
    </row>
    <row r="368" spans="1:25" ht="17.25" customHeight="1">
      <c r="A368" s="449"/>
      <c r="B368" s="450"/>
      <c r="C368" s="428"/>
      <c r="D368" s="428"/>
      <c r="E368" s="428"/>
      <c r="F368" s="428"/>
      <c r="G368" s="428"/>
      <c r="H368" s="452"/>
      <c r="I368" s="452"/>
      <c r="J368" s="452"/>
      <c r="K368" s="452"/>
      <c r="L368" s="452"/>
      <c r="M368" s="452"/>
      <c r="N368" s="428"/>
      <c r="O368" s="428"/>
      <c r="P368" s="428"/>
      <c r="Q368" s="428"/>
      <c r="R368" s="428"/>
      <c r="S368" s="428"/>
      <c r="T368" s="455"/>
      <c r="U368" s="457"/>
      <c r="V368" s="454"/>
      <c r="X368" s="428"/>
      <c r="Y368" s="428"/>
    </row>
    <row r="369" spans="1:25" ht="17.25" customHeight="1">
      <c r="A369" s="449"/>
      <c r="B369" s="450"/>
      <c r="C369" s="428"/>
      <c r="D369" s="428"/>
      <c r="E369" s="428"/>
      <c r="F369" s="428"/>
      <c r="G369" s="428"/>
      <c r="H369" s="452"/>
      <c r="I369" s="452"/>
      <c r="J369" s="452"/>
      <c r="K369" s="452"/>
      <c r="L369" s="452"/>
      <c r="M369" s="452"/>
      <c r="N369" s="428"/>
      <c r="O369" s="428"/>
      <c r="P369" s="428"/>
      <c r="Q369" s="428"/>
      <c r="R369" s="428"/>
      <c r="S369" s="428"/>
      <c r="T369" s="455"/>
      <c r="U369" s="457"/>
      <c r="V369" s="454"/>
      <c r="X369" s="428"/>
      <c r="Y369" s="428"/>
    </row>
    <row r="370" spans="1:25" ht="17.25" customHeight="1">
      <c r="A370" s="449"/>
      <c r="B370" s="450"/>
      <c r="C370" s="428"/>
      <c r="D370" s="428"/>
      <c r="E370" s="428"/>
      <c r="F370" s="428"/>
      <c r="G370" s="428"/>
      <c r="H370" s="452"/>
      <c r="I370" s="452"/>
      <c r="J370" s="452"/>
      <c r="K370" s="452"/>
      <c r="L370" s="452"/>
      <c r="M370" s="452"/>
      <c r="N370" s="428"/>
      <c r="O370" s="428"/>
      <c r="P370" s="428"/>
      <c r="Q370" s="428"/>
      <c r="R370" s="428"/>
      <c r="S370" s="428"/>
      <c r="T370" s="455"/>
      <c r="U370" s="457"/>
      <c r="V370" s="454"/>
      <c r="X370" s="428"/>
      <c r="Y370" s="428"/>
    </row>
    <row r="371" spans="1:25" ht="17.25" customHeight="1">
      <c r="A371" s="449"/>
      <c r="B371" s="450"/>
      <c r="C371" s="428"/>
      <c r="D371" s="428"/>
      <c r="E371" s="428"/>
      <c r="F371" s="428"/>
      <c r="G371" s="428"/>
      <c r="H371" s="452"/>
      <c r="I371" s="452"/>
      <c r="J371" s="452"/>
      <c r="K371" s="452"/>
      <c r="L371" s="452"/>
      <c r="M371" s="452"/>
      <c r="N371" s="428"/>
      <c r="O371" s="428"/>
      <c r="P371" s="428"/>
      <c r="Q371" s="428"/>
      <c r="R371" s="428"/>
      <c r="S371" s="428"/>
      <c r="T371" s="455"/>
      <c r="U371" s="457"/>
      <c r="V371" s="454"/>
      <c r="X371" s="428"/>
      <c r="Y371" s="428"/>
    </row>
    <row r="372" spans="1:25" ht="17.25" customHeight="1">
      <c r="A372" s="449"/>
      <c r="B372" s="450"/>
      <c r="C372" s="428"/>
      <c r="D372" s="428"/>
      <c r="E372" s="428"/>
      <c r="F372" s="428"/>
      <c r="G372" s="428"/>
      <c r="H372" s="452"/>
      <c r="I372" s="452"/>
      <c r="J372" s="452"/>
      <c r="K372" s="452"/>
      <c r="L372" s="452"/>
      <c r="M372" s="452"/>
      <c r="N372" s="428"/>
      <c r="O372" s="428"/>
      <c r="P372" s="428"/>
      <c r="Q372" s="428"/>
      <c r="R372" s="428"/>
      <c r="S372" s="428"/>
      <c r="T372" s="455"/>
      <c r="U372" s="457"/>
      <c r="V372" s="454"/>
      <c r="X372" s="428"/>
      <c r="Y372" s="428"/>
    </row>
    <row r="373" spans="1:25" ht="17.25" customHeight="1">
      <c r="A373" s="449"/>
      <c r="B373" s="450"/>
      <c r="C373" s="428"/>
      <c r="D373" s="428"/>
      <c r="E373" s="428"/>
      <c r="F373" s="428"/>
      <c r="G373" s="428"/>
      <c r="H373" s="452"/>
      <c r="I373" s="452"/>
      <c r="J373" s="452"/>
      <c r="K373" s="452"/>
      <c r="L373" s="452"/>
      <c r="M373" s="452"/>
      <c r="N373" s="428"/>
      <c r="O373" s="428"/>
      <c r="P373" s="428"/>
      <c r="Q373" s="428"/>
      <c r="R373" s="428"/>
      <c r="S373" s="428"/>
      <c r="T373" s="455"/>
      <c r="U373" s="457"/>
      <c r="V373" s="454"/>
      <c r="X373" s="428"/>
      <c r="Y373" s="428"/>
    </row>
    <row r="374" spans="1:25" ht="17.25" customHeight="1">
      <c r="A374" s="449"/>
      <c r="B374" s="450"/>
      <c r="C374" s="428"/>
      <c r="D374" s="428"/>
      <c r="E374" s="428"/>
      <c r="F374" s="428"/>
      <c r="G374" s="428"/>
      <c r="H374" s="452"/>
      <c r="I374" s="452"/>
      <c r="J374" s="452"/>
      <c r="K374" s="452"/>
      <c r="L374" s="452"/>
      <c r="M374" s="452"/>
      <c r="N374" s="428"/>
      <c r="O374" s="428"/>
      <c r="P374" s="428"/>
      <c r="Q374" s="428"/>
      <c r="R374" s="428"/>
      <c r="S374" s="428"/>
      <c r="T374" s="455"/>
      <c r="U374" s="457"/>
      <c r="V374" s="454"/>
      <c r="X374" s="428"/>
      <c r="Y374" s="428"/>
    </row>
    <row r="375" spans="1:25" ht="17.25" customHeight="1">
      <c r="A375" s="449"/>
      <c r="B375" s="450"/>
      <c r="C375" s="428"/>
      <c r="D375" s="428"/>
      <c r="E375" s="428"/>
      <c r="F375" s="428"/>
      <c r="G375" s="428"/>
      <c r="H375" s="452"/>
      <c r="I375" s="452"/>
      <c r="J375" s="452"/>
      <c r="K375" s="452"/>
      <c r="L375" s="452"/>
      <c r="M375" s="452"/>
      <c r="N375" s="428"/>
      <c r="O375" s="428"/>
      <c r="P375" s="428"/>
      <c r="Q375" s="428"/>
      <c r="R375" s="428"/>
      <c r="S375" s="428"/>
      <c r="T375" s="455"/>
      <c r="U375" s="457"/>
      <c r="V375" s="454"/>
      <c r="X375" s="428"/>
      <c r="Y375" s="428"/>
    </row>
    <row r="376" spans="1:25" ht="17.25" customHeight="1">
      <c r="A376" s="449"/>
      <c r="B376" s="450"/>
      <c r="C376" s="428"/>
      <c r="D376" s="428"/>
      <c r="E376" s="428"/>
      <c r="F376" s="428"/>
      <c r="G376" s="428"/>
      <c r="H376" s="452"/>
      <c r="I376" s="452"/>
      <c r="J376" s="452"/>
      <c r="K376" s="452"/>
      <c r="L376" s="452"/>
      <c r="M376" s="452"/>
      <c r="N376" s="428"/>
      <c r="O376" s="428"/>
      <c r="P376" s="428"/>
      <c r="Q376" s="428"/>
      <c r="R376" s="428"/>
      <c r="S376" s="428"/>
      <c r="T376" s="455"/>
      <c r="U376" s="457"/>
      <c r="V376" s="454"/>
      <c r="X376" s="428"/>
      <c r="Y376" s="428"/>
    </row>
    <row r="377" spans="1:25" ht="17.25" customHeight="1">
      <c r="A377" s="449"/>
      <c r="B377" s="450"/>
      <c r="C377" s="428"/>
      <c r="D377" s="428"/>
      <c r="E377" s="428"/>
      <c r="F377" s="428"/>
      <c r="G377" s="428"/>
      <c r="H377" s="452"/>
      <c r="I377" s="452"/>
      <c r="J377" s="452"/>
      <c r="K377" s="452"/>
      <c r="L377" s="452"/>
      <c r="M377" s="452"/>
      <c r="N377" s="428"/>
      <c r="O377" s="428"/>
      <c r="P377" s="428"/>
      <c r="Q377" s="428"/>
      <c r="R377" s="428"/>
      <c r="S377" s="428"/>
      <c r="T377" s="455"/>
      <c r="U377" s="457"/>
      <c r="V377" s="454"/>
      <c r="X377" s="428"/>
      <c r="Y377" s="428"/>
    </row>
    <row r="378" spans="1:25" ht="17.25" customHeight="1">
      <c r="A378" s="449"/>
      <c r="B378" s="450"/>
      <c r="C378" s="428"/>
      <c r="D378" s="428"/>
      <c r="E378" s="428"/>
      <c r="F378" s="428"/>
      <c r="G378" s="428"/>
      <c r="H378" s="452"/>
      <c r="I378" s="452"/>
      <c r="J378" s="452"/>
      <c r="K378" s="452"/>
      <c r="L378" s="452"/>
      <c r="M378" s="452"/>
      <c r="N378" s="428"/>
      <c r="O378" s="428"/>
      <c r="P378" s="428"/>
      <c r="Q378" s="428"/>
      <c r="R378" s="428"/>
      <c r="S378" s="428"/>
      <c r="T378" s="455"/>
      <c r="U378" s="457"/>
      <c r="V378" s="454"/>
      <c r="X378" s="428"/>
      <c r="Y378" s="428"/>
    </row>
    <row r="379" spans="1:25" ht="17.25" customHeight="1">
      <c r="A379" s="449"/>
      <c r="B379" s="450"/>
      <c r="C379" s="428"/>
      <c r="D379" s="428"/>
      <c r="E379" s="428"/>
      <c r="F379" s="428"/>
      <c r="G379" s="428"/>
      <c r="H379" s="452"/>
      <c r="I379" s="452"/>
      <c r="J379" s="452"/>
      <c r="K379" s="452"/>
      <c r="L379" s="452"/>
      <c r="M379" s="452"/>
      <c r="N379" s="428"/>
      <c r="O379" s="428"/>
      <c r="P379" s="428"/>
      <c r="Q379" s="428"/>
      <c r="R379" s="428"/>
      <c r="S379" s="428"/>
      <c r="T379" s="455"/>
      <c r="U379" s="457"/>
      <c r="V379" s="454"/>
      <c r="X379" s="428"/>
      <c r="Y379" s="428"/>
    </row>
    <row r="380" spans="1:25" ht="17.25" customHeight="1">
      <c r="A380" s="449"/>
      <c r="B380" s="450"/>
      <c r="C380" s="428"/>
      <c r="D380" s="428"/>
      <c r="E380" s="428"/>
      <c r="F380" s="428"/>
      <c r="G380" s="428"/>
      <c r="H380" s="452"/>
      <c r="I380" s="452"/>
      <c r="J380" s="452"/>
      <c r="K380" s="452"/>
      <c r="L380" s="452"/>
      <c r="M380" s="452"/>
      <c r="N380" s="428"/>
      <c r="O380" s="428"/>
      <c r="P380" s="428"/>
      <c r="Q380" s="428"/>
      <c r="R380" s="428"/>
      <c r="S380" s="428"/>
      <c r="T380" s="455"/>
      <c r="U380" s="457"/>
      <c r="V380" s="454"/>
      <c r="X380" s="428"/>
      <c r="Y380" s="428"/>
    </row>
    <row r="381" spans="1:25" ht="17.25" customHeight="1">
      <c r="A381" s="449"/>
      <c r="B381" s="450"/>
      <c r="C381" s="428"/>
      <c r="D381" s="428"/>
      <c r="E381" s="428"/>
      <c r="F381" s="428"/>
      <c r="G381" s="428"/>
      <c r="H381" s="452"/>
      <c r="I381" s="452"/>
      <c r="J381" s="452"/>
      <c r="K381" s="452"/>
      <c r="L381" s="452"/>
      <c r="M381" s="452"/>
      <c r="N381" s="428"/>
      <c r="O381" s="428"/>
      <c r="P381" s="428"/>
      <c r="Q381" s="428"/>
      <c r="R381" s="428"/>
      <c r="S381" s="428"/>
      <c r="T381" s="455"/>
      <c r="U381" s="457"/>
      <c r="V381" s="454"/>
      <c r="X381" s="428"/>
      <c r="Y381" s="428"/>
    </row>
    <row r="382" spans="1:25" ht="17.25" customHeight="1">
      <c r="A382" s="449"/>
      <c r="B382" s="450"/>
      <c r="C382" s="428"/>
      <c r="D382" s="428"/>
      <c r="E382" s="428"/>
      <c r="F382" s="428"/>
      <c r="G382" s="428"/>
      <c r="H382" s="452"/>
      <c r="I382" s="452"/>
      <c r="J382" s="452"/>
      <c r="K382" s="452"/>
      <c r="L382" s="452"/>
      <c r="M382" s="452"/>
      <c r="N382" s="428"/>
      <c r="O382" s="428"/>
      <c r="P382" s="428"/>
      <c r="Q382" s="428"/>
      <c r="R382" s="428"/>
      <c r="S382" s="428"/>
      <c r="T382" s="455"/>
      <c r="U382" s="457"/>
      <c r="V382" s="454"/>
      <c r="X382" s="428"/>
      <c r="Y382" s="428"/>
    </row>
    <row r="383" spans="1:25" ht="17.25" customHeight="1">
      <c r="A383" s="449"/>
      <c r="B383" s="450"/>
      <c r="C383" s="428"/>
      <c r="D383" s="428"/>
      <c r="E383" s="428"/>
      <c r="F383" s="428"/>
      <c r="G383" s="428"/>
      <c r="H383" s="452"/>
      <c r="I383" s="452"/>
      <c r="J383" s="452"/>
      <c r="K383" s="452"/>
      <c r="L383" s="452"/>
      <c r="M383" s="452"/>
      <c r="N383" s="428"/>
      <c r="O383" s="428"/>
      <c r="P383" s="428"/>
      <c r="Q383" s="428"/>
      <c r="R383" s="428"/>
      <c r="S383" s="428"/>
      <c r="T383" s="455"/>
      <c r="U383" s="457"/>
      <c r="V383" s="454"/>
      <c r="X383" s="428"/>
      <c r="Y383" s="428"/>
    </row>
    <row r="384" spans="1:25" ht="17.25" customHeight="1">
      <c r="A384" s="449"/>
      <c r="B384" s="450"/>
      <c r="C384" s="428"/>
      <c r="D384" s="428"/>
      <c r="E384" s="428"/>
      <c r="F384" s="428"/>
      <c r="G384" s="428"/>
      <c r="H384" s="452"/>
      <c r="I384" s="452"/>
      <c r="J384" s="452"/>
      <c r="K384" s="452"/>
      <c r="L384" s="452"/>
      <c r="M384" s="452"/>
      <c r="N384" s="428"/>
      <c r="O384" s="428"/>
      <c r="P384" s="428"/>
      <c r="Q384" s="428"/>
      <c r="R384" s="428"/>
      <c r="S384" s="428"/>
      <c r="T384" s="455"/>
      <c r="U384" s="457"/>
      <c r="V384" s="454"/>
      <c r="X384" s="428"/>
      <c r="Y384" s="428"/>
    </row>
    <row r="385" spans="1:25" ht="17.25" customHeight="1">
      <c r="A385" s="449"/>
      <c r="B385" s="450"/>
      <c r="C385" s="428"/>
      <c r="D385" s="428"/>
      <c r="E385" s="428"/>
      <c r="F385" s="428"/>
      <c r="G385" s="428"/>
      <c r="H385" s="452"/>
      <c r="I385" s="452"/>
      <c r="J385" s="452"/>
      <c r="K385" s="452"/>
      <c r="L385" s="452"/>
      <c r="M385" s="452"/>
      <c r="N385" s="428"/>
      <c r="O385" s="428"/>
      <c r="P385" s="428"/>
      <c r="Q385" s="428"/>
      <c r="R385" s="428"/>
      <c r="S385" s="428"/>
      <c r="T385" s="455"/>
      <c r="U385" s="457"/>
      <c r="V385" s="454"/>
      <c r="X385" s="428"/>
      <c r="Y385" s="428"/>
    </row>
    <row r="386" spans="1:25" ht="17.25" customHeight="1">
      <c r="A386" s="449"/>
      <c r="B386" s="450"/>
      <c r="C386" s="428"/>
      <c r="D386" s="428"/>
      <c r="E386" s="428"/>
      <c r="F386" s="428"/>
      <c r="G386" s="428"/>
      <c r="H386" s="452"/>
      <c r="I386" s="452"/>
      <c r="J386" s="452"/>
      <c r="K386" s="452"/>
      <c r="L386" s="452"/>
      <c r="M386" s="452"/>
      <c r="N386" s="428"/>
      <c r="O386" s="428"/>
      <c r="P386" s="428"/>
      <c r="Q386" s="428"/>
      <c r="R386" s="428"/>
      <c r="S386" s="428"/>
      <c r="T386" s="455"/>
      <c r="U386" s="457"/>
      <c r="V386" s="454"/>
      <c r="X386" s="428"/>
      <c r="Y386" s="428"/>
    </row>
    <row r="387" spans="1:25" ht="17.25" customHeight="1">
      <c r="A387" s="449"/>
      <c r="B387" s="450"/>
      <c r="C387" s="428"/>
      <c r="D387" s="428"/>
      <c r="E387" s="428"/>
      <c r="F387" s="428"/>
      <c r="G387" s="428"/>
      <c r="H387" s="452"/>
      <c r="I387" s="452"/>
      <c r="J387" s="452"/>
      <c r="K387" s="452"/>
      <c r="L387" s="452"/>
      <c r="M387" s="452"/>
      <c r="N387" s="428"/>
      <c r="O387" s="428"/>
      <c r="P387" s="428"/>
      <c r="Q387" s="428"/>
      <c r="R387" s="428"/>
      <c r="S387" s="428"/>
      <c r="T387" s="455"/>
      <c r="U387" s="457"/>
      <c r="V387" s="454"/>
      <c r="X387" s="428"/>
      <c r="Y387" s="428"/>
    </row>
    <row r="388" spans="1:25" ht="17.25" customHeight="1">
      <c r="A388" s="449"/>
      <c r="B388" s="450"/>
      <c r="C388" s="428"/>
      <c r="D388" s="428"/>
      <c r="E388" s="428"/>
      <c r="F388" s="428"/>
      <c r="G388" s="428"/>
      <c r="H388" s="452"/>
      <c r="I388" s="452"/>
      <c r="J388" s="452"/>
      <c r="K388" s="452"/>
      <c r="L388" s="452"/>
      <c r="M388" s="452"/>
      <c r="N388" s="428"/>
      <c r="O388" s="428"/>
      <c r="P388" s="428"/>
      <c r="Q388" s="428"/>
      <c r="R388" s="428"/>
      <c r="S388" s="428"/>
      <c r="T388" s="455"/>
      <c r="U388" s="457"/>
      <c r="V388" s="454"/>
      <c r="X388" s="428"/>
      <c r="Y388" s="428"/>
    </row>
    <row r="389" spans="1:25" ht="17.25" customHeight="1">
      <c r="A389" s="449"/>
      <c r="B389" s="450"/>
      <c r="C389" s="428"/>
      <c r="D389" s="428"/>
      <c r="E389" s="428"/>
      <c r="F389" s="428"/>
      <c r="G389" s="428"/>
      <c r="H389" s="452"/>
      <c r="I389" s="452"/>
      <c r="J389" s="452"/>
      <c r="K389" s="452"/>
      <c r="L389" s="452"/>
      <c r="M389" s="452"/>
      <c r="N389" s="428"/>
      <c r="O389" s="428"/>
      <c r="P389" s="428"/>
      <c r="Q389" s="428"/>
      <c r="R389" s="428"/>
      <c r="S389" s="428"/>
      <c r="T389" s="455"/>
      <c r="U389" s="457"/>
      <c r="V389" s="454"/>
      <c r="X389" s="428"/>
      <c r="Y389" s="428"/>
    </row>
    <row r="390" spans="1:25" ht="17.25" customHeight="1">
      <c r="A390" s="449"/>
      <c r="B390" s="450"/>
      <c r="C390" s="428"/>
      <c r="D390" s="428"/>
      <c r="E390" s="428"/>
      <c r="F390" s="428"/>
      <c r="G390" s="428"/>
      <c r="H390" s="452"/>
      <c r="I390" s="452"/>
      <c r="J390" s="452"/>
      <c r="K390" s="452"/>
      <c r="L390" s="452"/>
      <c r="M390" s="452"/>
      <c r="N390" s="428"/>
      <c r="O390" s="428"/>
      <c r="P390" s="428"/>
      <c r="Q390" s="428"/>
      <c r="R390" s="428"/>
      <c r="S390" s="428"/>
      <c r="T390" s="455"/>
      <c r="U390" s="457"/>
      <c r="V390" s="454"/>
      <c r="X390" s="428"/>
      <c r="Y390" s="428"/>
    </row>
    <row r="391" spans="1:25" ht="17.25" customHeight="1">
      <c r="A391" s="449"/>
      <c r="B391" s="450"/>
      <c r="C391" s="428"/>
      <c r="D391" s="428"/>
      <c r="E391" s="428"/>
      <c r="F391" s="428"/>
      <c r="G391" s="428"/>
      <c r="H391" s="452"/>
      <c r="I391" s="452"/>
      <c r="J391" s="452"/>
      <c r="K391" s="452"/>
      <c r="L391" s="452"/>
      <c r="M391" s="452"/>
      <c r="N391" s="428"/>
      <c r="O391" s="428"/>
      <c r="P391" s="428"/>
      <c r="Q391" s="428"/>
      <c r="R391" s="428"/>
      <c r="S391" s="428"/>
      <c r="T391" s="455"/>
      <c r="U391" s="457"/>
      <c r="V391" s="454"/>
      <c r="X391" s="428"/>
      <c r="Y391" s="428"/>
    </row>
    <row r="392" spans="1:25" ht="17.25" customHeight="1">
      <c r="A392" s="449"/>
      <c r="B392" s="450"/>
      <c r="C392" s="428"/>
      <c r="D392" s="428"/>
      <c r="E392" s="428"/>
      <c r="F392" s="428"/>
      <c r="G392" s="428"/>
      <c r="H392" s="452"/>
      <c r="I392" s="452"/>
      <c r="J392" s="452"/>
      <c r="K392" s="452"/>
      <c r="L392" s="452"/>
      <c r="M392" s="452"/>
      <c r="N392" s="428"/>
      <c r="O392" s="428"/>
      <c r="P392" s="428"/>
      <c r="Q392" s="428"/>
      <c r="R392" s="428"/>
      <c r="S392" s="428"/>
      <c r="T392" s="455"/>
      <c r="U392" s="457"/>
      <c r="V392" s="454"/>
      <c r="X392" s="428"/>
      <c r="Y392" s="428"/>
    </row>
    <row r="393" spans="1:25" ht="17.25" customHeight="1">
      <c r="A393" s="449"/>
      <c r="B393" s="450"/>
      <c r="C393" s="428"/>
      <c r="D393" s="428"/>
      <c r="E393" s="428"/>
      <c r="F393" s="428"/>
      <c r="G393" s="428"/>
      <c r="H393" s="452"/>
      <c r="I393" s="452"/>
      <c r="J393" s="452"/>
      <c r="K393" s="452"/>
      <c r="L393" s="452"/>
      <c r="M393" s="452"/>
      <c r="N393" s="428"/>
      <c r="O393" s="428"/>
      <c r="P393" s="428"/>
      <c r="Q393" s="428"/>
      <c r="R393" s="428"/>
      <c r="S393" s="428"/>
      <c r="T393" s="455"/>
      <c r="U393" s="457"/>
      <c r="V393" s="454"/>
      <c r="X393" s="428"/>
      <c r="Y393" s="428"/>
    </row>
    <row r="394" spans="1:25" ht="17.25" customHeight="1">
      <c r="A394" s="449"/>
      <c r="B394" s="450"/>
      <c r="C394" s="428"/>
      <c r="D394" s="428"/>
      <c r="E394" s="428"/>
      <c r="F394" s="428"/>
      <c r="G394" s="428"/>
      <c r="H394" s="452"/>
      <c r="I394" s="452"/>
      <c r="J394" s="452"/>
      <c r="K394" s="452"/>
      <c r="L394" s="452"/>
      <c r="M394" s="452"/>
      <c r="N394" s="428"/>
      <c r="O394" s="428"/>
      <c r="P394" s="428"/>
      <c r="Q394" s="428"/>
      <c r="R394" s="428"/>
      <c r="S394" s="428"/>
      <c r="T394" s="455"/>
      <c r="U394" s="457"/>
      <c r="V394" s="454"/>
      <c r="X394" s="428"/>
      <c r="Y394" s="428"/>
    </row>
    <row r="395" spans="1:25" ht="17.25" customHeight="1">
      <c r="A395" s="449"/>
      <c r="B395" s="450"/>
      <c r="C395" s="428"/>
      <c r="D395" s="428"/>
      <c r="E395" s="428"/>
      <c r="F395" s="428"/>
      <c r="G395" s="428"/>
      <c r="H395" s="452"/>
      <c r="I395" s="452"/>
      <c r="J395" s="452"/>
      <c r="K395" s="452"/>
      <c r="L395" s="452"/>
      <c r="M395" s="452"/>
      <c r="N395" s="428"/>
      <c r="O395" s="428"/>
      <c r="P395" s="428"/>
      <c r="Q395" s="428"/>
      <c r="R395" s="428"/>
      <c r="S395" s="428"/>
      <c r="T395" s="455"/>
      <c r="U395" s="457"/>
      <c r="V395" s="454"/>
      <c r="X395" s="428"/>
      <c r="Y395" s="428"/>
    </row>
    <row r="396" spans="1:25" ht="17.25" customHeight="1">
      <c r="A396" s="449"/>
      <c r="B396" s="450"/>
      <c r="C396" s="428"/>
      <c r="D396" s="428"/>
      <c r="E396" s="428"/>
      <c r="F396" s="428"/>
      <c r="G396" s="428"/>
      <c r="H396" s="452"/>
      <c r="I396" s="452"/>
      <c r="J396" s="452"/>
      <c r="K396" s="452"/>
      <c r="L396" s="452"/>
      <c r="M396" s="452"/>
      <c r="N396" s="428"/>
      <c r="O396" s="428"/>
      <c r="P396" s="428"/>
      <c r="Q396" s="428"/>
      <c r="R396" s="428"/>
      <c r="S396" s="428"/>
      <c r="T396" s="455"/>
      <c r="U396" s="457"/>
      <c r="V396" s="454"/>
      <c r="X396" s="428"/>
      <c r="Y396" s="428"/>
    </row>
    <row r="397" spans="1:25" ht="17.25" customHeight="1">
      <c r="A397" s="449"/>
      <c r="B397" s="450"/>
      <c r="C397" s="428"/>
      <c r="D397" s="428"/>
      <c r="E397" s="428"/>
      <c r="F397" s="428"/>
      <c r="G397" s="428"/>
      <c r="H397" s="452"/>
      <c r="I397" s="452"/>
      <c r="J397" s="452"/>
      <c r="K397" s="452"/>
      <c r="L397" s="452"/>
      <c r="M397" s="452"/>
      <c r="N397" s="428"/>
      <c r="O397" s="428"/>
      <c r="P397" s="428"/>
      <c r="Q397" s="428"/>
      <c r="R397" s="428"/>
      <c r="S397" s="428"/>
      <c r="T397" s="455"/>
      <c r="U397" s="457"/>
      <c r="V397" s="454"/>
      <c r="X397" s="428"/>
      <c r="Y397" s="428"/>
    </row>
    <row r="398" spans="1:25" ht="17.25" customHeight="1">
      <c r="A398" s="449"/>
      <c r="B398" s="450"/>
      <c r="C398" s="428"/>
      <c r="D398" s="428"/>
      <c r="E398" s="428"/>
      <c r="F398" s="428"/>
      <c r="G398" s="428"/>
      <c r="H398" s="452"/>
      <c r="I398" s="452"/>
      <c r="J398" s="452"/>
      <c r="K398" s="452"/>
      <c r="L398" s="452"/>
      <c r="M398" s="452"/>
      <c r="N398" s="428"/>
      <c r="O398" s="428"/>
      <c r="P398" s="428"/>
      <c r="Q398" s="428"/>
      <c r="R398" s="428"/>
      <c r="S398" s="428"/>
      <c r="T398" s="455"/>
      <c r="U398" s="457"/>
      <c r="V398" s="454"/>
      <c r="X398" s="428"/>
      <c r="Y398" s="428"/>
    </row>
    <row r="399" spans="1:25" ht="17.25" customHeight="1">
      <c r="A399" s="449"/>
      <c r="B399" s="450"/>
      <c r="C399" s="428"/>
      <c r="D399" s="428"/>
      <c r="E399" s="428"/>
      <c r="F399" s="428"/>
      <c r="G399" s="428"/>
      <c r="H399" s="452"/>
      <c r="I399" s="452"/>
      <c r="J399" s="452"/>
      <c r="K399" s="452"/>
      <c r="L399" s="452"/>
      <c r="M399" s="452"/>
      <c r="N399" s="428"/>
      <c r="O399" s="428"/>
      <c r="P399" s="428"/>
      <c r="Q399" s="428"/>
      <c r="R399" s="428"/>
      <c r="S399" s="428"/>
      <c r="T399" s="455"/>
      <c r="U399" s="457"/>
      <c r="V399" s="454"/>
      <c r="X399" s="428"/>
      <c r="Y399" s="428"/>
    </row>
    <row r="400" spans="1:25" ht="17.25" customHeight="1">
      <c r="A400" s="449"/>
      <c r="B400" s="450"/>
      <c r="C400" s="428"/>
      <c r="D400" s="428"/>
      <c r="E400" s="428"/>
      <c r="F400" s="428"/>
      <c r="G400" s="428"/>
      <c r="H400" s="452"/>
      <c r="I400" s="452"/>
      <c r="J400" s="452"/>
      <c r="K400" s="452"/>
      <c r="L400" s="452"/>
      <c r="M400" s="452"/>
      <c r="N400" s="428"/>
      <c r="O400" s="428"/>
      <c r="P400" s="428"/>
      <c r="Q400" s="428"/>
      <c r="R400" s="428"/>
      <c r="S400" s="428"/>
      <c r="T400" s="455"/>
      <c r="U400" s="457"/>
      <c r="V400" s="454"/>
      <c r="X400" s="428"/>
      <c r="Y400" s="428"/>
    </row>
    <row r="401" spans="1:25" ht="17.25" customHeight="1">
      <c r="A401" s="449"/>
      <c r="B401" s="450"/>
      <c r="C401" s="428"/>
      <c r="D401" s="428"/>
      <c r="E401" s="428"/>
      <c r="F401" s="428"/>
      <c r="G401" s="428"/>
      <c r="H401" s="452"/>
      <c r="I401" s="452"/>
      <c r="J401" s="452"/>
      <c r="K401" s="452"/>
      <c r="L401" s="452"/>
      <c r="M401" s="452"/>
      <c r="N401" s="428"/>
      <c r="O401" s="428"/>
      <c r="P401" s="428"/>
      <c r="Q401" s="428"/>
      <c r="R401" s="428"/>
      <c r="S401" s="428"/>
      <c r="T401" s="455"/>
      <c r="U401" s="457"/>
      <c r="V401" s="454"/>
      <c r="X401" s="428"/>
      <c r="Y401" s="428"/>
    </row>
    <row r="402" spans="1:25" ht="17.25" customHeight="1">
      <c r="A402" s="449"/>
      <c r="B402" s="450"/>
      <c r="C402" s="428"/>
      <c r="D402" s="428"/>
      <c r="E402" s="428"/>
      <c r="F402" s="428"/>
      <c r="G402" s="428"/>
      <c r="H402" s="452"/>
      <c r="I402" s="452"/>
      <c r="J402" s="452"/>
      <c r="K402" s="452"/>
      <c r="L402" s="452"/>
      <c r="M402" s="452"/>
      <c r="N402" s="428"/>
      <c r="O402" s="428"/>
      <c r="P402" s="428"/>
      <c r="Q402" s="428"/>
      <c r="R402" s="428"/>
      <c r="S402" s="428"/>
      <c r="T402" s="455"/>
      <c r="U402" s="457"/>
      <c r="V402" s="454"/>
      <c r="X402" s="428"/>
      <c r="Y402" s="428"/>
    </row>
    <row r="403" spans="1:25" ht="17.25" customHeight="1">
      <c r="A403" s="449"/>
      <c r="B403" s="450"/>
      <c r="C403" s="428"/>
      <c r="D403" s="428"/>
      <c r="E403" s="428"/>
      <c r="F403" s="428"/>
      <c r="G403" s="428"/>
      <c r="H403" s="452"/>
      <c r="I403" s="452"/>
      <c r="J403" s="452"/>
      <c r="K403" s="452"/>
      <c r="L403" s="452"/>
      <c r="M403" s="452"/>
      <c r="N403" s="428"/>
      <c r="O403" s="428"/>
      <c r="P403" s="428"/>
      <c r="Q403" s="428"/>
      <c r="R403" s="428"/>
      <c r="S403" s="428"/>
      <c r="T403" s="455"/>
      <c r="U403" s="457"/>
      <c r="V403" s="454"/>
      <c r="X403" s="428"/>
      <c r="Y403" s="428"/>
    </row>
    <row r="404" spans="1:25" ht="17.25" customHeight="1">
      <c r="A404" s="449"/>
      <c r="B404" s="450"/>
      <c r="C404" s="428"/>
      <c r="D404" s="428"/>
      <c r="E404" s="428"/>
      <c r="F404" s="428"/>
      <c r="G404" s="428"/>
      <c r="H404" s="452"/>
      <c r="I404" s="452"/>
      <c r="J404" s="452"/>
      <c r="K404" s="452"/>
      <c r="L404" s="452"/>
      <c r="M404" s="452"/>
      <c r="N404" s="428"/>
      <c r="O404" s="428"/>
      <c r="P404" s="428"/>
      <c r="Q404" s="428"/>
      <c r="R404" s="428"/>
      <c r="S404" s="428"/>
      <c r="T404" s="455"/>
      <c r="U404" s="457"/>
      <c r="V404" s="454"/>
      <c r="X404" s="428"/>
      <c r="Y404" s="428"/>
    </row>
    <row r="405" spans="1:25" ht="17.25" customHeight="1">
      <c r="A405" s="449"/>
      <c r="B405" s="450"/>
      <c r="C405" s="428"/>
      <c r="D405" s="428"/>
      <c r="E405" s="428"/>
      <c r="F405" s="428"/>
      <c r="G405" s="428"/>
      <c r="H405" s="452"/>
      <c r="I405" s="452"/>
      <c r="J405" s="452"/>
      <c r="K405" s="452"/>
      <c r="L405" s="452"/>
      <c r="M405" s="452"/>
      <c r="N405" s="428"/>
      <c r="O405" s="428"/>
      <c r="P405" s="428"/>
      <c r="Q405" s="428"/>
      <c r="R405" s="428"/>
      <c r="S405" s="428"/>
      <c r="T405" s="455"/>
      <c r="U405" s="457"/>
      <c r="V405" s="454"/>
      <c r="X405" s="428"/>
      <c r="Y405" s="428"/>
    </row>
    <row r="406" spans="1:25" ht="17.25" customHeight="1">
      <c r="A406" s="449"/>
      <c r="B406" s="450"/>
      <c r="C406" s="428"/>
      <c r="D406" s="428"/>
      <c r="E406" s="428"/>
      <c r="F406" s="428"/>
      <c r="G406" s="428"/>
      <c r="H406" s="452"/>
      <c r="I406" s="452"/>
      <c r="J406" s="452"/>
      <c r="K406" s="452"/>
      <c r="L406" s="452"/>
      <c r="M406" s="452"/>
      <c r="N406" s="428"/>
      <c r="O406" s="428"/>
      <c r="P406" s="428"/>
      <c r="Q406" s="428"/>
      <c r="R406" s="428"/>
      <c r="S406" s="428"/>
      <c r="T406" s="455"/>
      <c r="U406" s="457"/>
      <c r="V406" s="454"/>
      <c r="X406" s="428"/>
      <c r="Y406" s="428"/>
    </row>
    <row r="407" spans="1:25" ht="17.25" customHeight="1">
      <c r="A407" s="449"/>
      <c r="B407" s="450"/>
      <c r="C407" s="428"/>
      <c r="D407" s="428"/>
      <c r="E407" s="428"/>
      <c r="F407" s="428"/>
      <c r="G407" s="428"/>
      <c r="H407" s="452"/>
      <c r="I407" s="452"/>
      <c r="J407" s="452"/>
      <c r="K407" s="452"/>
      <c r="L407" s="452"/>
      <c r="M407" s="452"/>
      <c r="N407" s="428"/>
      <c r="O407" s="428"/>
      <c r="P407" s="428"/>
      <c r="Q407" s="428"/>
      <c r="R407" s="428"/>
      <c r="S407" s="428"/>
      <c r="T407" s="455"/>
      <c r="U407" s="457"/>
      <c r="V407" s="454"/>
      <c r="X407" s="428"/>
      <c r="Y407" s="428"/>
    </row>
    <row r="408" spans="1:25" ht="17.25" customHeight="1">
      <c r="A408" s="449"/>
      <c r="B408" s="450"/>
      <c r="C408" s="428"/>
      <c r="D408" s="428"/>
      <c r="E408" s="428"/>
      <c r="F408" s="428"/>
      <c r="G408" s="428"/>
      <c r="H408" s="452"/>
      <c r="I408" s="452"/>
      <c r="J408" s="452"/>
      <c r="K408" s="452"/>
      <c r="L408" s="452"/>
      <c r="M408" s="452"/>
      <c r="N408" s="428"/>
      <c r="O408" s="428"/>
      <c r="P408" s="428"/>
      <c r="Q408" s="428"/>
      <c r="R408" s="428"/>
      <c r="S408" s="428"/>
      <c r="T408" s="455"/>
      <c r="U408" s="457"/>
      <c r="V408" s="454"/>
      <c r="X408" s="428"/>
      <c r="Y408" s="428"/>
    </row>
    <row r="409" spans="1:25" ht="17.25" customHeight="1">
      <c r="A409" s="449"/>
      <c r="B409" s="450"/>
      <c r="C409" s="428"/>
      <c r="D409" s="428"/>
      <c r="E409" s="428"/>
      <c r="F409" s="428"/>
      <c r="G409" s="428"/>
      <c r="H409" s="452"/>
      <c r="I409" s="452"/>
      <c r="J409" s="452"/>
      <c r="K409" s="452"/>
      <c r="L409" s="452"/>
      <c r="M409" s="452"/>
      <c r="N409" s="428"/>
      <c r="O409" s="428"/>
      <c r="P409" s="428"/>
      <c r="Q409" s="428"/>
      <c r="R409" s="428"/>
      <c r="S409" s="428"/>
      <c r="T409" s="455"/>
      <c r="U409" s="457"/>
      <c r="V409" s="454"/>
      <c r="X409" s="428"/>
      <c r="Y409" s="428"/>
    </row>
    <row r="410" spans="1:25" ht="17.25" customHeight="1">
      <c r="A410" s="449"/>
      <c r="B410" s="450"/>
      <c r="C410" s="428"/>
      <c r="D410" s="428"/>
      <c r="E410" s="428"/>
      <c r="F410" s="428"/>
      <c r="G410" s="428"/>
      <c r="H410" s="452"/>
      <c r="I410" s="452"/>
      <c r="J410" s="452"/>
      <c r="K410" s="452"/>
      <c r="L410" s="452"/>
      <c r="M410" s="452"/>
      <c r="N410" s="428"/>
      <c r="O410" s="428"/>
      <c r="P410" s="428"/>
      <c r="Q410" s="428"/>
      <c r="R410" s="428"/>
      <c r="S410" s="428"/>
      <c r="T410" s="455"/>
      <c r="U410" s="457"/>
      <c r="V410" s="454"/>
      <c r="X410" s="428"/>
      <c r="Y410" s="428"/>
    </row>
    <row r="411" spans="1:25" ht="17.25" customHeight="1">
      <c r="A411" s="449"/>
      <c r="B411" s="450"/>
      <c r="C411" s="428"/>
      <c r="D411" s="428"/>
      <c r="E411" s="428"/>
      <c r="F411" s="428"/>
      <c r="G411" s="428"/>
      <c r="H411" s="452"/>
      <c r="I411" s="452"/>
      <c r="J411" s="452"/>
      <c r="K411" s="452"/>
      <c r="L411" s="452"/>
      <c r="M411" s="452"/>
      <c r="N411" s="428"/>
      <c r="O411" s="428"/>
      <c r="P411" s="428"/>
      <c r="Q411" s="428"/>
      <c r="R411" s="428"/>
      <c r="S411" s="428"/>
      <c r="T411" s="455"/>
      <c r="U411" s="457"/>
      <c r="V411" s="454"/>
      <c r="X411" s="428"/>
      <c r="Y411" s="428"/>
    </row>
    <row r="412" spans="1:25" ht="17.25" customHeight="1">
      <c r="A412" s="449"/>
      <c r="B412" s="450"/>
      <c r="C412" s="428"/>
      <c r="D412" s="428"/>
      <c r="E412" s="428"/>
      <c r="F412" s="428"/>
      <c r="G412" s="428"/>
      <c r="H412" s="452"/>
      <c r="I412" s="452"/>
      <c r="J412" s="452"/>
      <c r="K412" s="452"/>
      <c r="L412" s="452"/>
      <c r="M412" s="452"/>
      <c r="N412" s="428"/>
      <c r="O412" s="428"/>
      <c r="P412" s="428"/>
      <c r="Q412" s="428"/>
      <c r="R412" s="428"/>
      <c r="S412" s="428"/>
      <c r="T412" s="455"/>
      <c r="U412" s="457"/>
      <c r="V412" s="454"/>
      <c r="X412" s="428"/>
      <c r="Y412" s="428"/>
    </row>
    <row r="413" spans="1:25" ht="17.25" customHeight="1">
      <c r="A413" s="449"/>
      <c r="B413" s="450"/>
      <c r="C413" s="428"/>
      <c r="D413" s="428"/>
      <c r="E413" s="428"/>
      <c r="F413" s="428"/>
      <c r="G413" s="428"/>
      <c r="H413" s="452"/>
      <c r="I413" s="452"/>
      <c r="J413" s="452"/>
      <c r="K413" s="452"/>
      <c r="L413" s="452"/>
      <c r="M413" s="452"/>
      <c r="N413" s="428"/>
      <c r="O413" s="428"/>
      <c r="P413" s="428"/>
      <c r="Q413" s="428"/>
      <c r="R413" s="428"/>
      <c r="S413" s="428"/>
      <c r="T413" s="455"/>
      <c r="U413" s="457"/>
      <c r="V413" s="454"/>
      <c r="X413" s="428"/>
      <c r="Y413" s="428"/>
    </row>
    <row r="414" spans="1:25" ht="17.25" customHeight="1">
      <c r="A414" s="449"/>
      <c r="B414" s="450"/>
      <c r="C414" s="428"/>
      <c r="D414" s="428"/>
      <c r="E414" s="428"/>
      <c r="F414" s="428"/>
      <c r="G414" s="428"/>
      <c r="H414" s="452"/>
      <c r="I414" s="452"/>
      <c r="J414" s="452"/>
      <c r="K414" s="452"/>
      <c r="L414" s="452"/>
      <c r="M414" s="452"/>
      <c r="N414" s="428"/>
      <c r="O414" s="428"/>
      <c r="P414" s="428"/>
      <c r="Q414" s="428"/>
      <c r="R414" s="428"/>
      <c r="S414" s="428"/>
      <c r="T414" s="455"/>
      <c r="U414" s="457"/>
      <c r="V414" s="454"/>
      <c r="X414" s="428"/>
      <c r="Y414" s="428"/>
    </row>
    <row r="415" spans="1:25" ht="17.25" customHeight="1">
      <c r="A415" s="449"/>
      <c r="B415" s="450"/>
      <c r="C415" s="428"/>
      <c r="D415" s="428"/>
      <c r="E415" s="428"/>
      <c r="F415" s="428"/>
      <c r="G415" s="428"/>
      <c r="H415" s="452"/>
      <c r="I415" s="452"/>
      <c r="J415" s="452"/>
      <c r="K415" s="452"/>
      <c r="L415" s="452"/>
      <c r="M415" s="452"/>
      <c r="N415" s="428"/>
      <c r="O415" s="428"/>
      <c r="P415" s="428"/>
      <c r="Q415" s="428"/>
      <c r="R415" s="428"/>
      <c r="S415" s="428"/>
      <c r="T415" s="455"/>
      <c r="U415" s="457"/>
      <c r="V415" s="454"/>
      <c r="X415" s="428"/>
      <c r="Y415" s="428"/>
    </row>
    <row r="416" spans="1:25" ht="17.25" customHeight="1">
      <c r="A416" s="449"/>
      <c r="B416" s="450"/>
      <c r="C416" s="428"/>
      <c r="D416" s="428"/>
      <c r="E416" s="428"/>
      <c r="F416" s="428"/>
      <c r="G416" s="428"/>
      <c r="H416" s="452"/>
      <c r="I416" s="452"/>
      <c r="J416" s="452"/>
      <c r="K416" s="452"/>
      <c r="L416" s="452"/>
      <c r="M416" s="452"/>
      <c r="N416" s="428"/>
      <c r="O416" s="428"/>
      <c r="P416" s="428"/>
      <c r="Q416" s="428"/>
      <c r="R416" s="428"/>
      <c r="S416" s="428"/>
      <c r="T416" s="455"/>
      <c r="U416" s="457"/>
      <c r="V416" s="454"/>
      <c r="X416" s="428"/>
      <c r="Y416" s="428"/>
    </row>
    <row r="417" spans="1:25" ht="17.25" customHeight="1">
      <c r="A417" s="449"/>
      <c r="B417" s="450"/>
      <c r="C417" s="428"/>
      <c r="D417" s="428"/>
      <c r="E417" s="428"/>
      <c r="F417" s="428"/>
      <c r="G417" s="428"/>
      <c r="H417" s="452"/>
      <c r="I417" s="452"/>
      <c r="J417" s="452"/>
      <c r="K417" s="452"/>
      <c r="L417" s="452"/>
      <c r="M417" s="452"/>
      <c r="N417" s="428"/>
      <c r="O417" s="428"/>
      <c r="P417" s="428"/>
      <c r="Q417" s="428"/>
      <c r="R417" s="428"/>
      <c r="S417" s="428"/>
      <c r="T417" s="455"/>
      <c r="U417" s="457"/>
      <c r="V417" s="454"/>
      <c r="X417" s="428"/>
      <c r="Y417" s="428"/>
    </row>
    <row r="418" spans="1:25" ht="17.25" customHeight="1">
      <c r="A418" s="449"/>
      <c r="B418" s="450"/>
      <c r="C418" s="428"/>
      <c r="D418" s="428"/>
      <c r="E418" s="428"/>
      <c r="F418" s="428"/>
      <c r="G418" s="428"/>
      <c r="H418" s="452"/>
      <c r="I418" s="452"/>
      <c r="J418" s="452"/>
      <c r="K418" s="452"/>
      <c r="L418" s="452"/>
      <c r="M418" s="452"/>
      <c r="N418" s="428"/>
      <c r="O418" s="428"/>
      <c r="P418" s="428"/>
      <c r="Q418" s="428"/>
      <c r="R418" s="428"/>
      <c r="S418" s="428"/>
      <c r="T418" s="455"/>
      <c r="U418" s="457"/>
      <c r="V418" s="454"/>
      <c r="X418" s="428"/>
      <c r="Y418" s="428"/>
    </row>
    <row r="419" spans="1:25" ht="17.25" customHeight="1">
      <c r="A419" s="449"/>
      <c r="B419" s="450"/>
      <c r="C419" s="428"/>
      <c r="D419" s="428"/>
      <c r="E419" s="428"/>
      <c r="F419" s="428"/>
      <c r="G419" s="428"/>
      <c r="H419" s="452"/>
      <c r="I419" s="452"/>
      <c r="J419" s="452"/>
      <c r="K419" s="452"/>
      <c r="L419" s="452"/>
      <c r="M419" s="452"/>
      <c r="N419" s="428"/>
      <c r="O419" s="428"/>
      <c r="P419" s="428"/>
      <c r="Q419" s="428"/>
      <c r="R419" s="428"/>
      <c r="S419" s="428"/>
      <c r="T419" s="455"/>
      <c r="U419" s="457"/>
      <c r="V419" s="454"/>
      <c r="X419" s="428"/>
      <c r="Y419" s="428"/>
    </row>
    <row r="420" spans="1:25" ht="17.25" customHeight="1">
      <c r="A420" s="449"/>
      <c r="B420" s="450"/>
      <c r="C420" s="428"/>
      <c r="D420" s="428"/>
      <c r="E420" s="428"/>
      <c r="F420" s="428"/>
      <c r="G420" s="428"/>
      <c r="H420" s="452"/>
      <c r="I420" s="452"/>
      <c r="J420" s="452"/>
      <c r="K420" s="452"/>
      <c r="L420" s="452"/>
      <c r="M420" s="452"/>
      <c r="N420" s="428"/>
      <c r="O420" s="428"/>
      <c r="P420" s="428"/>
      <c r="Q420" s="428"/>
      <c r="R420" s="428"/>
      <c r="S420" s="428"/>
      <c r="T420" s="455"/>
      <c r="U420" s="457"/>
      <c r="V420" s="454"/>
      <c r="X420" s="428"/>
      <c r="Y420" s="428"/>
    </row>
    <row r="421" spans="1:25" ht="17.25" customHeight="1">
      <c r="A421" s="449"/>
      <c r="B421" s="450"/>
      <c r="C421" s="428"/>
      <c r="D421" s="428"/>
      <c r="E421" s="428"/>
      <c r="F421" s="428"/>
      <c r="G421" s="428"/>
      <c r="H421" s="452"/>
      <c r="I421" s="452"/>
      <c r="J421" s="452"/>
      <c r="K421" s="452"/>
      <c r="L421" s="452"/>
      <c r="M421" s="452"/>
      <c r="N421" s="428"/>
      <c r="O421" s="428"/>
      <c r="P421" s="428"/>
      <c r="Q421" s="428"/>
      <c r="R421" s="428"/>
      <c r="S421" s="428"/>
      <c r="T421" s="455"/>
      <c r="U421" s="457"/>
      <c r="V421" s="454"/>
      <c r="X421" s="428"/>
      <c r="Y421" s="428"/>
    </row>
    <row r="422" spans="1:25" ht="17.25" customHeight="1">
      <c r="A422" s="449"/>
      <c r="B422" s="450"/>
      <c r="C422" s="428"/>
      <c r="D422" s="428"/>
      <c r="E422" s="428"/>
      <c r="F422" s="428"/>
      <c r="G422" s="428"/>
      <c r="H422" s="452"/>
      <c r="I422" s="452"/>
      <c r="J422" s="452"/>
      <c r="K422" s="452"/>
      <c r="L422" s="452"/>
      <c r="M422" s="452"/>
      <c r="N422" s="428"/>
      <c r="O422" s="428"/>
      <c r="P422" s="428"/>
      <c r="Q422" s="428"/>
      <c r="R422" s="428"/>
      <c r="S422" s="428"/>
      <c r="T422" s="455"/>
      <c r="U422" s="457"/>
      <c r="V422" s="454"/>
      <c r="X422" s="428"/>
      <c r="Y422" s="428"/>
    </row>
    <row r="423" spans="1:25" ht="17.25" customHeight="1">
      <c r="A423" s="449"/>
      <c r="B423" s="450"/>
      <c r="C423" s="428"/>
      <c r="D423" s="428"/>
      <c r="E423" s="428"/>
      <c r="F423" s="428"/>
      <c r="G423" s="428"/>
      <c r="H423" s="452"/>
      <c r="I423" s="452"/>
      <c r="J423" s="452"/>
      <c r="K423" s="452"/>
      <c r="L423" s="452"/>
      <c r="M423" s="452"/>
      <c r="N423" s="428"/>
      <c r="O423" s="428"/>
      <c r="P423" s="428"/>
      <c r="Q423" s="428"/>
      <c r="R423" s="428"/>
      <c r="S423" s="428"/>
      <c r="T423" s="455"/>
      <c r="U423" s="457"/>
      <c r="V423" s="454"/>
      <c r="X423" s="428"/>
      <c r="Y423" s="428"/>
    </row>
    <row r="424" spans="1:25" ht="17.25" customHeight="1">
      <c r="A424" s="449"/>
      <c r="B424" s="450"/>
      <c r="C424" s="428"/>
      <c r="D424" s="428"/>
      <c r="E424" s="428"/>
      <c r="F424" s="428"/>
      <c r="G424" s="428"/>
      <c r="H424" s="452"/>
      <c r="I424" s="452"/>
      <c r="J424" s="452"/>
      <c r="K424" s="452"/>
      <c r="L424" s="452"/>
      <c r="M424" s="452"/>
      <c r="N424" s="428"/>
      <c r="O424" s="428"/>
      <c r="P424" s="428"/>
      <c r="Q424" s="428"/>
      <c r="R424" s="428"/>
      <c r="S424" s="428"/>
      <c r="T424" s="455"/>
      <c r="U424" s="457"/>
      <c r="V424" s="454"/>
      <c r="X424" s="428"/>
      <c r="Y424" s="428"/>
    </row>
    <row r="425" spans="1:25" ht="17.25" customHeight="1">
      <c r="A425" s="449"/>
      <c r="B425" s="450"/>
      <c r="C425" s="428"/>
      <c r="D425" s="428"/>
      <c r="E425" s="428"/>
      <c r="F425" s="428"/>
      <c r="G425" s="428"/>
      <c r="H425" s="452"/>
      <c r="I425" s="452"/>
      <c r="J425" s="452"/>
      <c r="K425" s="452"/>
      <c r="L425" s="452"/>
      <c r="M425" s="452"/>
      <c r="N425" s="428"/>
      <c r="O425" s="428"/>
      <c r="P425" s="428"/>
      <c r="Q425" s="428"/>
      <c r="R425" s="428"/>
      <c r="S425" s="428"/>
      <c r="T425" s="455"/>
      <c r="U425" s="457"/>
      <c r="V425" s="454"/>
      <c r="X425" s="428"/>
      <c r="Y425" s="428"/>
    </row>
    <row r="426" spans="1:25" ht="17.25" customHeight="1">
      <c r="A426" s="449"/>
      <c r="B426" s="450"/>
      <c r="C426" s="428"/>
      <c r="D426" s="428"/>
      <c r="E426" s="428"/>
      <c r="F426" s="428"/>
      <c r="G426" s="428"/>
      <c r="H426" s="452"/>
      <c r="I426" s="452"/>
      <c r="J426" s="452"/>
      <c r="K426" s="452"/>
      <c r="L426" s="452"/>
      <c r="M426" s="452"/>
      <c r="N426" s="428"/>
      <c r="O426" s="428"/>
      <c r="P426" s="428"/>
      <c r="Q426" s="428"/>
      <c r="R426" s="428"/>
      <c r="S426" s="428"/>
      <c r="T426" s="455"/>
      <c r="U426" s="457"/>
      <c r="V426" s="454"/>
      <c r="X426" s="428"/>
      <c r="Y426" s="428"/>
    </row>
    <row r="427" spans="1:25" ht="17.25" customHeight="1">
      <c r="A427" s="449"/>
      <c r="B427" s="450"/>
      <c r="C427" s="428"/>
      <c r="D427" s="428"/>
      <c r="E427" s="428"/>
      <c r="F427" s="428"/>
      <c r="G427" s="428"/>
      <c r="H427" s="452"/>
      <c r="I427" s="452"/>
      <c r="J427" s="452"/>
      <c r="K427" s="452"/>
      <c r="L427" s="452"/>
      <c r="M427" s="452"/>
      <c r="N427" s="428"/>
      <c r="O427" s="428"/>
      <c r="P427" s="428"/>
      <c r="Q427" s="428"/>
      <c r="R427" s="428"/>
      <c r="S427" s="428"/>
      <c r="T427" s="455"/>
      <c r="U427" s="457"/>
      <c r="V427" s="454"/>
      <c r="X427" s="428"/>
      <c r="Y427" s="428"/>
    </row>
    <row r="428" spans="1:25" ht="17.25" customHeight="1">
      <c r="A428" s="449"/>
      <c r="B428" s="450"/>
      <c r="C428" s="428"/>
      <c r="D428" s="428"/>
      <c r="E428" s="428"/>
      <c r="F428" s="428"/>
      <c r="G428" s="428"/>
      <c r="H428" s="452"/>
      <c r="I428" s="452"/>
      <c r="J428" s="452"/>
      <c r="K428" s="452"/>
      <c r="L428" s="452"/>
      <c r="M428" s="452"/>
      <c r="N428" s="428"/>
      <c r="O428" s="428"/>
      <c r="P428" s="428"/>
      <c r="Q428" s="428"/>
      <c r="R428" s="428"/>
      <c r="S428" s="428"/>
      <c r="T428" s="455"/>
      <c r="U428" s="457"/>
      <c r="V428" s="454"/>
      <c r="X428" s="428"/>
      <c r="Y428" s="428"/>
    </row>
    <row r="429" spans="1:25" ht="17.25" customHeight="1">
      <c r="A429" s="449"/>
      <c r="B429" s="450"/>
      <c r="C429" s="428"/>
      <c r="D429" s="428"/>
      <c r="E429" s="428"/>
      <c r="F429" s="428"/>
      <c r="G429" s="428"/>
      <c r="H429" s="452"/>
      <c r="I429" s="452"/>
      <c r="J429" s="452"/>
      <c r="K429" s="452"/>
      <c r="L429" s="452"/>
      <c r="M429" s="452"/>
      <c r="N429" s="428"/>
      <c r="O429" s="428"/>
      <c r="P429" s="428"/>
      <c r="Q429" s="428"/>
      <c r="R429" s="428"/>
      <c r="S429" s="428"/>
      <c r="T429" s="455"/>
      <c r="U429" s="457"/>
      <c r="V429" s="454"/>
      <c r="X429" s="428"/>
      <c r="Y429" s="428"/>
    </row>
    <row r="430" spans="1:25" ht="17.25" customHeight="1">
      <c r="A430" s="449"/>
      <c r="B430" s="450"/>
      <c r="C430" s="428"/>
      <c r="D430" s="428"/>
      <c r="E430" s="428"/>
      <c r="F430" s="428"/>
      <c r="G430" s="428"/>
      <c r="H430" s="452"/>
      <c r="I430" s="452"/>
      <c r="J430" s="452"/>
      <c r="K430" s="452"/>
      <c r="L430" s="452"/>
      <c r="M430" s="452"/>
      <c r="N430" s="428"/>
      <c r="O430" s="428"/>
      <c r="P430" s="428"/>
      <c r="Q430" s="428"/>
      <c r="R430" s="428"/>
      <c r="S430" s="428"/>
      <c r="T430" s="455"/>
      <c r="U430" s="457"/>
      <c r="V430" s="454"/>
      <c r="X430" s="428"/>
      <c r="Y430" s="428"/>
    </row>
    <row r="431" spans="1:25" ht="17.25" customHeight="1">
      <c r="A431" s="449"/>
      <c r="B431" s="450"/>
      <c r="C431" s="428"/>
      <c r="D431" s="428"/>
      <c r="E431" s="428"/>
      <c r="F431" s="428"/>
      <c r="G431" s="428"/>
      <c r="H431" s="452"/>
      <c r="I431" s="452"/>
      <c r="J431" s="452"/>
      <c r="K431" s="452"/>
      <c r="L431" s="452"/>
      <c r="M431" s="452"/>
      <c r="N431" s="428"/>
      <c r="O431" s="428"/>
      <c r="P431" s="428"/>
      <c r="Q431" s="428"/>
      <c r="R431" s="428"/>
      <c r="S431" s="428"/>
      <c r="T431" s="455"/>
      <c r="U431" s="457"/>
      <c r="V431" s="454"/>
      <c r="X431" s="428"/>
      <c r="Y431" s="428"/>
    </row>
    <row r="432" spans="1:25" ht="17.25" customHeight="1">
      <c r="A432" s="449"/>
      <c r="B432" s="450"/>
      <c r="C432" s="428"/>
      <c r="D432" s="428"/>
      <c r="E432" s="428"/>
      <c r="F432" s="428"/>
      <c r="G432" s="428"/>
      <c r="H432" s="452"/>
      <c r="I432" s="452"/>
      <c r="J432" s="452"/>
      <c r="K432" s="452"/>
      <c r="L432" s="452"/>
      <c r="M432" s="452"/>
      <c r="N432" s="428"/>
      <c r="O432" s="428"/>
      <c r="P432" s="428"/>
      <c r="Q432" s="428"/>
      <c r="R432" s="428"/>
      <c r="S432" s="428"/>
      <c r="T432" s="455"/>
      <c r="U432" s="457"/>
      <c r="V432" s="454"/>
      <c r="X432" s="428"/>
      <c r="Y432" s="428"/>
    </row>
    <row r="433" spans="1:25" ht="17.25" customHeight="1">
      <c r="A433" s="449"/>
      <c r="B433" s="450"/>
      <c r="C433" s="428"/>
      <c r="D433" s="428"/>
      <c r="E433" s="428"/>
      <c r="F433" s="428"/>
      <c r="G433" s="428"/>
      <c r="H433" s="452"/>
      <c r="I433" s="452"/>
      <c r="J433" s="452"/>
      <c r="K433" s="452"/>
      <c r="L433" s="452"/>
      <c r="M433" s="452"/>
      <c r="N433" s="428"/>
      <c r="O433" s="428"/>
      <c r="P433" s="428"/>
      <c r="Q433" s="428"/>
      <c r="R433" s="428"/>
      <c r="S433" s="428"/>
      <c r="T433" s="455"/>
      <c r="U433" s="457"/>
      <c r="V433" s="454"/>
      <c r="X433" s="428"/>
      <c r="Y433" s="428"/>
    </row>
    <row r="434" spans="1:25" ht="17.25" customHeight="1">
      <c r="A434" s="449"/>
      <c r="B434" s="450"/>
      <c r="C434" s="428"/>
      <c r="D434" s="428"/>
      <c r="E434" s="428"/>
      <c r="F434" s="428"/>
      <c r="G434" s="428"/>
      <c r="H434" s="452"/>
      <c r="I434" s="452"/>
      <c r="J434" s="452"/>
      <c r="K434" s="452"/>
      <c r="L434" s="452"/>
      <c r="M434" s="452"/>
      <c r="N434" s="428"/>
      <c r="O434" s="428"/>
      <c r="P434" s="428"/>
      <c r="Q434" s="428"/>
      <c r="R434" s="428"/>
      <c r="S434" s="428"/>
      <c r="T434" s="455"/>
      <c r="U434" s="457"/>
      <c r="V434" s="454"/>
      <c r="X434" s="428"/>
      <c r="Y434" s="428"/>
    </row>
    <row r="435" spans="1:25" ht="17.25" customHeight="1">
      <c r="A435" s="449"/>
      <c r="B435" s="450"/>
      <c r="C435" s="428"/>
      <c r="D435" s="428"/>
      <c r="E435" s="428"/>
      <c r="F435" s="428"/>
      <c r="G435" s="428"/>
      <c r="H435" s="452"/>
      <c r="I435" s="452"/>
      <c r="J435" s="452"/>
      <c r="K435" s="452"/>
      <c r="L435" s="452"/>
      <c r="M435" s="452"/>
      <c r="N435" s="428"/>
      <c r="O435" s="428"/>
      <c r="P435" s="428"/>
      <c r="Q435" s="428"/>
      <c r="R435" s="428"/>
      <c r="S435" s="428"/>
      <c r="T435" s="455"/>
      <c r="U435" s="457"/>
      <c r="V435" s="454"/>
      <c r="X435" s="428"/>
      <c r="Y435" s="428"/>
    </row>
    <row r="436" spans="1:25" ht="17.25" customHeight="1">
      <c r="A436" s="449"/>
      <c r="B436" s="450"/>
      <c r="C436" s="428"/>
      <c r="D436" s="428"/>
      <c r="E436" s="428"/>
      <c r="F436" s="428"/>
      <c r="G436" s="428"/>
      <c r="H436" s="452"/>
      <c r="I436" s="452"/>
      <c r="J436" s="452"/>
      <c r="K436" s="452"/>
      <c r="L436" s="452"/>
      <c r="M436" s="452"/>
      <c r="N436" s="428"/>
      <c r="O436" s="428"/>
      <c r="P436" s="428"/>
      <c r="Q436" s="428"/>
      <c r="R436" s="428"/>
      <c r="S436" s="428"/>
      <c r="T436" s="455"/>
      <c r="U436" s="457"/>
      <c r="V436" s="454"/>
      <c r="X436" s="428"/>
      <c r="Y436" s="428"/>
    </row>
    <row r="437" spans="1:25" ht="17.25" customHeight="1">
      <c r="A437" s="449"/>
      <c r="B437" s="450"/>
      <c r="C437" s="428"/>
      <c r="D437" s="428"/>
      <c r="E437" s="428"/>
      <c r="F437" s="428"/>
      <c r="G437" s="428"/>
      <c r="H437" s="452"/>
      <c r="I437" s="452"/>
      <c r="J437" s="452"/>
      <c r="K437" s="452"/>
      <c r="L437" s="452"/>
      <c r="M437" s="452"/>
      <c r="N437" s="428"/>
      <c r="O437" s="428"/>
      <c r="P437" s="428"/>
      <c r="Q437" s="428"/>
      <c r="R437" s="428"/>
      <c r="S437" s="428"/>
      <c r="T437" s="455"/>
      <c r="U437" s="457"/>
      <c r="V437" s="454"/>
      <c r="X437" s="428"/>
      <c r="Y437" s="428"/>
    </row>
    <row r="438" spans="1:25" ht="17.25" customHeight="1">
      <c r="A438" s="449"/>
      <c r="B438" s="450"/>
      <c r="C438" s="428"/>
      <c r="D438" s="428"/>
      <c r="E438" s="428"/>
      <c r="F438" s="428"/>
      <c r="G438" s="428"/>
      <c r="H438" s="452"/>
      <c r="I438" s="452"/>
      <c r="J438" s="452"/>
      <c r="K438" s="452"/>
      <c r="L438" s="452"/>
      <c r="M438" s="452"/>
      <c r="N438" s="428"/>
      <c r="O438" s="428"/>
      <c r="P438" s="428"/>
      <c r="Q438" s="428"/>
      <c r="R438" s="428"/>
      <c r="S438" s="428"/>
      <c r="T438" s="455"/>
      <c r="U438" s="457"/>
      <c r="V438" s="454"/>
      <c r="X438" s="428"/>
      <c r="Y438" s="428"/>
    </row>
    <row r="439" spans="1:25" ht="17.25" customHeight="1">
      <c r="A439" s="449"/>
      <c r="B439" s="450"/>
      <c r="C439" s="428"/>
      <c r="D439" s="428"/>
      <c r="E439" s="428"/>
      <c r="F439" s="428"/>
      <c r="G439" s="428"/>
      <c r="H439" s="452"/>
      <c r="I439" s="452"/>
      <c r="J439" s="452"/>
      <c r="K439" s="452"/>
      <c r="L439" s="452"/>
      <c r="M439" s="452"/>
      <c r="N439" s="428"/>
      <c r="O439" s="428"/>
      <c r="P439" s="428"/>
      <c r="Q439" s="428"/>
      <c r="R439" s="428"/>
      <c r="S439" s="428"/>
      <c r="T439" s="455"/>
      <c r="U439" s="457"/>
      <c r="V439" s="454"/>
      <c r="X439" s="428"/>
      <c r="Y439" s="428"/>
    </row>
    <row r="440" spans="1:25" ht="17.25" customHeight="1">
      <c r="A440" s="449"/>
      <c r="B440" s="450"/>
      <c r="C440" s="428"/>
      <c r="D440" s="428"/>
      <c r="E440" s="428"/>
      <c r="F440" s="428"/>
      <c r="G440" s="428"/>
      <c r="H440" s="452"/>
      <c r="I440" s="452"/>
      <c r="J440" s="452"/>
      <c r="K440" s="452"/>
      <c r="L440" s="452"/>
      <c r="M440" s="452"/>
      <c r="N440" s="428"/>
      <c r="O440" s="428"/>
      <c r="P440" s="428"/>
      <c r="Q440" s="428"/>
      <c r="R440" s="428"/>
      <c r="S440" s="428"/>
      <c r="T440" s="455"/>
      <c r="U440" s="457"/>
      <c r="V440" s="454"/>
      <c r="X440" s="428"/>
      <c r="Y440" s="428"/>
    </row>
    <row r="441" spans="1:25" ht="17.25" customHeight="1">
      <c r="A441" s="449"/>
      <c r="B441" s="450"/>
      <c r="C441" s="428"/>
      <c r="D441" s="428"/>
      <c r="E441" s="428"/>
      <c r="F441" s="428"/>
      <c r="G441" s="428"/>
      <c r="H441" s="452"/>
      <c r="I441" s="452"/>
      <c r="J441" s="452"/>
      <c r="K441" s="452"/>
      <c r="L441" s="452"/>
      <c r="M441" s="452"/>
      <c r="N441" s="428"/>
      <c r="O441" s="428"/>
      <c r="P441" s="428"/>
      <c r="Q441" s="428"/>
      <c r="R441" s="428"/>
      <c r="S441" s="428"/>
      <c r="T441" s="455"/>
      <c r="U441" s="457"/>
      <c r="V441" s="454"/>
      <c r="X441" s="428"/>
      <c r="Y441" s="428"/>
    </row>
    <row r="442" spans="1:25" ht="17.25" customHeight="1">
      <c r="A442" s="449"/>
      <c r="B442" s="450"/>
      <c r="C442" s="428"/>
      <c r="D442" s="428"/>
      <c r="E442" s="428"/>
      <c r="F442" s="428"/>
      <c r="G442" s="428"/>
      <c r="H442" s="452"/>
      <c r="I442" s="452"/>
      <c r="J442" s="452"/>
      <c r="K442" s="452"/>
      <c r="L442" s="452"/>
      <c r="M442" s="452"/>
      <c r="N442" s="428"/>
      <c r="O442" s="428"/>
      <c r="P442" s="428"/>
      <c r="Q442" s="428"/>
      <c r="R442" s="428"/>
      <c r="S442" s="428"/>
      <c r="T442" s="455"/>
      <c r="U442" s="457"/>
      <c r="V442" s="454"/>
      <c r="X442" s="428"/>
      <c r="Y442" s="428"/>
    </row>
    <row r="443" spans="1:25" ht="17.25" customHeight="1">
      <c r="A443" s="449"/>
      <c r="B443" s="450"/>
      <c r="C443" s="428"/>
      <c r="D443" s="428"/>
      <c r="E443" s="428"/>
      <c r="F443" s="428"/>
      <c r="G443" s="428"/>
      <c r="H443" s="452"/>
      <c r="I443" s="452"/>
      <c r="J443" s="452"/>
      <c r="K443" s="452"/>
      <c r="L443" s="452"/>
      <c r="M443" s="452"/>
      <c r="N443" s="428"/>
      <c r="O443" s="428"/>
      <c r="P443" s="428"/>
      <c r="Q443" s="428"/>
      <c r="R443" s="428"/>
      <c r="S443" s="428"/>
      <c r="T443" s="455"/>
      <c r="U443" s="457"/>
      <c r="V443" s="454"/>
      <c r="X443" s="428"/>
      <c r="Y443" s="428"/>
    </row>
    <row r="444" spans="1:25" ht="17.25" customHeight="1">
      <c r="A444" s="449"/>
      <c r="B444" s="450"/>
      <c r="C444" s="428"/>
      <c r="D444" s="428"/>
      <c r="E444" s="428"/>
      <c r="F444" s="428"/>
      <c r="G444" s="428"/>
      <c r="H444" s="452"/>
      <c r="I444" s="452"/>
      <c r="J444" s="452"/>
      <c r="K444" s="452"/>
      <c r="L444" s="452"/>
      <c r="M444" s="452"/>
      <c r="N444" s="428"/>
      <c r="O444" s="428"/>
      <c r="P444" s="428"/>
      <c r="Q444" s="428"/>
      <c r="R444" s="428"/>
      <c r="S444" s="428"/>
      <c r="T444" s="455"/>
      <c r="U444" s="457"/>
      <c r="V444" s="454"/>
      <c r="X444" s="428"/>
      <c r="Y444" s="428"/>
    </row>
    <row r="445" spans="1:25" ht="17.25" customHeight="1">
      <c r="A445" s="449"/>
      <c r="B445" s="450"/>
      <c r="C445" s="428"/>
      <c r="D445" s="428"/>
      <c r="E445" s="428"/>
      <c r="F445" s="428"/>
      <c r="G445" s="428"/>
      <c r="H445" s="452"/>
      <c r="I445" s="452"/>
      <c r="J445" s="452"/>
      <c r="K445" s="452"/>
      <c r="L445" s="452"/>
      <c r="M445" s="452"/>
      <c r="N445" s="428"/>
      <c r="O445" s="428"/>
      <c r="P445" s="428"/>
      <c r="Q445" s="428"/>
      <c r="R445" s="428"/>
      <c r="S445" s="428"/>
      <c r="T445" s="455"/>
      <c r="U445" s="457"/>
      <c r="V445" s="454"/>
      <c r="X445" s="428"/>
      <c r="Y445" s="428"/>
    </row>
    <row r="446" spans="1:25" ht="17.25" customHeight="1">
      <c r="A446" s="449"/>
      <c r="B446" s="450"/>
      <c r="C446" s="428"/>
      <c r="D446" s="428"/>
      <c r="E446" s="428"/>
      <c r="F446" s="428"/>
      <c r="G446" s="428"/>
      <c r="H446" s="452"/>
      <c r="I446" s="452"/>
      <c r="J446" s="452"/>
      <c r="K446" s="452"/>
      <c r="L446" s="452"/>
      <c r="M446" s="452"/>
      <c r="N446" s="428"/>
      <c r="O446" s="428"/>
      <c r="P446" s="428"/>
      <c r="Q446" s="428"/>
      <c r="R446" s="428"/>
      <c r="S446" s="428"/>
      <c r="T446" s="455"/>
      <c r="U446" s="457"/>
      <c r="V446" s="454"/>
      <c r="X446" s="428"/>
      <c r="Y446" s="428"/>
    </row>
    <row r="447" spans="1:25" ht="17.25" customHeight="1">
      <c r="A447" s="449"/>
      <c r="B447" s="450"/>
      <c r="C447" s="428"/>
      <c r="D447" s="428"/>
      <c r="E447" s="428"/>
      <c r="F447" s="428"/>
      <c r="G447" s="428"/>
      <c r="H447" s="452"/>
      <c r="I447" s="452"/>
      <c r="J447" s="452"/>
      <c r="K447" s="452"/>
      <c r="L447" s="452"/>
      <c r="M447" s="452"/>
      <c r="N447" s="428"/>
      <c r="O447" s="428"/>
      <c r="P447" s="428"/>
      <c r="Q447" s="428"/>
      <c r="R447" s="428"/>
      <c r="S447" s="428"/>
      <c r="T447" s="455"/>
      <c r="U447" s="457"/>
      <c r="V447" s="454"/>
      <c r="X447" s="428"/>
      <c r="Y447" s="428"/>
    </row>
    <row r="448" spans="1:25" ht="17.25" customHeight="1">
      <c r="A448" s="449"/>
      <c r="B448" s="450"/>
      <c r="C448" s="428"/>
      <c r="D448" s="428"/>
      <c r="E448" s="428"/>
      <c r="F448" s="428"/>
      <c r="G448" s="428"/>
      <c r="H448" s="452"/>
      <c r="I448" s="452"/>
      <c r="J448" s="452"/>
      <c r="K448" s="452"/>
      <c r="L448" s="452"/>
      <c r="M448" s="452"/>
      <c r="N448" s="428"/>
      <c r="O448" s="428"/>
      <c r="P448" s="428"/>
      <c r="Q448" s="428"/>
      <c r="R448" s="428"/>
      <c r="S448" s="428"/>
      <c r="T448" s="455"/>
      <c r="U448" s="457"/>
      <c r="V448" s="454"/>
      <c r="X448" s="428"/>
      <c r="Y448" s="428"/>
    </row>
    <row r="449" spans="1:25" ht="17.25" customHeight="1">
      <c r="A449" s="449"/>
      <c r="B449" s="450"/>
      <c r="C449" s="428"/>
      <c r="D449" s="428"/>
      <c r="E449" s="428"/>
      <c r="F449" s="428"/>
      <c r="G449" s="428"/>
      <c r="H449" s="452"/>
      <c r="I449" s="452"/>
      <c r="J449" s="452"/>
      <c r="K449" s="452"/>
      <c r="L449" s="452"/>
      <c r="M449" s="452"/>
      <c r="N449" s="428"/>
      <c r="O449" s="428"/>
      <c r="P449" s="428"/>
      <c r="Q449" s="428"/>
      <c r="R449" s="428"/>
      <c r="S449" s="428"/>
      <c r="T449" s="455"/>
      <c r="U449" s="457"/>
      <c r="V449" s="454"/>
      <c r="X449" s="428"/>
      <c r="Y449" s="428"/>
    </row>
    <row r="450" spans="1:25" ht="17.25" customHeight="1">
      <c r="A450" s="449"/>
      <c r="B450" s="450"/>
      <c r="C450" s="428"/>
      <c r="D450" s="428"/>
      <c r="E450" s="428"/>
      <c r="F450" s="428"/>
      <c r="G450" s="428"/>
      <c r="H450" s="452"/>
      <c r="I450" s="452"/>
      <c r="J450" s="452"/>
      <c r="K450" s="452"/>
      <c r="L450" s="452"/>
      <c r="M450" s="452"/>
      <c r="N450" s="428"/>
      <c r="O450" s="428"/>
      <c r="P450" s="428"/>
      <c r="Q450" s="428"/>
      <c r="R450" s="428"/>
      <c r="S450" s="428"/>
      <c r="T450" s="455"/>
      <c r="U450" s="457"/>
      <c r="V450" s="454"/>
      <c r="X450" s="428"/>
      <c r="Y450" s="428"/>
    </row>
    <row r="451" spans="1:25" ht="17.25" customHeight="1">
      <c r="A451" s="449"/>
      <c r="B451" s="450"/>
      <c r="C451" s="428"/>
      <c r="D451" s="428"/>
      <c r="E451" s="428"/>
      <c r="F451" s="428"/>
      <c r="G451" s="428"/>
      <c r="H451" s="452"/>
      <c r="I451" s="452"/>
      <c r="J451" s="452"/>
      <c r="K451" s="452"/>
      <c r="L451" s="452"/>
      <c r="M451" s="452"/>
      <c r="N451" s="428"/>
      <c r="O451" s="428"/>
      <c r="P451" s="428"/>
      <c r="Q451" s="428"/>
      <c r="R451" s="428"/>
      <c r="S451" s="428"/>
      <c r="T451" s="455"/>
      <c r="U451" s="457"/>
      <c r="V451" s="454"/>
      <c r="X451" s="428"/>
      <c r="Y451" s="428"/>
    </row>
    <row r="452" spans="1:25" ht="17.25" customHeight="1">
      <c r="A452" s="449"/>
      <c r="B452" s="450"/>
      <c r="C452" s="428"/>
      <c r="D452" s="428"/>
      <c r="E452" s="428"/>
      <c r="F452" s="428"/>
      <c r="G452" s="428"/>
      <c r="H452" s="452"/>
      <c r="I452" s="452"/>
      <c r="J452" s="452"/>
      <c r="K452" s="452"/>
      <c r="L452" s="452"/>
      <c r="M452" s="452"/>
      <c r="N452" s="428"/>
      <c r="O452" s="428"/>
      <c r="P452" s="428"/>
      <c r="Q452" s="428"/>
      <c r="R452" s="428"/>
      <c r="S452" s="428"/>
      <c r="T452" s="455"/>
      <c r="U452" s="457"/>
      <c r="V452" s="454"/>
      <c r="X452" s="428"/>
      <c r="Y452" s="428"/>
    </row>
    <row r="453" spans="1:25" ht="17.25" customHeight="1">
      <c r="A453" s="449"/>
      <c r="B453" s="450"/>
      <c r="C453" s="428"/>
      <c r="D453" s="428"/>
      <c r="E453" s="428"/>
      <c r="F453" s="428"/>
      <c r="G453" s="428"/>
      <c r="H453" s="452"/>
      <c r="I453" s="452"/>
      <c r="J453" s="452"/>
      <c r="K453" s="452"/>
      <c r="L453" s="452"/>
      <c r="M453" s="452"/>
      <c r="N453" s="428"/>
      <c r="O453" s="428"/>
      <c r="P453" s="428"/>
      <c r="Q453" s="428"/>
      <c r="R453" s="428"/>
      <c r="S453" s="428"/>
      <c r="T453" s="455"/>
      <c r="U453" s="457"/>
      <c r="V453" s="454"/>
      <c r="X453" s="428"/>
      <c r="Y453" s="428"/>
    </row>
    <row r="454" spans="1:25" ht="17.25" customHeight="1">
      <c r="A454" s="449"/>
      <c r="B454" s="450"/>
      <c r="C454" s="428"/>
      <c r="D454" s="428"/>
      <c r="E454" s="428"/>
      <c r="F454" s="428"/>
      <c r="G454" s="428"/>
      <c r="H454" s="452"/>
      <c r="I454" s="452"/>
      <c r="J454" s="452"/>
      <c r="K454" s="452"/>
      <c r="L454" s="452"/>
      <c r="M454" s="452"/>
      <c r="N454" s="428"/>
      <c r="O454" s="428"/>
      <c r="P454" s="428"/>
      <c r="Q454" s="428"/>
      <c r="R454" s="428"/>
      <c r="S454" s="428"/>
      <c r="T454" s="455"/>
      <c r="U454" s="457"/>
      <c r="V454" s="454"/>
      <c r="X454" s="428"/>
      <c r="Y454" s="428"/>
    </row>
    <row r="455" spans="1:25" ht="17.25" customHeight="1">
      <c r="A455" s="449"/>
      <c r="B455" s="450"/>
      <c r="C455" s="428"/>
      <c r="D455" s="428"/>
      <c r="E455" s="428"/>
      <c r="F455" s="428"/>
      <c r="G455" s="428"/>
      <c r="H455" s="452"/>
      <c r="I455" s="452"/>
      <c r="J455" s="452"/>
      <c r="K455" s="452"/>
      <c r="L455" s="452"/>
      <c r="M455" s="452"/>
      <c r="N455" s="428"/>
      <c r="O455" s="428"/>
      <c r="P455" s="428"/>
      <c r="Q455" s="428"/>
      <c r="R455" s="428"/>
      <c r="S455" s="428"/>
      <c r="T455" s="455"/>
      <c r="U455" s="457"/>
      <c r="V455" s="454"/>
      <c r="X455" s="428"/>
      <c r="Y455" s="428"/>
    </row>
    <row r="456" spans="1:25" ht="17.25" customHeight="1">
      <c r="A456" s="449"/>
      <c r="B456" s="450"/>
      <c r="C456" s="428"/>
      <c r="D456" s="428"/>
      <c r="E456" s="428"/>
      <c r="F456" s="428"/>
      <c r="G456" s="428"/>
      <c r="H456" s="452"/>
      <c r="I456" s="452"/>
      <c r="J456" s="452"/>
      <c r="K456" s="452"/>
      <c r="L456" s="452"/>
      <c r="M456" s="452"/>
      <c r="N456" s="428"/>
      <c r="O456" s="428"/>
      <c r="P456" s="428"/>
      <c r="Q456" s="428"/>
      <c r="R456" s="428"/>
      <c r="S456" s="428"/>
      <c r="T456" s="455"/>
      <c r="U456" s="457"/>
      <c r="V456" s="454"/>
      <c r="X456" s="428"/>
      <c r="Y456" s="428"/>
    </row>
    <row r="457" spans="1:25" ht="17.25" customHeight="1">
      <c r="A457" s="449"/>
      <c r="B457" s="450"/>
      <c r="C457" s="428"/>
      <c r="D457" s="428"/>
      <c r="E457" s="428"/>
      <c r="F457" s="428"/>
      <c r="G457" s="428"/>
      <c r="H457" s="452"/>
      <c r="I457" s="452"/>
      <c r="J457" s="452"/>
      <c r="K457" s="452"/>
      <c r="L457" s="452"/>
      <c r="M457" s="452"/>
      <c r="N457" s="428"/>
      <c r="O457" s="428"/>
      <c r="P457" s="428"/>
      <c r="Q457" s="428"/>
      <c r="R457" s="428"/>
      <c r="S457" s="428"/>
      <c r="T457" s="455"/>
      <c r="U457" s="457"/>
      <c r="V457" s="454"/>
      <c r="X457" s="428"/>
      <c r="Y457" s="428"/>
    </row>
    <row r="458" spans="1:25" ht="17.25" customHeight="1">
      <c r="A458" s="449"/>
      <c r="B458" s="450"/>
      <c r="C458" s="428"/>
      <c r="D458" s="428"/>
      <c r="E458" s="428"/>
      <c r="F458" s="428"/>
      <c r="G458" s="428"/>
      <c r="H458" s="452"/>
      <c r="I458" s="452"/>
      <c r="J458" s="452"/>
      <c r="K458" s="452"/>
      <c r="L458" s="452"/>
      <c r="M458" s="452"/>
      <c r="N458" s="428"/>
      <c r="O458" s="428"/>
      <c r="P458" s="428"/>
      <c r="Q458" s="428"/>
      <c r="R458" s="428"/>
      <c r="S458" s="428"/>
      <c r="T458" s="455"/>
      <c r="U458" s="457"/>
      <c r="V458" s="454"/>
      <c r="X458" s="428"/>
      <c r="Y458" s="428"/>
    </row>
    <row r="459" spans="1:25" ht="17.25" customHeight="1">
      <c r="A459" s="449"/>
      <c r="B459" s="450"/>
      <c r="C459" s="428"/>
      <c r="D459" s="428"/>
      <c r="E459" s="428"/>
      <c r="F459" s="428"/>
      <c r="G459" s="428"/>
      <c r="H459" s="452"/>
      <c r="I459" s="452"/>
      <c r="J459" s="452"/>
      <c r="K459" s="452"/>
      <c r="L459" s="452"/>
      <c r="M459" s="452"/>
      <c r="N459" s="428"/>
      <c r="O459" s="428"/>
      <c r="P459" s="428"/>
      <c r="Q459" s="428"/>
      <c r="R459" s="428"/>
      <c r="S459" s="428"/>
      <c r="T459" s="455"/>
      <c r="U459" s="457"/>
      <c r="V459" s="454"/>
      <c r="X459" s="428"/>
      <c r="Y459" s="428"/>
    </row>
    <row r="460" spans="1:25" ht="17.25" customHeight="1">
      <c r="A460" s="449"/>
      <c r="B460" s="450"/>
      <c r="C460" s="428"/>
      <c r="D460" s="428"/>
      <c r="E460" s="428"/>
      <c r="F460" s="428"/>
      <c r="G460" s="428"/>
      <c r="H460" s="452"/>
      <c r="I460" s="452"/>
      <c r="J460" s="452"/>
      <c r="K460" s="452"/>
      <c r="L460" s="452"/>
      <c r="M460" s="452"/>
      <c r="N460" s="428"/>
      <c r="O460" s="428"/>
      <c r="P460" s="428"/>
      <c r="Q460" s="428"/>
      <c r="R460" s="428"/>
      <c r="S460" s="428"/>
      <c r="T460" s="455"/>
      <c r="U460" s="457"/>
      <c r="V460" s="454"/>
      <c r="X460" s="428"/>
      <c r="Y460" s="428"/>
    </row>
    <row r="461" spans="1:25" ht="17.25" customHeight="1">
      <c r="A461" s="449"/>
      <c r="B461" s="450"/>
      <c r="C461" s="428"/>
      <c r="D461" s="428"/>
      <c r="E461" s="428"/>
      <c r="F461" s="428"/>
      <c r="G461" s="428"/>
      <c r="H461" s="452"/>
      <c r="I461" s="452"/>
      <c r="J461" s="452"/>
      <c r="K461" s="452"/>
      <c r="L461" s="452"/>
      <c r="M461" s="452"/>
      <c r="N461" s="428"/>
      <c r="O461" s="428"/>
      <c r="P461" s="428"/>
      <c r="Q461" s="428"/>
      <c r="R461" s="428"/>
      <c r="S461" s="428"/>
      <c r="T461" s="455"/>
      <c r="U461" s="457"/>
      <c r="V461" s="454"/>
      <c r="X461" s="428"/>
      <c r="Y461" s="428"/>
    </row>
    <row r="462" spans="1:25" ht="17.25" customHeight="1">
      <c r="A462" s="449"/>
      <c r="B462" s="450"/>
      <c r="C462" s="428"/>
      <c r="D462" s="428"/>
      <c r="E462" s="428"/>
      <c r="F462" s="428"/>
      <c r="G462" s="428"/>
      <c r="H462" s="452"/>
      <c r="I462" s="452"/>
      <c r="J462" s="452"/>
      <c r="K462" s="452"/>
      <c r="L462" s="452"/>
      <c r="M462" s="452"/>
      <c r="N462" s="428"/>
      <c r="O462" s="428"/>
      <c r="P462" s="428"/>
      <c r="Q462" s="428"/>
      <c r="R462" s="428"/>
      <c r="S462" s="428"/>
      <c r="T462" s="455"/>
      <c r="U462" s="457"/>
      <c r="V462" s="454"/>
      <c r="X462" s="428"/>
      <c r="Y462" s="428"/>
    </row>
    <row r="463" spans="1:25" ht="17.25" customHeight="1">
      <c r="A463" s="449"/>
      <c r="B463" s="450"/>
      <c r="C463" s="428"/>
      <c r="D463" s="428"/>
      <c r="E463" s="428"/>
      <c r="F463" s="428"/>
      <c r="G463" s="428"/>
      <c r="H463" s="452"/>
      <c r="I463" s="452"/>
      <c r="J463" s="452"/>
      <c r="K463" s="452"/>
      <c r="L463" s="452"/>
      <c r="M463" s="452"/>
      <c r="N463" s="428"/>
      <c r="O463" s="428"/>
      <c r="P463" s="428"/>
      <c r="Q463" s="428"/>
      <c r="R463" s="428"/>
      <c r="S463" s="428"/>
      <c r="T463" s="455"/>
      <c r="U463" s="457"/>
      <c r="V463" s="454"/>
      <c r="X463" s="428"/>
      <c r="Y463" s="428"/>
    </row>
    <row r="464" spans="1:25" ht="17.25" customHeight="1">
      <c r="A464" s="449"/>
      <c r="B464" s="450"/>
      <c r="C464" s="428"/>
      <c r="D464" s="428"/>
      <c r="E464" s="428"/>
      <c r="F464" s="428"/>
      <c r="G464" s="428"/>
      <c r="H464" s="452"/>
      <c r="I464" s="452"/>
      <c r="J464" s="452"/>
      <c r="K464" s="452"/>
      <c r="L464" s="452"/>
      <c r="M464" s="452"/>
      <c r="N464" s="428"/>
      <c r="O464" s="428"/>
      <c r="P464" s="428"/>
      <c r="Q464" s="428"/>
      <c r="R464" s="428"/>
      <c r="S464" s="428"/>
      <c r="T464" s="455"/>
      <c r="U464" s="457"/>
      <c r="V464" s="454"/>
      <c r="X464" s="428"/>
      <c r="Y464" s="428"/>
    </row>
    <row r="465" spans="1:25" ht="17.25" customHeight="1">
      <c r="A465" s="449"/>
      <c r="B465" s="450"/>
      <c r="C465" s="428"/>
      <c r="D465" s="428"/>
      <c r="E465" s="428"/>
      <c r="F465" s="428"/>
      <c r="G465" s="428"/>
      <c r="H465" s="452"/>
      <c r="I465" s="452"/>
      <c r="J465" s="452"/>
      <c r="K465" s="452"/>
      <c r="L465" s="452"/>
      <c r="M465" s="452"/>
      <c r="N465" s="428"/>
      <c r="O465" s="428"/>
      <c r="P465" s="428"/>
      <c r="Q465" s="428"/>
      <c r="R465" s="428"/>
      <c r="S465" s="428"/>
      <c r="T465" s="455"/>
      <c r="U465" s="457"/>
      <c r="V465" s="454"/>
      <c r="X465" s="428"/>
      <c r="Y465" s="428"/>
    </row>
    <row r="466" spans="1:25" ht="17.25" customHeight="1">
      <c r="A466" s="449"/>
      <c r="B466" s="450"/>
      <c r="C466" s="428"/>
      <c r="D466" s="428"/>
      <c r="E466" s="428"/>
      <c r="F466" s="428"/>
      <c r="G466" s="428"/>
      <c r="H466" s="452"/>
      <c r="I466" s="452"/>
      <c r="J466" s="452"/>
      <c r="K466" s="452"/>
      <c r="L466" s="452"/>
      <c r="M466" s="452"/>
      <c r="N466" s="428"/>
      <c r="O466" s="428"/>
      <c r="P466" s="428"/>
      <c r="Q466" s="428"/>
      <c r="R466" s="428"/>
      <c r="S466" s="428"/>
      <c r="T466" s="455"/>
      <c r="U466" s="457"/>
      <c r="V466" s="454"/>
      <c r="X466" s="428"/>
      <c r="Y466" s="428"/>
    </row>
    <row r="467" spans="1:25" ht="17.25" customHeight="1">
      <c r="A467" s="449"/>
      <c r="B467" s="450"/>
      <c r="C467" s="428"/>
      <c r="D467" s="428"/>
      <c r="E467" s="428"/>
      <c r="F467" s="428"/>
      <c r="G467" s="428"/>
      <c r="H467" s="452"/>
      <c r="I467" s="452"/>
      <c r="J467" s="452"/>
      <c r="K467" s="452"/>
      <c r="L467" s="452"/>
      <c r="M467" s="452"/>
      <c r="N467" s="428"/>
      <c r="O467" s="428"/>
      <c r="P467" s="428"/>
      <c r="Q467" s="428"/>
      <c r="R467" s="428"/>
      <c r="S467" s="428"/>
      <c r="T467" s="455"/>
      <c r="U467" s="457"/>
      <c r="V467" s="454"/>
      <c r="X467" s="428"/>
      <c r="Y467" s="428"/>
    </row>
    <row r="468" spans="1:25" ht="17.25" customHeight="1">
      <c r="A468" s="449"/>
      <c r="B468" s="450"/>
      <c r="C468" s="428"/>
      <c r="D468" s="428"/>
      <c r="E468" s="428"/>
      <c r="F468" s="428"/>
      <c r="G468" s="428"/>
      <c r="H468" s="452"/>
      <c r="I468" s="452"/>
      <c r="J468" s="452"/>
      <c r="K468" s="452"/>
      <c r="L468" s="452"/>
      <c r="M468" s="452"/>
      <c r="N468" s="428"/>
      <c r="O468" s="428"/>
      <c r="P468" s="428"/>
      <c r="Q468" s="428"/>
      <c r="R468" s="428"/>
      <c r="S468" s="428"/>
      <c r="T468" s="455"/>
      <c r="U468" s="457"/>
      <c r="V468" s="454"/>
      <c r="X468" s="428"/>
      <c r="Y468" s="428"/>
    </row>
    <row r="469" spans="1:25" ht="17.25" customHeight="1">
      <c r="A469" s="449"/>
      <c r="B469" s="450"/>
      <c r="C469" s="428"/>
      <c r="D469" s="428"/>
      <c r="E469" s="428"/>
      <c r="F469" s="428"/>
      <c r="G469" s="428"/>
      <c r="H469" s="452"/>
      <c r="I469" s="452"/>
      <c r="J469" s="452"/>
      <c r="K469" s="452"/>
      <c r="L469" s="452"/>
      <c r="M469" s="452"/>
      <c r="N469" s="428"/>
      <c r="O469" s="428"/>
      <c r="P469" s="428"/>
      <c r="Q469" s="428"/>
      <c r="R469" s="428"/>
      <c r="S469" s="428"/>
      <c r="T469" s="455"/>
      <c r="U469" s="457"/>
      <c r="V469" s="454"/>
      <c r="X469" s="428"/>
      <c r="Y469" s="428"/>
    </row>
    <row r="470" spans="1:25" ht="17.25" customHeight="1">
      <c r="A470" s="449"/>
      <c r="B470" s="450"/>
      <c r="C470" s="428"/>
      <c r="D470" s="428"/>
      <c r="E470" s="428"/>
      <c r="F470" s="428"/>
      <c r="G470" s="428"/>
      <c r="H470" s="452"/>
      <c r="I470" s="452"/>
      <c r="J470" s="452"/>
      <c r="K470" s="452"/>
      <c r="L470" s="452"/>
      <c r="M470" s="452"/>
      <c r="N470" s="428"/>
      <c r="O470" s="428"/>
      <c r="P470" s="428"/>
      <c r="Q470" s="428"/>
      <c r="R470" s="428"/>
      <c r="S470" s="428"/>
      <c r="T470" s="455"/>
      <c r="U470" s="457"/>
      <c r="V470" s="454"/>
      <c r="X470" s="428"/>
      <c r="Y470" s="428"/>
    </row>
    <row r="471" spans="1:25" ht="17.25" customHeight="1">
      <c r="A471" s="449"/>
      <c r="B471" s="450"/>
      <c r="C471" s="428"/>
      <c r="D471" s="428"/>
      <c r="E471" s="428"/>
      <c r="F471" s="428"/>
      <c r="G471" s="428"/>
      <c r="H471" s="452"/>
      <c r="I471" s="452"/>
      <c r="J471" s="452"/>
      <c r="K471" s="452"/>
      <c r="L471" s="452"/>
      <c r="M471" s="452"/>
      <c r="N471" s="428"/>
      <c r="O471" s="428"/>
      <c r="P471" s="428"/>
      <c r="Q471" s="428"/>
      <c r="R471" s="428"/>
      <c r="S471" s="428"/>
      <c r="T471" s="455"/>
      <c r="U471" s="457"/>
      <c r="V471" s="454"/>
      <c r="X471" s="428"/>
      <c r="Y471" s="428"/>
    </row>
    <row r="472" spans="1:25" ht="17.25" customHeight="1">
      <c r="A472" s="449"/>
      <c r="B472" s="450"/>
      <c r="C472" s="428"/>
      <c r="D472" s="428"/>
      <c r="E472" s="428"/>
      <c r="F472" s="428"/>
      <c r="G472" s="428"/>
      <c r="H472" s="452"/>
      <c r="I472" s="452"/>
      <c r="J472" s="452"/>
      <c r="K472" s="452"/>
      <c r="L472" s="452"/>
      <c r="M472" s="452"/>
      <c r="N472" s="428"/>
      <c r="O472" s="428"/>
      <c r="P472" s="428"/>
      <c r="Q472" s="428"/>
      <c r="R472" s="428"/>
      <c r="S472" s="428"/>
      <c r="T472" s="455"/>
      <c r="U472" s="457"/>
      <c r="V472" s="454"/>
      <c r="X472" s="428"/>
      <c r="Y472" s="428"/>
    </row>
    <row r="473" spans="1:25" ht="17.25" customHeight="1">
      <c r="A473" s="449"/>
      <c r="B473" s="450"/>
      <c r="C473" s="428"/>
      <c r="D473" s="428"/>
      <c r="E473" s="428"/>
      <c r="F473" s="428"/>
      <c r="G473" s="428"/>
      <c r="H473" s="452"/>
      <c r="I473" s="452"/>
      <c r="J473" s="452"/>
      <c r="K473" s="452"/>
      <c r="L473" s="452"/>
      <c r="M473" s="452"/>
      <c r="N473" s="428"/>
      <c r="O473" s="428"/>
      <c r="P473" s="428"/>
      <c r="Q473" s="428"/>
      <c r="R473" s="428"/>
      <c r="S473" s="428"/>
      <c r="T473" s="455"/>
      <c r="U473" s="457"/>
      <c r="V473" s="454"/>
      <c r="X473" s="428"/>
      <c r="Y473" s="428"/>
    </row>
    <row r="474" spans="1:25" ht="17.25" customHeight="1">
      <c r="A474" s="449"/>
      <c r="B474" s="450"/>
      <c r="C474" s="428"/>
      <c r="D474" s="428"/>
      <c r="E474" s="428"/>
      <c r="F474" s="428"/>
      <c r="G474" s="428"/>
      <c r="H474" s="452"/>
      <c r="I474" s="452"/>
      <c r="J474" s="452"/>
      <c r="K474" s="452"/>
      <c r="L474" s="452"/>
      <c r="M474" s="452"/>
      <c r="N474" s="428"/>
      <c r="O474" s="428"/>
      <c r="P474" s="428"/>
      <c r="Q474" s="428"/>
      <c r="R474" s="428"/>
      <c r="S474" s="428"/>
      <c r="T474" s="455"/>
      <c r="U474" s="457"/>
      <c r="V474" s="454"/>
      <c r="X474" s="428"/>
      <c r="Y474" s="428"/>
    </row>
    <row r="475" spans="1:25" ht="17.25" customHeight="1">
      <c r="A475" s="449"/>
      <c r="B475" s="450"/>
      <c r="C475" s="428"/>
      <c r="D475" s="428"/>
      <c r="E475" s="428"/>
      <c r="F475" s="428"/>
      <c r="G475" s="428"/>
      <c r="H475" s="452"/>
      <c r="I475" s="452"/>
      <c r="J475" s="452"/>
      <c r="K475" s="452"/>
      <c r="L475" s="452"/>
      <c r="M475" s="452"/>
      <c r="N475" s="428"/>
      <c r="O475" s="428"/>
      <c r="P475" s="428"/>
      <c r="Q475" s="428"/>
      <c r="R475" s="428"/>
      <c r="S475" s="428"/>
      <c r="T475" s="455"/>
      <c r="U475" s="457"/>
      <c r="V475" s="454"/>
      <c r="X475" s="428"/>
      <c r="Y475" s="428"/>
    </row>
    <row r="476" spans="1:25" ht="17.25" customHeight="1">
      <c r="A476" s="449"/>
      <c r="B476" s="450"/>
      <c r="C476" s="428"/>
      <c r="D476" s="428"/>
      <c r="E476" s="428"/>
      <c r="F476" s="428"/>
      <c r="G476" s="428"/>
      <c r="H476" s="452"/>
      <c r="I476" s="452"/>
      <c r="J476" s="452"/>
      <c r="K476" s="452"/>
      <c r="L476" s="452"/>
      <c r="M476" s="452"/>
      <c r="N476" s="428"/>
      <c r="O476" s="428"/>
      <c r="P476" s="428"/>
      <c r="Q476" s="428"/>
      <c r="R476" s="428"/>
      <c r="S476" s="428"/>
      <c r="T476" s="455"/>
      <c r="U476" s="457"/>
      <c r="V476" s="454"/>
      <c r="X476" s="428"/>
      <c r="Y476" s="428"/>
    </row>
    <row r="477" spans="1:25" ht="17.25" customHeight="1">
      <c r="A477" s="449"/>
      <c r="B477" s="450"/>
      <c r="C477" s="428"/>
      <c r="D477" s="428"/>
      <c r="E477" s="428"/>
      <c r="F477" s="428"/>
      <c r="G477" s="428"/>
      <c r="H477" s="452"/>
      <c r="I477" s="452"/>
      <c r="J477" s="452"/>
      <c r="K477" s="452"/>
      <c r="L477" s="452"/>
      <c r="M477" s="452"/>
      <c r="N477" s="428"/>
      <c r="O477" s="428"/>
      <c r="P477" s="428"/>
      <c r="Q477" s="428"/>
      <c r="R477" s="428"/>
      <c r="S477" s="428"/>
      <c r="T477" s="455"/>
      <c r="U477" s="457"/>
      <c r="V477" s="454"/>
      <c r="X477" s="428"/>
      <c r="Y477" s="428"/>
    </row>
    <row r="478" spans="1:25" ht="17.25" customHeight="1">
      <c r="A478" s="449"/>
      <c r="B478" s="450"/>
      <c r="C478" s="428"/>
      <c r="D478" s="428"/>
      <c r="E478" s="428"/>
      <c r="F478" s="428"/>
      <c r="G478" s="428"/>
      <c r="H478" s="452"/>
      <c r="I478" s="452"/>
      <c r="J478" s="452"/>
      <c r="K478" s="452"/>
      <c r="L478" s="452"/>
      <c r="M478" s="452"/>
      <c r="N478" s="428"/>
      <c r="O478" s="428"/>
      <c r="P478" s="428"/>
      <c r="Q478" s="428"/>
      <c r="R478" s="428"/>
      <c r="S478" s="428"/>
      <c r="T478" s="455"/>
      <c r="U478" s="457"/>
      <c r="V478" s="454"/>
      <c r="X478" s="428"/>
      <c r="Y478" s="428"/>
    </row>
    <row r="479" spans="1:25" ht="17.25" customHeight="1">
      <c r="A479" s="449"/>
      <c r="B479" s="450"/>
      <c r="C479" s="428"/>
      <c r="D479" s="428"/>
      <c r="E479" s="428"/>
      <c r="F479" s="428"/>
      <c r="G479" s="428"/>
      <c r="H479" s="452"/>
      <c r="I479" s="452"/>
      <c r="J479" s="452"/>
      <c r="K479" s="452"/>
      <c r="L479" s="452"/>
      <c r="M479" s="452"/>
      <c r="N479" s="428"/>
      <c r="O479" s="428"/>
      <c r="P479" s="428"/>
      <c r="Q479" s="428"/>
      <c r="R479" s="428"/>
      <c r="S479" s="428"/>
      <c r="T479" s="455"/>
      <c r="U479" s="457"/>
      <c r="V479" s="454"/>
      <c r="X479" s="428"/>
      <c r="Y479" s="428"/>
    </row>
    <row r="480" spans="1:25" ht="17.25" customHeight="1">
      <c r="A480" s="449"/>
      <c r="B480" s="450"/>
      <c r="C480" s="428"/>
      <c r="D480" s="428"/>
      <c r="E480" s="428"/>
      <c r="F480" s="428"/>
      <c r="G480" s="428"/>
      <c r="H480" s="452"/>
      <c r="I480" s="452"/>
      <c r="J480" s="452"/>
      <c r="K480" s="452"/>
      <c r="L480" s="452"/>
      <c r="M480" s="452"/>
      <c r="N480" s="428"/>
      <c r="O480" s="428"/>
      <c r="P480" s="428"/>
      <c r="Q480" s="428"/>
      <c r="R480" s="428"/>
      <c r="S480" s="428"/>
      <c r="T480" s="455"/>
      <c r="U480" s="457"/>
      <c r="V480" s="454"/>
      <c r="X480" s="428"/>
      <c r="Y480" s="428"/>
    </row>
    <row r="481" spans="1:25" ht="17.25" customHeight="1">
      <c r="A481" s="449"/>
      <c r="B481" s="450"/>
      <c r="C481" s="428"/>
      <c r="D481" s="428"/>
      <c r="E481" s="428"/>
      <c r="F481" s="428"/>
      <c r="G481" s="428"/>
      <c r="H481" s="452"/>
      <c r="I481" s="452"/>
      <c r="J481" s="452"/>
      <c r="K481" s="452"/>
      <c r="L481" s="452"/>
      <c r="M481" s="452"/>
      <c r="N481" s="428"/>
      <c r="O481" s="428"/>
      <c r="P481" s="428"/>
      <c r="Q481" s="428"/>
      <c r="R481" s="428"/>
      <c r="S481" s="428"/>
      <c r="T481" s="455"/>
      <c r="U481" s="457"/>
      <c r="V481" s="454"/>
      <c r="X481" s="428"/>
      <c r="Y481" s="428"/>
    </row>
    <row r="482" spans="1:25" ht="17.25" customHeight="1">
      <c r="A482" s="449"/>
      <c r="B482" s="450"/>
      <c r="C482" s="428"/>
      <c r="D482" s="428"/>
      <c r="E482" s="428"/>
      <c r="F482" s="428"/>
      <c r="G482" s="428"/>
      <c r="H482" s="452"/>
      <c r="I482" s="452"/>
      <c r="J482" s="452"/>
      <c r="K482" s="452"/>
      <c r="L482" s="452"/>
      <c r="M482" s="452"/>
      <c r="N482" s="428"/>
      <c r="O482" s="428"/>
      <c r="P482" s="428"/>
      <c r="Q482" s="428"/>
      <c r="R482" s="428"/>
      <c r="S482" s="428"/>
      <c r="T482" s="455"/>
      <c r="U482" s="457"/>
      <c r="V482" s="454"/>
      <c r="X482" s="428"/>
      <c r="Y482" s="428"/>
    </row>
    <row r="483" spans="1:25" ht="17.25" customHeight="1">
      <c r="A483" s="449"/>
      <c r="B483" s="450"/>
      <c r="C483" s="428"/>
      <c r="D483" s="428"/>
      <c r="E483" s="428"/>
      <c r="F483" s="428"/>
      <c r="G483" s="428"/>
      <c r="H483" s="452"/>
      <c r="I483" s="452"/>
      <c r="J483" s="452"/>
      <c r="K483" s="452"/>
      <c r="L483" s="452"/>
      <c r="M483" s="452"/>
      <c r="N483" s="428"/>
      <c r="O483" s="428"/>
      <c r="P483" s="428"/>
      <c r="Q483" s="428"/>
      <c r="R483" s="428"/>
      <c r="S483" s="428"/>
      <c r="T483" s="455"/>
      <c r="U483" s="457"/>
      <c r="V483" s="454"/>
      <c r="X483" s="428"/>
      <c r="Y483" s="428"/>
    </row>
    <row r="484" spans="1:25" ht="17.25" customHeight="1">
      <c r="A484" s="449"/>
      <c r="B484" s="450"/>
      <c r="C484" s="428"/>
      <c r="D484" s="428"/>
      <c r="E484" s="428"/>
      <c r="F484" s="428"/>
      <c r="G484" s="428"/>
      <c r="H484" s="452"/>
      <c r="I484" s="452"/>
      <c r="J484" s="452"/>
      <c r="K484" s="452"/>
      <c r="L484" s="452"/>
      <c r="M484" s="452"/>
      <c r="N484" s="428"/>
      <c r="O484" s="428"/>
      <c r="P484" s="428"/>
      <c r="Q484" s="428"/>
      <c r="R484" s="428"/>
      <c r="S484" s="428"/>
      <c r="T484" s="455"/>
      <c r="U484" s="457"/>
      <c r="V484" s="454"/>
      <c r="X484" s="428"/>
      <c r="Y484" s="428"/>
    </row>
    <row r="485" spans="1:25" ht="17.25" customHeight="1">
      <c r="A485" s="449"/>
      <c r="B485" s="450"/>
      <c r="C485" s="428"/>
      <c r="D485" s="428"/>
      <c r="E485" s="428"/>
      <c r="F485" s="428"/>
      <c r="G485" s="428"/>
      <c r="H485" s="452"/>
      <c r="I485" s="452"/>
      <c r="J485" s="452"/>
      <c r="K485" s="452"/>
      <c r="L485" s="452"/>
      <c r="M485" s="452"/>
      <c r="N485" s="428"/>
      <c r="O485" s="428"/>
      <c r="P485" s="428"/>
      <c r="Q485" s="428"/>
      <c r="R485" s="428"/>
      <c r="S485" s="428"/>
      <c r="T485" s="455"/>
      <c r="U485" s="457"/>
      <c r="V485" s="454"/>
      <c r="X485" s="428"/>
      <c r="Y485" s="428"/>
    </row>
    <row r="486" spans="1:25" ht="17.25" customHeight="1">
      <c r="A486" s="449"/>
      <c r="B486" s="450"/>
      <c r="C486" s="428"/>
      <c r="D486" s="428"/>
      <c r="E486" s="428"/>
      <c r="F486" s="428"/>
      <c r="G486" s="428"/>
      <c r="H486" s="452"/>
      <c r="I486" s="452"/>
      <c r="J486" s="452"/>
      <c r="K486" s="452"/>
      <c r="L486" s="452"/>
      <c r="M486" s="452"/>
      <c r="N486" s="428"/>
      <c r="O486" s="428"/>
      <c r="P486" s="428"/>
      <c r="Q486" s="428"/>
      <c r="R486" s="428"/>
      <c r="S486" s="428"/>
      <c r="T486" s="455"/>
      <c r="U486" s="457"/>
      <c r="V486" s="454"/>
      <c r="X486" s="428"/>
      <c r="Y486" s="428"/>
    </row>
    <row r="487" spans="1:25" ht="17.25" customHeight="1">
      <c r="A487" s="449"/>
      <c r="B487" s="450"/>
      <c r="C487" s="428"/>
      <c r="D487" s="428"/>
      <c r="E487" s="428"/>
      <c r="F487" s="428"/>
      <c r="G487" s="428"/>
      <c r="H487" s="452"/>
      <c r="I487" s="452"/>
      <c r="J487" s="452"/>
      <c r="K487" s="452"/>
      <c r="L487" s="452"/>
      <c r="M487" s="452"/>
      <c r="N487" s="428"/>
      <c r="O487" s="428"/>
      <c r="P487" s="428"/>
      <c r="Q487" s="428"/>
      <c r="R487" s="428"/>
      <c r="S487" s="428"/>
      <c r="T487" s="455"/>
      <c r="U487" s="457"/>
      <c r="V487" s="454"/>
      <c r="X487" s="428"/>
      <c r="Y487" s="428"/>
    </row>
    <row r="488" spans="1:25" ht="17.25" customHeight="1">
      <c r="A488" s="449"/>
      <c r="B488" s="450"/>
      <c r="C488" s="428"/>
      <c r="D488" s="428"/>
      <c r="E488" s="428"/>
      <c r="F488" s="428"/>
      <c r="G488" s="428"/>
      <c r="H488" s="452"/>
      <c r="I488" s="452"/>
      <c r="J488" s="452"/>
      <c r="K488" s="452"/>
      <c r="L488" s="452"/>
      <c r="M488" s="452"/>
      <c r="N488" s="428"/>
      <c r="O488" s="428"/>
      <c r="P488" s="428"/>
      <c r="Q488" s="428"/>
      <c r="R488" s="428"/>
      <c r="S488" s="428"/>
      <c r="T488" s="455"/>
      <c r="U488" s="457"/>
      <c r="V488" s="454"/>
      <c r="X488" s="428"/>
      <c r="Y488" s="428"/>
    </row>
    <row r="489" spans="1:25" ht="17.25" customHeight="1">
      <c r="A489" s="449"/>
      <c r="B489" s="450"/>
      <c r="C489" s="428"/>
      <c r="D489" s="428"/>
      <c r="E489" s="428"/>
      <c r="F489" s="428"/>
      <c r="G489" s="428"/>
      <c r="H489" s="452"/>
      <c r="I489" s="452"/>
      <c r="J489" s="452"/>
      <c r="K489" s="452"/>
      <c r="L489" s="452"/>
      <c r="M489" s="452"/>
      <c r="N489" s="428"/>
      <c r="O489" s="428"/>
      <c r="P489" s="428"/>
      <c r="Q489" s="428"/>
      <c r="R489" s="428"/>
      <c r="S489" s="428"/>
      <c r="T489" s="455"/>
      <c r="U489" s="457"/>
      <c r="V489" s="454"/>
      <c r="X489" s="428"/>
      <c r="Y489" s="428"/>
    </row>
    <row r="490" spans="1:25" ht="17.25" customHeight="1">
      <c r="A490" s="449"/>
      <c r="B490" s="450"/>
      <c r="C490" s="428"/>
      <c r="D490" s="428"/>
      <c r="E490" s="428"/>
      <c r="F490" s="428"/>
      <c r="G490" s="428"/>
      <c r="H490" s="452"/>
      <c r="I490" s="452"/>
      <c r="J490" s="452"/>
      <c r="K490" s="452"/>
      <c r="L490" s="452"/>
      <c r="M490" s="452"/>
      <c r="N490" s="428"/>
      <c r="O490" s="428"/>
      <c r="P490" s="428"/>
      <c r="Q490" s="428"/>
      <c r="R490" s="428"/>
      <c r="S490" s="428"/>
      <c r="T490" s="455"/>
      <c r="U490" s="457"/>
      <c r="V490" s="454"/>
      <c r="X490" s="428"/>
      <c r="Y490" s="428"/>
    </row>
    <row r="491" spans="1:25" ht="17.25" customHeight="1">
      <c r="A491" s="449"/>
      <c r="B491" s="450"/>
      <c r="C491" s="428"/>
      <c r="D491" s="428"/>
      <c r="E491" s="428"/>
      <c r="F491" s="428"/>
      <c r="G491" s="428"/>
      <c r="H491" s="452"/>
      <c r="I491" s="452"/>
      <c r="J491" s="452"/>
      <c r="K491" s="452"/>
      <c r="L491" s="452"/>
      <c r="M491" s="452"/>
      <c r="N491" s="428"/>
      <c r="O491" s="428"/>
      <c r="P491" s="428"/>
      <c r="Q491" s="428"/>
      <c r="R491" s="428"/>
      <c r="S491" s="428"/>
      <c r="T491" s="455"/>
      <c r="U491" s="457"/>
      <c r="V491" s="454"/>
      <c r="X491" s="428"/>
      <c r="Y491" s="428"/>
    </row>
    <row r="492" spans="1:25" ht="17.25" customHeight="1">
      <c r="A492" s="449"/>
      <c r="B492" s="450"/>
      <c r="C492" s="428"/>
      <c r="D492" s="428"/>
      <c r="E492" s="428"/>
      <c r="F492" s="428"/>
      <c r="G492" s="428"/>
      <c r="H492" s="452"/>
      <c r="I492" s="452"/>
      <c r="J492" s="452"/>
      <c r="K492" s="452"/>
      <c r="L492" s="452"/>
      <c r="M492" s="452"/>
      <c r="N492" s="428"/>
      <c r="O492" s="428"/>
      <c r="P492" s="428"/>
      <c r="Q492" s="428"/>
      <c r="R492" s="428"/>
      <c r="S492" s="428"/>
      <c r="T492" s="455"/>
      <c r="U492" s="457"/>
      <c r="V492" s="454"/>
      <c r="X492" s="428"/>
      <c r="Y492" s="428"/>
    </row>
    <row r="493" spans="1:25" ht="17.25" customHeight="1">
      <c r="A493" s="449"/>
      <c r="B493" s="450"/>
      <c r="C493" s="428"/>
      <c r="D493" s="428"/>
      <c r="E493" s="428"/>
      <c r="F493" s="428"/>
      <c r="G493" s="428"/>
      <c r="H493" s="452"/>
      <c r="I493" s="452"/>
      <c r="J493" s="452"/>
      <c r="K493" s="452"/>
      <c r="L493" s="452"/>
      <c r="M493" s="452"/>
      <c r="N493" s="428"/>
      <c r="O493" s="428"/>
      <c r="P493" s="428"/>
      <c r="Q493" s="428"/>
      <c r="R493" s="428"/>
      <c r="S493" s="428"/>
      <c r="T493" s="455"/>
      <c r="U493" s="457"/>
      <c r="V493" s="454"/>
      <c r="X493" s="428"/>
      <c r="Y493" s="428"/>
    </row>
    <row r="494" spans="1:25" ht="17.25" customHeight="1">
      <c r="A494" s="449"/>
      <c r="B494" s="450"/>
      <c r="C494" s="428"/>
      <c r="D494" s="428"/>
      <c r="E494" s="428"/>
      <c r="F494" s="428"/>
      <c r="G494" s="428"/>
      <c r="H494" s="452"/>
      <c r="I494" s="452"/>
      <c r="J494" s="452"/>
      <c r="K494" s="452"/>
      <c r="L494" s="452"/>
      <c r="M494" s="452"/>
      <c r="N494" s="428"/>
      <c r="O494" s="428"/>
      <c r="P494" s="428"/>
      <c r="Q494" s="428"/>
      <c r="R494" s="428"/>
      <c r="S494" s="428"/>
      <c r="T494" s="455"/>
      <c r="U494" s="457"/>
      <c r="V494" s="454"/>
      <c r="X494" s="428"/>
      <c r="Y494" s="428"/>
    </row>
    <row r="495" spans="1:25" ht="17.25" customHeight="1">
      <c r="A495" s="449"/>
      <c r="B495" s="450"/>
      <c r="C495" s="428"/>
      <c r="D495" s="428"/>
      <c r="E495" s="428"/>
      <c r="F495" s="428"/>
      <c r="G495" s="428"/>
      <c r="H495" s="452"/>
      <c r="I495" s="452"/>
      <c r="J495" s="452"/>
      <c r="K495" s="452"/>
      <c r="L495" s="452"/>
      <c r="M495" s="452"/>
      <c r="N495" s="428"/>
      <c r="O495" s="428"/>
      <c r="P495" s="428"/>
      <c r="Q495" s="428"/>
      <c r="R495" s="428"/>
      <c r="S495" s="428"/>
      <c r="T495" s="455"/>
      <c r="U495" s="457"/>
      <c r="V495" s="454"/>
      <c r="X495" s="428"/>
      <c r="Y495" s="428"/>
    </row>
    <row r="496" spans="1:25" ht="17.25" customHeight="1">
      <c r="A496" s="449"/>
      <c r="B496" s="450"/>
      <c r="C496" s="428"/>
      <c r="D496" s="428"/>
      <c r="E496" s="428"/>
      <c r="F496" s="428"/>
      <c r="G496" s="428"/>
      <c r="H496" s="452"/>
      <c r="I496" s="452"/>
      <c r="J496" s="452"/>
      <c r="K496" s="452"/>
      <c r="L496" s="452"/>
      <c r="M496" s="452"/>
      <c r="N496" s="428"/>
      <c r="O496" s="428"/>
      <c r="P496" s="428"/>
      <c r="Q496" s="428"/>
      <c r="R496" s="428"/>
      <c r="S496" s="428"/>
      <c r="T496" s="455"/>
      <c r="U496" s="457"/>
      <c r="V496" s="454"/>
      <c r="X496" s="428"/>
      <c r="Y496" s="428"/>
    </row>
    <row r="497" spans="1:25" ht="17.25" customHeight="1">
      <c r="A497" s="449"/>
      <c r="B497" s="450"/>
      <c r="C497" s="428"/>
      <c r="D497" s="428"/>
      <c r="E497" s="428"/>
      <c r="F497" s="428"/>
      <c r="G497" s="428"/>
      <c r="H497" s="452"/>
      <c r="I497" s="452"/>
      <c r="J497" s="452"/>
      <c r="K497" s="452"/>
      <c r="L497" s="452"/>
      <c r="M497" s="452"/>
      <c r="N497" s="428"/>
      <c r="O497" s="428"/>
      <c r="P497" s="428"/>
      <c r="Q497" s="428"/>
      <c r="R497" s="428"/>
      <c r="S497" s="428"/>
      <c r="T497" s="455"/>
      <c r="U497" s="457"/>
      <c r="V497" s="454"/>
      <c r="X497" s="428"/>
      <c r="Y497" s="428"/>
    </row>
    <row r="498" spans="1:25" ht="17.25" customHeight="1">
      <c r="A498" s="449"/>
      <c r="B498" s="450"/>
      <c r="C498" s="428"/>
      <c r="D498" s="428"/>
      <c r="E498" s="428"/>
      <c r="F498" s="428"/>
      <c r="G498" s="428"/>
      <c r="H498" s="452"/>
      <c r="I498" s="452"/>
      <c r="J498" s="452"/>
      <c r="K498" s="452"/>
      <c r="L498" s="452"/>
      <c r="M498" s="452"/>
      <c r="N498" s="428"/>
      <c r="O498" s="428"/>
      <c r="P498" s="428"/>
      <c r="Q498" s="428"/>
      <c r="R498" s="428"/>
      <c r="S498" s="428"/>
      <c r="T498" s="455"/>
      <c r="U498" s="457"/>
      <c r="V498" s="454"/>
      <c r="X498" s="428"/>
      <c r="Y498" s="428"/>
    </row>
    <row r="499" spans="1:25" ht="17.25" customHeight="1">
      <c r="A499" s="449"/>
      <c r="B499" s="450"/>
      <c r="C499" s="428"/>
      <c r="D499" s="428"/>
      <c r="E499" s="428"/>
      <c r="F499" s="428"/>
      <c r="G499" s="428"/>
      <c r="H499" s="452"/>
      <c r="I499" s="452"/>
      <c r="J499" s="452"/>
      <c r="K499" s="452"/>
      <c r="L499" s="452"/>
      <c r="M499" s="452"/>
      <c r="N499" s="428"/>
      <c r="O499" s="428"/>
      <c r="P499" s="428"/>
      <c r="Q499" s="428"/>
      <c r="R499" s="428"/>
      <c r="S499" s="428"/>
      <c r="T499" s="455"/>
      <c r="U499" s="457"/>
      <c r="V499" s="454"/>
      <c r="X499" s="428"/>
      <c r="Y499" s="428"/>
    </row>
    <row r="500" spans="1:25" ht="17.25" customHeight="1">
      <c r="A500" s="449"/>
      <c r="B500" s="450"/>
      <c r="C500" s="428"/>
      <c r="D500" s="428"/>
      <c r="E500" s="428"/>
      <c r="F500" s="428"/>
      <c r="G500" s="428"/>
      <c r="H500" s="452"/>
      <c r="I500" s="452"/>
      <c r="J500" s="452"/>
      <c r="K500" s="452"/>
      <c r="L500" s="452"/>
      <c r="M500" s="452"/>
      <c r="N500" s="428"/>
      <c r="O500" s="428"/>
      <c r="P500" s="428"/>
      <c r="Q500" s="428"/>
      <c r="R500" s="428"/>
      <c r="S500" s="428"/>
      <c r="T500" s="455"/>
      <c r="U500" s="457"/>
      <c r="V500" s="454"/>
      <c r="X500" s="428"/>
      <c r="Y500" s="428"/>
    </row>
    <row r="501" spans="1:25" ht="17.25" customHeight="1">
      <c r="A501" s="449"/>
      <c r="B501" s="450"/>
      <c r="C501" s="428"/>
      <c r="D501" s="428"/>
      <c r="E501" s="428"/>
      <c r="F501" s="428"/>
      <c r="G501" s="428"/>
      <c r="H501" s="452"/>
      <c r="I501" s="452"/>
      <c r="J501" s="452"/>
      <c r="K501" s="452"/>
      <c r="L501" s="452"/>
      <c r="M501" s="452"/>
      <c r="N501" s="428"/>
      <c r="O501" s="428"/>
      <c r="P501" s="428"/>
      <c r="Q501" s="428"/>
      <c r="R501" s="428"/>
      <c r="S501" s="428"/>
      <c r="T501" s="455"/>
      <c r="U501" s="457"/>
      <c r="V501" s="454"/>
      <c r="X501" s="428"/>
      <c r="Y501" s="428"/>
    </row>
    <row r="502" spans="1:25" ht="17.25" customHeight="1">
      <c r="A502" s="449"/>
      <c r="B502" s="450"/>
      <c r="C502" s="428"/>
      <c r="D502" s="428"/>
      <c r="E502" s="428"/>
      <c r="F502" s="428"/>
      <c r="G502" s="428"/>
      <c r="H502" s="452"/>
      <c r="I502" s="452"/>
      <c r="J502" s="452"/>
      <c r="K502" s="452"/>
      <c r="L502" s="452"/>
      <c r="M502" s="452"/>
      <c r="N502" s="428"/>
      <c r="O502" s="428"/>
      <c r="P502" s="428"/>
      <c r="Q502" s="428"/>
      <c r="R502" s="428"/>
      <c r="S502" s="428"/>
      <c r="T502" s="455"/>
      <c r="U502" s="457"/>
      <c r="V502" s="454"/>
      <c r="X502" s="428"/>
      <c r="Y502" s="428"/>
    </row>
    <row r="503" spans="1:25" ht="17.25" customHeight="1">
      <c r="A503" s="449"/>
      <c r="B503" s="450"/>
      <c r="C503" s="428"/>
      <c r="D503" s="428"/>
      <c r="E503" s="428"/>
      <c r="F503" s="428"/>
      <c r="G503" s="428"/>
      <c r="H503" s="452"/>
      <c r="I503" s="452"/>
      <c r="J503" s="452"/>
      <c r="K503" s="452"/>
      <c r="L503" s="452"/>
      <c r="M503" s="452"/>
      <c r="N503" s="428"/>
      <c r="O503" s="428"/>
      <c r="P503" s="428"/>
      <c r="Q503" s="428"/>
      <c r="R503" s="428"/>
      <c r="S503" s="428"/>
      <c r="T503" s="455"/>
      <c r="U503" s="457"/>
      <c r="V503" s="454"/>
      <c r="X503" s="428"/>
      <c r="Y503" s="428"/>
    </row>
    <row r="504" spans="1:25" ht="17.25" customHeight="1">
      <c r="A504" s="449"/>
      <c r="B504" s="450"/>
      <c r="C504" s="428"/>
      <c r="D504" s="428"/>
      <c r="E504" s="428"/>
      <c r="F504" s="428"/>
      <c r="G504" s="428"/>
      <c r="H504" s="452"/>
      <c r="I504" s="452"/>
      <c r="J504" s="452"/>
      <c r="K504" s="452"/>
      <c r="L504" s="452"/>
      <c r="M504" s="452"/>
      <c r="N504" s="428"/>
      <c r="O504" s="428"/>
      <c r="P504" s="428"/>
      <c r="Q504" s="428"/>
      <c r="R504" s="428"/>
      <c r="S504" s="428"/>
      <c r="T504" s="455"/>
      <c r="U504" s="457"/>
      <c r="V504" s="454"/>
      <c r="X504" s="428"/>
      <c r="Y504" s="428"/>
    </row>
    <row r="505" spans="1:25" ht="17.25" customHeight="1">
      <c r="A505" s="449"/>
      <c r="B505" s="450"/>
      <c r="C505" s="428"/>
      <c r="D505" s="428"/>
      <c r="E505" s="428"/>
      <c r="F505" s="428"/>
      <c r="G505" s="428"/>
      <c r="H505" s="452"/>
      <c r="I505" s="452"/>
      <c r="J505" s="452"/>
      <c r="K505" s="452"/>
      <c r="L505" s="452"/>
      <c r="M505" s="452"/>
      <c r="N505" s="428"/>
      <c r="O505" s="428"/>
      <c r="P505" s="428"/>
      <c r="Q505" s="428"/>
      <c r="R505" s="428"/>
      <c r="S505" s="428"/>
      <c r="T505" s="455"/>
      <c r="U505" s="457"/>
      <c r="V505" s="454"/>
      <c r="X505" s="428"/>
      <c r="Y505" s="428"/>
    </row>
    <row r="506" spans="1:25" ht="17.25" customHeight="1">
      <c r="A506" s="449"/>
      <c r="B506" s="450"/>
      <c r="C506" s="428"/>
      <c r="D506" s="428"/>
      <c r="E506" s="428"/>
      <c r="F506" s="428"/>
      <c r="G506" s="428"/>
      <c r="H506" s="452"/>
      <c r="I506" s="452"/>
      <c r="J506" s="452"/>
      <c r="K506" s="452"/>
      <c r="L506" s="452"/>
      <c r="M506" s="452"/>
      <c r="N506" s="428"/>
      <c r="O506" s="428"/>
      <c r="P506" s="428"/>
      <c r="Q506" s="428"/>
      <c r="R506" s="428"/>
      <c r="S506" s="428"/>
      <c r="T506" s="455"/>
      <c r="U506" s="457"/>
      <c r="V506" s="454"/>
      <c r="X506" s="428"/>
      <c r="Y506" s="428"/>
    </row>
    <row r="507" spans="1:25" ht="17.25" customHeight="1">
      <c r="A507" s="449"/>
      <c r="B507" s="450"/>
      <c r="C507" s="428"/>
      <c r="D507" s="428"/>
      <c r="E507" s="428"/>
      <c r="F507" s="428"/>
      <c r="G507" s="428"/>
      <c r="H507" s="452"/>
      <c r="I507" s="452"/>
      <c r="J507" s="452"/>
      <c r="K507" s="452"/>
      <c r="L507" s="452"/>
      <c r="M507" s="452"/>
      <c r="N507" s="428"/>
      <c r="O507" s="428"/>
      <c r="P507" s="428"/>
      <c r="Q507" s="428"/>
      <c r="R507" s="428"/>
      <c r="S507" s="428"/>
      <c r="T507" s="455"/>
      <c r="U507" s="457"/>
      <c r="V507" s="454"/>
      <c r="X507" s="428"/>
      <c r="Y507" s="428"/>
    </row>
    <row r="508" spans="1:25" ht="17.25" customHeight="1">
      <c r="A508" s="449"/>
      <c r="B508" s="450"/>
      <c r="C508" s="428"/>
      <c r="D508" s="428"/>
      <c r="E508" s="428"/>
      <c r="F508" s="428"/>
      <c r="G508" s="428"/>
      <c r="H508" s="452"/>
      <c r="I508" s="452"/>
      <c r="J508" s="452"/>
      <c r="K508" s="452"/>
      <c r="L508" s="452"/>
      <c r="M508" s="452"/>
      <c r="N508" s="428"/>
      <c r="O508" s="428"/>
      <c r="P508" s="428"/>
      <c r="Q508" s="428"/>
      <c r="R508" s="428"/>
      <c r="S508" s="428"/>
      <c r="T508" s="455"/>
      <c r="U508" s="457"/>
      <c r="V508" s="454"/>
      <c r="X508" s="428"/>
      <c r="Y508" s="428"/>
    </row>
    <row r="509" spans="1:25" ht="17.25" customHeight="1">
      <c r="A509" s="449"/>
      <c r="B509" s="450"/>
      <c r="C509" s="428"/>
      <c r="D509" s="428"/>
      <c r="E509" s="428"/>
      <c r="F509" s="428"/>
      <c r="G509" s="428"/>
      <c r="H509" s="452"/>
      <c r="I509" s="452"/>
      <c r="J509" s="452"/>
      <c r="K509" s="452"/>
      <c r="L509" s="452"/>
      <c r="M509" s="452"/>
      <c r="N509" s="428"/>
      <c r="O509" s="428"/>
      <c r="P509" s="428"/>
      <c r="Q509" s="428"/>
      <c r="R509" s="428"/>
      <c r="S509" s="428"/>
      <c r="T509" s="455"/>
      <c r="U509" s="457"/>
      <c r="V509" s="454"/>
      <c r="X509" s="428"/>
      <c r="Y509" s="428"/>
    </row>
    <row r="510" spans="1:25" ht="17.25" customHeight="1">
      <c r="A510" s="449"/>
      <c r="B510" s="450"/>
      <c r="C510" s="428"/>
      <c r="D510" s="428"/>
      <c r="E510" s="428"/>
      <c r="F510" s="428"/>
      <c r="G510" s="428"/>
      <c r="H510" s="452"/>
      <c r="I510" s="452"/>
      <c r="J510" s="452"/>
      <c r="K510" s="452"/>
      <c r="L510" s="452"/>
      <c r="M510" s="452"/>
      <c r="N510" s="428"/>
      <c r="O510" s="428"/>
      <c r="P510" s="428"/>
      <c r="Q510" s="428"/>
      <c r="R510" s="428"/>
      <c r="S510" s="428"/>
      <c r="T510" s="455"/>
      <c r="U510" s="457"/>
      <c r="V510" s="454"/>
      <c r="X510" s="428"/>
      <c r="Y510" s="428"/>
    </row>
    <row r="511" spans="1:25" ht="17.25" customHeight="1">
      <c r="A511" s="449"/>
      <c r="B511" s="450"/>
      <c r="C511" s="428"/>
      <c r="D511" s="428"/>
      <c r="E511" s="428"/>
      <c r="F511" s="428"/>
      <c r="G511" s="428"/>
      <c r="H511" s="452"/>
      <c r="I511" s="452"/>
      <c r="J511" s="452"/>
      <c r="K511" s="452"/>
      <c r="L511" s="452"/>
      <c r="M511" s="452"/>
      <c r="N511" s="428"/>
      <c r="O511" s="428"/>
      <c r="P511" s="428"/>
      <c r="Q511" s="428"/>
      <c r="R511" s="428"/>
      <c r="S511" s="428"/>
      <c r="T511" s="455"/>
      <c r="U511" s="457"/>
      <c r="V511" s="454"/>
      <c r="X511" s="428"/>
      <c r="Y511" s="428"/>
    </row>
    <row r="512" spans="1:25" ht="17.25" customHeight="1">
      <c r="A512" s="449"/>
      <c r="B512" s="450"/>
      <c r="C512" s="428"/>
      <c r="D512" s="428"/>
      <c r="E512" s="428"/>
      <c r="F512" s="428"/>
      <c r="G512" s="428"/>
      <c r="H512" s="452"/>
      <c r="I512" s="452"/>
      <c r="J512" s="452"/>
      <c r="K512" s="452"/>
      <c r="L512" s="452"/>
      <c r="M512" s="452"/>
      <c r="N512" s="428"/>
      <c r="O512" s="428"/>
      <c r="P512" s="428"/>
      <c r="Q512" s="428"/>
      <c r="R512" s="428"/>
      <c r="S512" s="428"/>
      <c r="T512" s="455"/>
      <c r="U512" s="457"/>
      <c r="V512" s="454"/>
      <c r="X512" s="428"/>
      <c r="Y512" s="428"/>
    </row>
    <row r="513" spans="1:25" ht="17.25" customHeight="1">
      <c r="A513" s="449"/>
      <c r="B513" s="450"/>
      <c r="C513" s="428"/>
      <c r="D513" s="428"/>
      <c r="E513" s="428"/>
      <c r="F513" s="428"/>
      <c r="G513" s="428"/>
      <c r="H513" s="452"/>
      <c r="I513" s="452"/>
      <c r="J513" s="452"/>
      <c r="K513" s="452"/>
      <c r="L513" s="452"/>
      <c r="M513" s="452"/>
      <c r="N513" s="428"/>
      <c r="O513" s="428"/>
      <c r="P513" s="428"/>
      <c r="Q513" s="428"/>
      <c r="R513" s="428"/>
      <c r="S513" s="428"/>
      <c r="T513" s="455"/>
      <c r="U513" s="457"/>
      <c r="V513" s="454"/>
      <c r="X513" s="428"/>
      <c r="Y513" s="428"/>
    </row>
    <row r="514" spans="1:25" ht="17.25" customHeight="1">
      <c r="A514" s="449"/>
      <c r="B514" s="450"/>
      <c r="C514" s="428"/>
      <c r="D514" s="428"/>
      <c r="E514" s="428"/>
      <c r="F514" s="428"/>
      <c r="G514" s="428"/>
      <c r="H514" s="452"/>
      <c r="I514" s="452"/>
      <c r="J514" s="452"/>
      <c r="K514" s="452"/>
      <c r="L514" s="452"/>
      <c r="M514" s="452"/>
      <c r="N514" s="428"/>
      <c r="O514" s="428"/>
      <c r="P514" s="428"/>
      <c r="Q514" s="428"/>
      <c r="R514" s="428"/>
      <c r="S514" s="428"/>
      <c r="T514" s="455"/>
      <c r="U514" s="457"/>
      <c r="V514" s="454"/>
      <c r="X514" s="428"/>
      <c r="Y514" s="428"/>
    </row>
    <row r="515" spans="1:25" ht="17.25" customHeight="1">
      <c r="A515" s="449"/>
      <c r="B515" s="450"/>
      <c r="C515" s="428"/>
      <c r="D515" s="428"/>
      <c r="E515" s="428"/>
      <c r="F515" s="428"/>
      <c r="G515" s="428"/>
      <c r="H515" s="452"/>
      <c r="I515" s="452"/>
      <c r="J515" s="452"/>
      <c r="K515" s="452"/>
      <c r="L515" s="452"/>
      <c r="M515" s="452"/>
      <c r="N515" s="428"/>
      <c r="O515" s="428"/>
      <c r="P515" s="428"/>
      <c r="Q515" s="428"/>
      <c r="R515" s="428"/>
      <c r="S515" s="428"/>
      <c r="T515" s="455"/>
      <c r="U515" s="457"/>
      <c r="V515" s="454"/>
      <c r="X515" s="428"/>
      <c r="Y515" s="428"/>
    </row>
    <row r="516" spans="1:25" ht="17.25" customHeight="1">
      <c r="A516" s="449"/>
      <c r="B516" s="450"/>
      <c r="C516" s="428"/>
      <c r="D516" s="428"/>
      <c r="E516" s="428"/>
      <c r="F516" s="428"/>
      <c r="G516" s="428"/>
      <c r="H516" s="452"/>
      <c r="I516" s="452"/>
      <c r="J516" s="452"/>
      <c r="K516" s="452"/>
      <c r="L516" s="452"/>
      <c r="M516" s="452"/>
      <c r="N516" s="428"/>
      <c r="O516" s="428"/>
      <c r="P516" s="428"/>
      <c r="Q516" s="428"/>
      <c r="R516" s="428"/>
      <c r="S516" s="428"/>
      <c r="T516" s="455"/>
      <c r="U516" s="457"/>
      <c r="V516" s="454"/>
      <c r="X516" s="428"/>
      <c r="Y516" s="428"/>
    </row>
    <row r="517" spans="1:25" ht="17.25" customHeight="1">
      <c r="A517" s="449"/>
      <c r="B517" s="450"/>
      <c r="C517" s="428"/>
      <c r="D517" s="428"/>
      <c r="E517" s="428"/>
      <c r="F517" s="428"/>
      <c r="G517" s="428"/>
      <c r="H517" s="452"/>
      <c r="I517" s="452"/>
      <c r="J517" s="452"/>
      <c r="K517" s="452"/>
      <c r="L517" s="452"/>
      <c r="M517" s="452"/>
      <c r="N517" s="428"/>
      <c r="O517" s="428"/>
      <c r="P517" s="428"/>
      <c r="Q517" s="428"/>
      <c r="R517" s="428"/>
      <c r="S517" s="428"/>
      <c r="T517" s="455"/>
      <c r="U517" s="457"/>
      <c r="V517" s="454"/>
      <c r="X517" s="428"/>
      <c r="Y517" s="428"/>
    </row>
    <row r="518" spans="1:25" ht="17.25" customHeight="1">
      <c r="A518" s="449"/>
      <c r="B518" s="450"/>
      <c r="C518" s="428"/>
      <c r="D518" s="428"/>
      <c r="E518" s="428"/>
      <c r="F518" s="428"/>
      <c r="G518" s="428"/>
      <c r="H518" s="452"/>
      <c r="I518" s="452"/>
      <c r="J518" s="452"/>
      <c r="K518" s="452"/>
      <c r="L518" s="452"/>
      <c r="M518" s="452"/>
      <c r="N518" s="428"/>
      <c r="O518" s="428"/>
      <c r="P518" s="428"/>
      <c r="Q518" s="428"/>
      <c r="R518" s="428"/>
      <c r="S518" s="428"/>
      <c r="T518" s="455"/>
      <c r="U518" s="457"/>
      <c r="V518" s="454"/>
      <c r="X518" s="428"/>
      <c r="Y518" s="428"/>
    </row>
    <row r="519" spans="1:25" ht="17.25" customHeight="1">
      <c r="A519" s="449"/>
      <c r="B519" s="450"/>
      <c r="C519" s="428"/>
      <c r="D519" s="428"/>
      <c r="E519" s="428"/>
      <c r="F519" s="428"/>
      <c r="G519" s="428"/>
      <c r="H519" s="452"/>
      <c r="I519" s="452"/>
      <c r="J519" s="452"/>
      <c r="K519" s="452"/>
      <c r="L519" s="452"/>
      <c r="M519" s="452"/>
      <c r="N519" s="428"/>
      <c r="O519" s="428"/>
      <c r="P519" s="428"/>
      <c r="Q519" s="428"/>
      <c r="R519" s="428"/>
      <c r="S519" s="428"/>
      <c r="T519" s="455"/>
      <c r="U519" s="457"/>
      <c r="V519" s="454"/>
      <c r="X519" s="428"/>
      <c r="Y519" s="428"/>
    </row>
    <row r="520" spans="1:25" ht="17.25" customHeight="1">
      <c r="A520" s="449"/>
      <c r="B520" s="450"/>
      <c r="C520" s="428"/>
      <c r="D520" s="428"/>
      <c r="E520" s="428"/>
      <c r="F520" s="428"/>
      <c r="G520" s="428"/>
      <c r="H520" s="452"/>
      <c r="I520" s="452"/>
      <c r="J520" s="452"/>
      <c r="K520" s="452"/>
      <c r="L520" s="452"/>
      <c r="M520" s="452"/>
      <c r="N520" s="428"/>
      <c r="O520" s="428"/>
      <c r="P520" s="428"/>
      <c r="Q520" s="428"/>
      <c r="R520" s="428"/>
      <c r="S520" s="428"/>
      <c r="T520" s="455"/>
      <c r="U520" s="457"/>
      <c r="V520" s="454"/>
      <c r="X520" s="428"/>
      <c r="Y520" s="428"/>
    </row>
    <row r="521" spans="1:25" ht="17.25" customHeight="1">
      <c r="A521" s="449"/>
      <c r="B521" s="450"/>
      <c r="C521" s="428"/>
      <c r="D521" s="428"/>
      <c r="E521" s="428"/>
      <c r="F521" s="428"/>
      <c r="G521" s="428"/>
      <c r="H521" s="452"/>
      <c r="I521" s="452"/>
      <c r="J521" s="452"/>
      <c r="K521" s="452"/>
      <c r="L521" s="452"/>
      <c r="M521" s="452"/>
      <c r="N521" s="428"/>
      <c r="O521" s="428"/>
      <c r="P521" s="428"/>
      <c r="Q521" s="428"/>
      <c r="R521" s="428"/>
      <c r="S521" s="428"/>
      <c r="T521" s="455"/>
      <c r="U521" s="457"/>
      <c r="V521" s="454"/>
      <c r="X521" s="428"/>
      <c r="Y521" s="428"/>
    </row>
    <row r="522" spans="1:25" ht="17.25" customHeight="1">
      <c r="A522" s="449"/>
      <c r="B522" s="450"/>
      <c r="C522" s="428"/>
      <c r="D522" s="428"/>
      <c r="E522" s="428"/>
      <c r="F522" s="428"/>
      <c r="G522" s="428"/>
      <c r="H522" s="452"/>
      <c r="I522" s="452"/>
      <c r="J522" s="452"/>
      <c r="K522" s="452"/>
      <c r="L522" s="452"/>
      <c r="M522" s="452"/>
      <c r="N522" s="428"/>
      <c r="O522" s="428"/>
      <c r="P522" s="428"/>
      <c r="Q522" s="428"/>
      <c r="R522" s="428"/>
      <c r="S522" s="428"/>
      <c r="T522" s="455"/>
      <c r="U522" s="457"/>
      <c r="V522" s="454"/>
      <c r="X522" s="428"/>
      <c r="Y522" s="428"/>
    </row>
    <row r="523" spans="1:25" ht="17.25" customHeight="1">
      <c r="A523" s="449"/>
      <c r="B523" s="450"/>
      <c r="C523" s="428"/>
      <c r="D523" s="428"/>
      <c r="E523" s="428"/>
      <c r="F523" s="428"/>
      <c r="G523" s="428"/>
      <c r="H523" s="452"/>
      <c r="I523" s="452"/>
      <c r="J523" s="452"/>
      <c r="K523" s="452"/>
      <c r="L523" s="452"/>
      <c r="M523" s="452"/>
      <c r="N523" s="428"/>
      <c r="O523" s="428"/>
      <c r="P523" s="428"/>
      <c r="Q523" s="428"/>
      <c r="R523" s="428"/>
      <c r="S523" s="428"/>
      <c r="T523" s="455"/>
      <c r="U523" s="457"/>
      <c r="V523" s="454"/>
      <c r="X523" s="428"/>
      <c r="Y523" s="428"/>
    </row>
    <row r="524" spans="1:25" ht="17.25" customHeight="1">
      <c r="A524" s="449"/>
      <c r="B524" s="450"/>
      <c r="C524" s="428"/>
      <c r="D524" s="428"/>
      <c r="E524" s="428"/>
      <c r="F524" s="428"/>
      <c r="G524" s="428"/>
      <c r="H524" s="452"/>
      <c r="I524" s="452"/>
      <c r="J524" s="452"/>
      <c r="K524" s="452"/>
      <c r="L524" s="452"/>
      <c r="M524" s="452"/>
      <c r="N524" s="428"/>
      <c r="O524" s="428"/>
      <c r="P524" s="428"/>
      <c r="Q524" s="428"/>
      <c r="R524" s="428"/>
      <c r="S524" s="428"/>
      <c r="T524" s="455"/>
      <c r="U524" s="457"/>
      <c r="V524" s="454"/>
      <c r="X524" s="428"/>
      <c r="Y524" s="428"/>
    </row>
    <row r="525" spans="1:25" ht="17.25" customHeight="1">
      <c r="A525" s="449"/>
      <c r="B525" s="450"/>
      <c r="C525" s="428"/>
      <c r="D525" s="428"/>
      <c r="E525" s="428"/>
      <c r="F525" s="428"/>
      <c r="G525" s="428"/>
      <c r="H525" s="452"/>
      <c r="I525" s="452"/>
      <c r="J525" s="452"/>
      <c r="K525" s="452"/>
      <c r="L525" s="452"/>
      <c r="M525" s="452"/>
      <c r="N525" s="428"/>
      <c r="O525" s="428"/>
      <c r="P525" s="428"/>
      <c r="Q525" s="428"/>
      <c r="R525" s="428"/>
      <c r="S525" s="428"/>
      <c r="T525" s="455"/>
      <c r="U525" s="457"/>
      <c r="V525" s="454"/>
      <c r="X525" s="428"/>
      <c r="Y525" s="428"/>
    </row>
    <row r="526" spans="1:25" ht="17.25" customHeight="1">
      <c r="A526" s="449"/>
      <c r="B526" s="450"/>
      <c r="C526" s="428"/>
      <c r="D526" s="428"/>
      <c r="E526" s="428"/>
      <c r="F526" s="428"/>
      <c r="G526" s="428"/>
      <c r="H526" s="452"/>
      <c r="I526" s="452"/>
      <c r="J526" s="452"/>
      <c r="K526" s="452"/>
      <c r="L526" s="452"/>
      <c r="M526" s="452"/>
      <c r="N526" s="428"/>
      <c r="O526" s="428"/>
      <c r="P526" s="428"/>
      <c r="Q526" s="428"/>
      <c r="R526" s="428"/>
      <c r="S526" s="428"/>
      <c r="T526" s="455"/>
      <c r="U526" s="457"/>
      <c r="V526" s="454"/>
      <c r="X526" s="428"/>
      <c r="Y526" s="428"/>
    </row>
    <row r="527" spans="1:25" ht="17.25" customHeight="1">
      <c r="A527" s="449"/>
      <c r="B527" s="450"/>
      <c r="C527" s="428"/>
      <c r="D527" s="428"/>
      <c r="E527" s="428"/>
      <c r="F527" s="428"/>
      <c r="G527" s="428"/>
      <c r="H527" s="452"/>
      <c r="I527" s="452"/>
      <c r="J527" s="452"/>
      <c r="K527" s="452"/>
      <c r="L527" s="452"/>
      <c r="M527" s="452"/>
      <c r="N527" s="428"/>
      <c r="O527" s="428"/>
      <c r="P527" s="428"/>
      <c r="Q527" s="428"/>
      <c r="R527" s="428"/>
      <c r="S527" s="428"/>
      <c r="T527" s="455"/>
      <c r="U527" s="457"/>
      <c r="V527" s="454"/>
      <c r="X527" s="428"/>
      <c r="Y527" s="428"/>
    </row>
    <row r="528" spans="1:25" ht="17.25" customHeight="1">
      <c r="A528" s="449"/>
      <c r="B528" s="450"/>
      <c r="C528" s="428"/>
      <c r="D528" s="428"/>
      <c r="E528" s="428"/>
      <c r="F528" s="428"/>
      <c r="G528" s="428"/>
      <c r="H528" s="452"/>
      <c r="I528" s="452"/>
      <c r="J528" s="452"/>
      <c r="K528" s="452"/>
      <c r="L528" s="452"/>
      <c r="M528" s="452"/>
      <c r="N528" s="428"/>
      <c r="O528" s="428"/>
      <c r="P528" s="428"/>
      <c r="Q528" s="428"/>
      <c r="R528" s="428"/>
      <c r="S528" s="428"/>
      <c r="T528" s="455"/>
      <c r="U528" s="457"/>
      <c r="V528" s="454"/>
      <c r="X528" s="428"/>
      <c r="Y528" s="428"/>
    </row>
    <row r="529" spans="1:25" ht="17.25" customHeight="1">
      <c r="A529" s="449"/>
      <c r="B529" s="450"/>
      <c r="C529" s="428"/>
      <c r="D529" s="428"/>
      <c r="E529" s="428"/>
      <c r="F529" s="428"/>
      <c r="G529" s="428"/>
      <c r="H529" s="452"/>
      <c r="I529" s="452"/>
      <c r="J529" s="452"/>
      <c r="K529" s="452"/>
      <c r="L529" s="452"/>
      <c r="M529" s="452"/>
      <c r="N529" s="428"/>
      <c r="O529" s="428"/>
      <c r="P529" s="428"/>
      <c r="Q529" s="428"/>
      <c r="R529" s="428"/>
      <c r="S529" s="428"/>
      <c r="T529" s="455"/>
      <c r="U529" s="457"/>
      <c r="V529" s="454"/>
      <c r="X529" s="428"/>
      <c r="Y529" s="428"/>
    </row>
    <row r="530" spans="1:25" ht="17.25" customHeight="1">
      <c r="A530" s="449"/>
      <c r="B530" s="450"/>
      <c r="C530" s="428"/>
      <c r="D530" s="428"/>
      <c r="E530" s="428"/>
      <c r="F530" s="428"/>
      <c r="G530" s="428"/>
      <c r="H530" s="452"/>
      <c r="I530" s="452"/>
      <c r="J530" s="452"/>
      <c r="K530" s="452"/>
      <c r="L530" s="452"/>
      <c r="M530" s="452"/>
      <c r="N530" s="428"/>
      <c r="O530" s="428"/>
      <c r="P530" s="428"/>
      <c r="Q530" s="428"/>
      <c r="R530" s="428"/>
      <c r="S530" s="428"/>
      <c r="T530" s="455"/>
      <c r="U530" s="457"/>
      <c r="V530" s="454"/>
      <c r="X530" s="428"/>
      <c r="Y530" s="428"/>
    </row>
    <row r="531" spans="1:25" ht="17.25" customHeight="1">
      <c r="A531" s="449"/>
      <c r="B531" s="450"/>
      <c r="C531" s="428"/>
      <c r="D531" s="428"/>
      <c r="E531" s="428"/>
      <c r="F531" s="428"/>
      <c r="G531" s="428"/>
      <c r="H531" s="452"/>
      <c r="I531" s="452"/>
      <c r="J531" s="452"/>
      <c r="K531" s="452"/>
      <c r="L531" s="452"/>
      <c r="M531" s="452"/>
      <c r="N531" s="428"/>
      <c r="O531" s="428"/>
      <c r="P531" s="428"/>
      <c r="Q531" s="428"/>
      <c r="R531" s="428"/>
      <c r="S531" s="428"/>
      <c r="T531" s="455"/>
      <c r="U531" s="457"/>
      <c r="V531" s="454"/>
      <c r="X531" s="428"/>
      <c r="Y531" s="428"/>
    </row>
    <row r="532" spans="1:25" ht="17.25" customHeight="1">
      <c r="A532" s="449"/>
      <c r="B532" s="450"/>
      <c r="C532" s="428"/>
      <c r="D532" s="428"/>
      <c r="E532" s="428"/>
      <c r="F532" s="428"/>
      <c r="G532" s="428"/>
      <c r="H532" s="452"/>
      <c r="I532" s="452"/>
      <c r="J532" s="452"/>
      <c r="K532" s="452"/>
      <c r="L532" s="452"/>
      <c r="M532" s="452"/>
      <c r="N532" s="428"/>
      <c r="O532" s="428"/>
      <c r="P532" s="428"/>
      <c r="Q532" s="428"/>
      <c r="R532" s="428"/>
      <c r="S532" s="428"/>
      <c r="T532" s="455"/>
      <c r="U532" s="457"/>
      <c r="V532" s="454"/>
      <c r="X532" s="428"/>
      <c r="Y532" s="428"/>
    </row>
    <row r="533" spans="1:25" ht="17.25" customHeight="1">
      <c r="A533" s="449"/>
      <c r="B533" s="450"/>
      <c r="C533" s="428"/>
      <c r="D533" s="428"/>
      <c r="E533" s="428"/>
      <c r="F533" s="428"/>
      <c r="G533" s="428"/>
      <c r="H533" s="452"/>
      <c r="I533" s="452"/>
      <c r="J533" s="452"/>
      <c r="K533" s="452"/>
      <c r="L533" s="452"/>
      <c r="M533" s="452"/>
      <c r="N533" s="428"/>
      <c r="O533" s="428"/>
      <c r="P533" s="428"/>
      <c r="Q533" s="428"/>
      <c r="R533" s="428"/>
      <c r="S533" s="428"/>
      <c r="T533" s="455"/>
      <c r="U533" s="457"/>
      <c r="V533" s="454"/>
      <c r="X533" s="428"/>
      <c r="Y533" s="428"/>
    </row>
    <row r="534" spans="1:25" ht="17.25" customHeight="1">
      <c r="A534" s="449"/>
      <c r="B534" s="450"/>
      <c r="C534" s="428"/>
      <c r="D534" s="428"/>
      <c r="E534" s="428"/>
      <c r="F534" s="428"/>
      <c r="G534" s="428"/>
      <c r="H534" s="452"/>
      <c r="I534" s="452"/>
      <c r="J534" s="452"/>
      <c r="K534" s="452"/>
      <c r="L534" s="452"/>
      <c r="M534" s="452"/>
      <c r="N534" s="428"/>
      <c r="O534" s="428"/>
      <c r="P534" s="428"/>
      <c r="Q534" s="428"/>
      <c r="R534" s="428"/>
      <c r="S534" s="428"/>
      <c r="T534" s="455"/>
      <c r="U534" s="457"/>
      <c r="V534" s="454"/>
      <c r="X534" s="428"/>
      <c r="Y534" s="428"/>
    </row>
    <row r="535" spans="1:25" ht="17.25" customHeight="1">
      <c r="A535" s="449"/>
      <c r="B535" s="450"/>
      <c r="C535" s="428"/>
      <c r="D535" s="428"/>
      <c r="E535" s="428"/>
      <c r="F535" s="428"/>
      <c r="G535" s="428"/>
      <c r="H535" s="452"/>
      <c r="I535" s="452"/>
      <c r="J535" s="452"/>
      <c r="K535" s="452"/>
      <c r="L535" s="452"/>
      <c r="M535" s="452"/>
      <c r="N535" s="428"/>
      <c r="O535" s="428"/>
      <c r="P535" s="428"/>
      <c r="Q535" s="428"/>
      <c r="R535" s="428"/>
      <c r="S535" s="428"/>
      <c r="T535" s="455"/>
      <c r="U535" s="457"/>
      <c r="V535" s="454"/>
      <c r="X535" s="428"/>
      <c r="Y535" s="428"/>
    </row>
    <row r="536" spans="1:25" ht="17.25" customHeight="1">
      <c r="A536" s="449"/>
      <c r="B536" s="450"/>
      <c r="C536" s="428"/>
      <c r="D536" s="428"/>
      <c r="E536" s="428"/>
      <c r="F536" s="428"/>
      <c r="G536" s="428"/>
      <c r="H536" s="452"/>
      <c r="I536" s="452"/>
      <c r="J536" s="452"/>
      <c r="K536" s="452"/>
      <c r="L536" s="452"/>
      <c r="M536" s="452"/>
      <c r="N536" s="428"/>
      <c r="O536" s="428"/>
      <c r="P536" s="428"/>
      <c r="Q536" s="428"/>
      <c r="R536" s="428"/>
      <c r="S536" s="428"/>
      <c r="T536" s="455"/>
      <c r="U536" s="457"/>
      <c r="V536" s="454"/>
      <c r="X536" s="428"/>
      <c r="Y536" s="428"/>
    </row>
    <row r="537" spans="1:25" ht="17.25" customHeight="1">
      <c r="A537" s="449"/>
      <c r="B537" s="450"/>
      <c r="C537" s="428"/>
      <c r="D537" s="428"/>
      <c r="E537" s="428"/>
      <c r="F537" s="428"/>
      <c r="G537" s="428"/>
      <c r="H537" s="452"/>
      <c r="I537" s="452"/>
      <c r="J537" s="452"/>
      <c r="K537" s="452"/>
      <c r="L537" s="452"/>
      <c r="M537" s="452"/>
      <c r="N537" s="428"/>
      <c r="O537" s="428"/>
      <c r="P537" s="428"/>
      <c r="Q537" s="428"/>
      <c r="R537" s="428"/>
      <c r="S537" s="428"/>
      <c r="T537" s="455"/>
      <c r="U537" s="457"/>
      <c r="V537" s="454"/>
      <c r="X537" s="428"/>
      <c r="Y537" s="428"/>
    </row>
    <row r="538" spans="1:25" ht="17.25" customHeight="1">
      <c r="A538" s="449"/>
      <c r="B538" s="450"/>
      <c r="C538" s="428"/>
      <c r="D538" s="428"/>
      <c r="E538" s="428"/>
      <c r="F538" s="428"/>
      <c r="G538" s="428"/>
      <c r="H538" s="452"/>
      <c r="I538" s="452"/>
      <c r="J538" s="452"/>
      <c r="K538" s="452"/>
      <c r="L538" s="452"/>
      <c r="M538" s="452"/>
      <c r="N538" s="428"/>
      <c r="O538" s="428"/>
      <c r="P538" s="428"/>
      <c r="Q538" s="428"/>
      <c r="R538" s="428"/>
      <c r="S538" s="428"/>
      <c r="T538" s="455"/>
      <c r="U538" s="457"/>
      <c r="V538" s="454"/>
      <c r="X538" s="428"/>
      <c r="Y538" s="428"/>
    </row>
    <row r="539" spans="1:25" ht="17.25" customHeight="1">
      <c r="A539" s="449"/>
      <c r="B539" s="450"/>
      <c r="C539" s="428"/>
      <c r="D539" s="428"/>
      <c r="E539" s="428"/>
      <c r="F539" s="428"/>
      <c r="G539" s="428"/>
      <c r="H539" s="452"/>
      <c r="I539" s="452"/>
      <c r="J539" s="452"/>
      <c r="K539" s="452"/>
      <c r="L539" s="452"/>
      <c r="M539" s="452"/>
      <c r="N539" s="428"/>
      <c r="O539" s="428"/>
      <c r="P539" s="428"/>
      <c r="Q539" s="428"/>
      <c r="R539" s="428"/>
      <c r="S539" s="428"/>
      <c r="T539" s="455"/>
      <c r="U539" s="457"/>
      <c r="V539" s="454"/>
      <c r="X539" s="428"/>
      <c r="Y539" s="428"/>
    </row>
    <row r="540" spans="1:25" ht="17.25" customHeight="1">
      <c r="A540" s="449"/>
      <c r="B540" s="450"/>
      <c r="C540" s="428"/>
      <c r="D540" s="428"/>
      <c r="E540" s="428"/>
      <c r="F540" s="428"/>
      <c r="G540" s="428"/>
      <c r="H540" s="452"/>
      <c r="I540" s="452"/>
      <c r="J540" s="452"/>
      <c r="K540" s="452"/>
      <c r="L540" s="452"/>
      <c r="M540" s="452"/>
      <c r="N540" s="428"/>
      <c r="O540" s="428"/>
      <c r="P540" s="428"/>
      <c r="Q540" s="428"/>
      <c r="R540" s="428"/>
      <c r="S540" s="428"/>
      <c r="T540" s="455"/>
      <c r="U540" s="457"/>
      <c r="V540" s="454"/>
      <c r="X540" s="428"/>
      <c r="Y540" s="428"/>
    </row>
    <row r="541" spans="1:25" ht="17.25" customHeight="1">
      <c r="A541" s="449"/>
      <c r="B541" s="450"/>
      <c r="C541" s="428"/>
      <c r="D541" s="428"/>
      <c r="E541" s="428"/>
      <c r="F541" s="428"/>
      <c r="G541" s="428"/>
      <c r="H541" s="452"/>
      <c r="I541" s="452"/>
      <c r="J541" s="452"/>
      <c r="K541" s="452"/>
      <c r="L541" s="452"/>
      <c r="M541" s="452"/>
      <c r="N541" s="428"/>
      <c r="O541" s="428"/>
      <c r="P541" s="428"/>
      <c r="Q541" s="428"/>
      <c r="R541" s="428"/>
      <c r="S541" s="428"/>
      <c r="T541" s="455"/>
      <c r="U541" s="457"/>
      <c r="V541" s="454"/>
      <c r="X541" s="428"/>
      <c r="Y541" s="428"/>
    </row>
    <row r="542" spans="1:25" ht="17.25" customHeight="1">
      <c r="A542" s="449"/>
      <c r="B542" s="450"/>
      <c r="C542" s="428"/>
      <c r="D542" s="428"/>
      <c r="E542" s="428"/>
      <c r="F542" s="428"/>
      <c r="G542" s="428"/>
      <c r="H542" s="452"/>
      <c r="I542" s="452"/>
      <c r="J542" s="452"/>
      <c r="K542" s="452"/>
      <c r="L542" s="452"/>
      <c r="M542" s="452"/>
      <c r="N542" s="428"/>
      <c r="O542" s="428"/>
      <c r="P542" s="428"/>
      <c r="Q542" s="428"/>
      <c r="R542" s="428"/>
      <c r="S542" s="428"/>
      <c r="T542" s="455"/>
      <c r="U542" s="457"/>
      <c r="V542" s="454"/>
      <c r="X542" s="428"/>
      <c r="Y542" s="428"/>
    </row>
    <row r="543" spans="1:25" ht="17.25" customHeight="1">
      <c r="A543" s="449"/>
      <c r="B543" s="450"/>
      <c r="C543" s="428"/>
      <c r="D543" s="428"/>
      <c r="E543" s="428"/>
      <c r="F543" s="428"/>
      <c r="G543" s="428"/>
      <c r="H543" s="452"/>
      <c r="I543" s="452"/>
      <c r="J543" s="452"/>
      <c r="K543" s="452"/>
      <c r="L543" s="452"/>
      <c r="M543" s="452"/>
      <c r="N543" s="428"/>
      <c r="O543" s="428"/>
      <c r="P543" s="428"/>
      <c r="Q543" s="428"/>
      <c r="R543" s="428"/>
      <c r="S543" s="428"/>
      <c r="T543" s="455"/>
      <c r="U543" s="457"/>
      <c r="V543" s="454"/>
      <c r="X543" s="428"/>
      <c r="Y543" s="428"/>
    </row>
    <row r="544" spans="1:25" ht="17.25" customHeight="1">
      <c r="A544" s="449"/>
      <c r="B544" s="450"/>
      <c r="C544" s="428"/>
      <c r="D544" s="428"/>
      <c r="E544" s="428"/>
      <c r="F544" s="428"/>
      <c r="G544" s="428"/>
      <c r="H544" s="452"/>
      <c r="I544" s="452"/>
      <c r="J544" s="452"/>
      <c r="K544" s="452"/>
      <c r="L544" s="452"/>
      <c r="M544" s="452"/>
      <c r="N544" s="428"/>
      <c r="O544" s="428"/>
      <c r="P544" s="428"/>
      <c r="Q544" s="428"/>
      <c r="R544" s="428"/>
      <c r="S544" s="428"/>
      <c r="T544" s="455"/>
      <c r="U544" s="457"/>
      <c r="V544" s="454"/>
      <c r="X544" s="428"/>
      <c r="Y544" s="428"/>
    </row>
    <row r="545" spans="1:25" ht="17.25" customHeight="1">
      <c r="A545" s="449"/>
      <c r="B545" s="450"/>
      <c r="C545" s="428"/>
      <c r="D545" s="428"/>
      <c r="E545" s="428"/>
      <c r="F545" s="428"/>
      <c r="G545" s="428"/>
      <c r="H545" s="452"/>
      <c r="I545" s="452"/>
      <c r="J545" s="452"/>
      <c r="K545" s="452"/>
      <c r="L545" s="452"/>
      <c r="M545" s="452"/>
      <c r="N545" s="428"/>
      <c r="O545" s="428"/>
      <c r="P545" s="428"/>
      <c r="Q545" s="428"/>
      <c r="R545" s="428"/>
      <c r="S545" s="428"/>
      <c r="T545" s="455"/>
      <c r="U545" s="457"/>
      <c r="V545" s="454"/>
      <c r="X545" s="428"/>
      <c r="Y545" s="428"/>
    </row>
    <row r="546" spans="1:25" ht="17.25" customHeight="1">
      <c r="A546" s="449"/>
      <c r="B546" s="450"/>
      <c r="C546" s="428"/>
      <c r="D546" s="428"/>
      <c r="E546" s="428"/>
      <c r="F546" s="428"/>
      <c r="G546" s="428"/>
      <c r="H546" s="452"/>
      <c r="I546" s="452"/>
      <c r="J546" s="452"/>
      <c r="K546" s="452"/>
      <c r="L546" s="452"/>
      <c r="M546" s="452"/>
      <c r="N546" s="428"/>
      <c r="O546" s="428"/>
      <c r="P546" s="428"/>
      <c r="Q546" s="428"/>
      <c r="R546" s="428"/>
      <c r="S546" s="428"/>
      <c r="T546" s="455"/>
      <c r="U546" s="457"/>
      <c r="V546" s="454"/>
      <c r="X546" s="428"/>
      <c r="Y546" s="428"/>
    </row>
    <row r="547" spans="1:25" ht="17.25" customHeight="1">
      <c r="A547" s="449"/>
      <c r="B547" s="450"/>
      <c r="C547" s="428"/>
      <c r="D547" s="428"/>
      <c r="E547" s="428"/>
      <c r="F547" s="428"/>
      <c r="G547" s="428"/>
      <c r="H547" s="452"/>
      <c r="I547" s="452"/>
      <c r="J547" s="452"/>
      <c r="K547" s="452"/>
      <c r="L547" s="452"/>
      <c r="M547" s="452"/>
      <c r="N547" s="428"/>
      <c r="O547" s="428"/>
      <c r="P547" s="428"/>
      <c r="Q547" s="428"/>
      <c r="R547" s="428"/>
      <c r="S547" s="428"/>
      <c r="T547" s="455"/>
      <c r="U547" s="457"/>
      <c r="V547" s="454"/>
      <c r="X547" s="428"/>
      <c r="Y547" s="428"/>
    </row>
    <row r="548" spans="1:25" ht="17.25" customHeight="1">
      <c r="A548" s="449"/>
      <c r="B548" s="450"/>
      <c r="C548" s="428"/>
      <c r="D548" s="428"/>
      <c r="E548" s="428"/>
      <c r="F548" s="428"/>
      <c r="G548" s="428"/>
      <c r="H548" s="452"/>
      <c r="I548" s="452"/>
      <c r="J548" s="452"/>
      <c r="K548" s="452"/>
      <c r="L548" s="452"/>
      <c r="M548" s="452"/>
      <c r="N548" s="428"/>
      <c r="O548" s="428"/>
      <c r="P548" s="428"/>
      <c r="Q548" s="428"/>
      <c r="R548" s="428"/>
      <c r="S548" s="428"/>
      <c r="T548" s="455"/>
      <c r="U548" s="457"/>
      <c r="V548" s="454"/>
      <c r="X548" s="428"/>
      <c r="Y548" s="428"/>
    </row>
    <row r="549" spans="1:25" ht="17.25" customHeight="1">
      <c r="A549" s="449"/>
      <c r="B549" s="450"/>
      <c r="C549" s="428"/>
      <c r="D549" s="428"/>
      <c r="E549" s="428"/>
      <c r="F549" s="428"/>
      <c r="G549" s="428"/>
      <c r="H549" s="452"/>
      <c r="I549" s="452"/>
      <c r="J549" s="452"/>
      <c r="K549" s="452"/>
      <c r="L549" s="452"/>
      <c r="M549" s="452"/>
      <c r="N549" s="428"/>
      <c r="O549" s="428"/>
      <c r="P549" s="428"/>
      <c r="Q549" s="428"/>
      <c r="R549" s="428"/>
      <c r="S549" s="428"/>
      <c r="T549" s="455"/>
      <c r="U549" s="457"/>
      <c r="V549" s="454"/>
      <c r="X549" s="428"/>
      <c r="Y549" s="428"/>
    </row>
    <row r="550" spans="1:25" ht="17.25" customHeight="1">
      <c r="A550" s="449"/>
      <c r="B550" s="450"/>
      <c r="C550" s="428"/>
      <c r="D550" s="428"/>
      <c r="E550" s="428"/>
      <c r="F550" s="428"/>
      <c r="G550" s="428"/>
      <c r="H550" s="452"/>
      <c r="I550" s="452"/>
      <c r="J550" s="452"/>
      <c r="K550" s="452"/>
      <c r="L550" s="452"/>
      <c r="M550" s="452"/>
      <c r="N550" s="428"/>
      <c r="O550" s="428"/>
      <c r="P550" s="428"/>
      <c r="Q550" s="428"/>
      <c r="R550" s="428"/>
      <c r="S550" s="428"/>
      <c r="T550" s="455"/>
      <c r="U550" s="457"/>
      <c r="V550" s="454"/>
      <c r="X550" s="428"/>
      <c r="Y550" s="428"/>
    </row>
    <row r="551" spans="1:25" ht="17.25" customHeight="1">
      <c r="A551" s="449"/>
      <c r="B551" s="450"/>
      <c r="C551" s="428"/>
      <c r="D551" s="428"/>
      <c r="E551" s="428"/>
      <c r="F551" s="428"/>
      <c r="G551" s="428"/>
      <c r="H551" s="452"/>
      <c r="I551" s="452"/>
      <c r="J551" s="452"/>
      <c r="K551" s="452"/>
      <c r="L551" s="452"/>
      <c r="M551" s="452"/>
      <c r="N551" s="428"/>
      <c r="O551" s="428"/>
      <c r="P551" s="428"/>
      <c r="Q551" s="428"/>
      <c r="R551" s="428"/>
      <c r="S551" s="428"/>
      <c r="T551" s="455"/>
      <c r="U551" s="457"/>
      <c r="V551" s="454"/>
      <c r="X551" s="428"/>
      <c r="Y551" s="428"/>
    </row>
    <row r="552" spans="1:25" ht="17.25" customHeight="1">
      <c r="A552" s="449"/>
      <c r="B552" s="450"/>
      <c r="C552" s="428"/>
      <c r="D552" s="428"/>
      <c r="E552" s="428"/>
      <c r="F552" s="428"/>
      <c r="G552" s="428"/>
      <c r="H552" s="452"/>
      <c r="I552" s="452"/>
      <c r="J552" s="452"/>
      <c r="K552" s="452"/>
      <c r="L552" s="452"/>
      <c r="M552" s="452"/>
      <c r="N552" s="428"/>
      <c r="O552" s="428"/>
      <c r="P552" s="428"/>
      <c r="Q552" s="428"/>
      <c r="R552" s="428"/>
      <c r="S552" s="428"/>
      <c r="T552" s="455"/>
      <c r="U552" s="457"/>
      <c r="V552" s="454"/>
      <c r="X552" s="428"/>
      <c r="Y552" s="428"/>
    </row>
    <row r="553" spans="1:25" ht="17.25" customHeight="1">
      <c r="A553" s="449"/>
      <c r="B553" s="450"/>
      <c r="C553" s="428"/>
      <c r="D553" s="428"/>
      <c r="E553" s="428"/>
      <c r="F553" s="428"/>
      <c r="G553" s="428"/>
      <c r="H553" s="452"/>
      <c r="I553" s="452"/>
      <c r="J553" s="452"/>
      <c r="K553" s="452"/>
      <c r="L553" s="452"/>
      <c r="M553" s="452"/>
      <c r="N553" s="428"/>
      <c r="O553" s="428"/>
      <c r="P553" s="428"/>
      <c r="Q553" s="428"/>
      <c r="R553" s="428"/>
      <c r="S553" s="428"/>
      <c r="T553" s="455"/>
      <c r="U553" s="457"/>
      <c r="V553" s="454"/>
      <c r="X553" s="428"/>
      <c r="Y553" s="428"/>
    </row>
    <row r="554" spans="1:25" ht="17.25" customHeight="1">
      <c r="A554" s="449"/>
      <c r="B554" s="450"/>
      <c r="C554" s="428"/>
      <c r="D554" s="428"/>
      <c r="E554" s="428"/>
      <c r="F554" s="428"/>
      <c r="G554" s="428"/>
      <c r="H554" s="452"/>
      <c r="I554" s="452"/>
      <c r="J554" s="452"/>
      <c r="K554" s="452"/>
      <c r="L554" s="452"/>
      <c r="M554" s="452"/>
      <c r="N554" s="428"/>
      <c r="O554" s="428"/>
      <c r="P554" s="428"/>
      <c r="Q554" s="428"/>
      <c r="R554" s="428"/>
      <c r="S554" s="428"/>
      <c r="T554" s="455"/>
      <c r="U554" s="457"/>
      <c r="V554" s="454"/>
      <c r="X554" s="428"/>
      <c r="Y554" s="428"/>
    </row>
    <row r="555" spans="1:25" ht="17.25" customHeight="1">
      <c r="A555" s="449"/>
      <c r="B555" s="450"/>
      <c r="C555" s="428"/>
      <c r="D555" s="428"/>
      <c r="E555" s="428"/>
      <c r="F555" s="428"/>
      <c r="G555" s="428"/>
      <c r="H555" s="452"/>
      <c r="I555" s="452"/>
      <c r="J555" s="452"/>
      <c r="K555" s="452"/>
      <c r="L555" s="452"/>
      <c r="M555" s="452"/>
      <c r="N555" s="428"/>
      <c r="O555" s="428"/>
      <c r="P555" s="428"/>
      <c r="Q555" s="428"/>
      <c r="R555" s="428"/>
      <c r="S555" s="428"/>
      <c r="T555" s="455"/>
      <c r="U555" s="457"/>
      <c r="V555" s="454"/>
      <c r="X555" s="428"/>
      <c r="Y555" s="428"/>
    </row>
    <row r="556" spans="1:25" ht="17.25" customHeight="1">
      <c r="A556" s="449"/>
      <c r="B556" s="450"/>
      <c r="C556" s="428"/>
      <c r="D556" s="428"/>
      <c r="E556" s="428"/>
      <c r="F556" s="428"/>
      <c r="G556" s="428"/>
      <c r="H556" s="452"/>
      <c r="I556" s="452"/>
      <c r="J556" s="452"/>
      <c r="K556" s="452"/>
      <c r="L556" s="452"/>
      <c r="M556" s="452"/>
      <c r="N556" s="428"/>
      <c r="O556" s="428"/>
      <c r="P556" s="428"/>
      <c r="Q556" s="428"/>
      <c r="R556" s="428"/>
      <c r="S556" s="428"/>
      <c r="T556" s="455"/>
      <c r="U556" s="457"/>
      <c r="V556" s="454"/>
      <c r="X556" s="428"/>
      <c r="Y556" s="428"/>
    </row>
    <row r="557" spans="1:25" ht="17.25" customHeight="1">
      <c r="A557" s="449"/>
      <c r="B557" s="450"/>
      <c r="C557" s="428"/>
      <c r="D557" s="428"/>
      <c r="E557" s="428"/>
      <c r="F557" s="428"/>
      <c r="G557" s="428"/>
      <c r="H557" s="452"/>
      <c r="I557" s="452"/>
      <c r="J557" s="452"/>
      <c r="K557" s="452"/>
      <c r="L557" s="452"/>
      <c r="M557" s="452"/>
      <c r="N557" s="428"/>
      <c r="O557" s="428"/>
      <c r="P557" s="428"/>
      <c r="Q557" s="428"/>
      <c r="R557" s="428"/>
      <c r="S557" s="428"/>
      <c r="T557" s="455"/>
      <c r="U557" s="457"/>
      <c r="V557" s="454"/>
      <c r="X557" s="428"/>
      <c r="Y557" s="428"/>
    </row>
    <row r="558" spans="1:25" ht="17.25" customHeight="1">
      <c r="A558" s="449"/>
      <c r="B558" s="450"/>
      <c r="C558" s="428"/>
      <c r="D558" s="428"/>
      <c r="E558" s="428"/>
      <c r="F558" s="428"/>
      <c r="G558" s="428"/>
      <c r="H558" s="452"/>
      <c r="I558" s="452"/>
      <c r="J558" s="452"/>
      <c r="K558" s="452"/>
      <c r="L558" s="452"/>
      <c r="M558" s="452"/>
      <c r="N558" s="428"/>
      <c r="O558" s="428"/>
      <c r="P558" s="428"/>
      <c r="Q558" s="428"/>
      <c r="R558" s="428"/>
      <c r="S558" s="428"/>
      <c r="T558" s="455"/>
      <c r="U558" s="457"/>
      <c r="V558" s="454"/>
      <c r="X558" s="428"/>
      <c r="Y558" s="428"/>
    </row>
    <row r="559" spans="1:25" ht="17.25" customHeight="1">
      <c r="A559" s="449"/>
      <c r="B559" s="450"/>
      <c r="C559" s="428"/>
      <c r="D559" s="428"/>
      <c r="E559" s="428"/>
      <c r="F559" s="428"/>
      <c r="G559" s="428"/>
      <c r="H559" s="452"/>
      <c r="I559" s="452"/>
      <c r="J559" s="452"/>
      <c r="K559" s="452"/>
      <c r="L559" s="452"/>
      <c r="M559" s="452"/>
      <c r="N559" s="428"/>
      <c r="O559" s="428"/>
      <c r="P559" s="428"/>
      <c r="Q559" s="428"/>
      <c r="R559" s="428"/>
      <c r="S559" s="428"/>
      <c r="T559" s="455"/>
      <c r="U559" s="457"/>
      <c r="V559" s="454"/>
      <c r="X559" s="428"/>
      <c r="Y559" s="428"/>
    </row>
    <row r="560" spans="1:25" ht="17.25" customHeight="1">
      <c r="A560" s="449"/>
      <c r="B560" s="450"/>
      <c r="C560" s="428"/>
      <c r="D560" s="428"/>
      <c r="E560" s="428"/>
      <c r="F560" s="428"/>
      <c r="G560" s="428"/>
      <c r="H560" s="452"/>
      <c r="I560" s="452"/>
      <c r="J560" s="452"/>
      <c r="K560" s="452"/>
      <c r="L560" s="452"/>
      <c r="M560" s="452"/>
      <c r="N560" s="428"/>
      <c r="O560" s="428"/>
      <c r="P560" s="428"/>
      <c r="Q560" s="428"/>
      <c r="R560" s="428"/>
      <c r="S560" s="428"/>
      <c r="T560" s="455"/>
      <c r="U560" s="457"/>
      <c r="V560" s="454"/>
      <c r="X560" s="428"/>
      <c r="Y560" s="428"/>
    </row>
    <row r="561" spans="1:25" ht="17.25" customHeight="1">
      <c r="A561" s="449"/>
      <c r="B561" s="450"/>
      <c r="C561" s="428"/>
      <c r="D561" s="428"/>
      <c r="E561" s="428"/>
      <c r="F561" s="428"/>
      <c r="G561" s="428"/>
      <c r="H561" s="452"/>
      <c r="I561" s="452"/>
      <c r="J561" s="452"/>
      <c r="K561" s="452"/>
      <c r="L561" s="452"/>
      <c r="M561" s="452"/>
      <c r="N561" s="428"/>
      <c r="O561" s="428"/>
      <c r="P561" s="428"/>
      <c r="Q561" s="428"/>
      <c r="R561" s="428"/>
      <c r="S561" s="428"/>
      <c r="T561" s="455"/>
      <c r="U561" s="457"/>
      <c r="V561" s="454"/>
      <c r="X561" s="428"/>
      <c r="Y561" s="428"/>
    </row>
    <row r="562" spans="1:25" ht="17.25" customHeight="1">
      <c r="A562" s="449"/>
      <c r="B562" s="450"/>
      <c r="C562" s="428"/>
      <c r="D562" s="428"/>
      <c r="E562" s="428"/>
      <c r="F562" s="428"/>
      <c r="G562" s="428"/>
      <c r="H562" s="452"/>
      <c r="I562" s="452"/>
      <c r="J562" s="452"/>
      <c r="K562" s="452"/>
      <c r="L562" s="452"/>
      <c r="M562" s="452"/>
      <c r="N562" s="428"/>
      <c r="O562" s="428"/>
      <c r="P562" s="428"/>
      <c r="Q562" s="428"/>
      <c r="R562" s="428"/>
      <c r="S562" s="428"/>
      <c r="T562" s="455"/>
      <c r="U562" s="457"/>
      <c r="V562" s="454"/>
      <c r="X562" s="428"/>
      <c r="Y562" s="428"/>
    </row>
    <row r="563" spans="1:25" ht="17.25" customHeight="1">
      <c r="A563" s="449"/>
      <c r="B563" s="450"/>
      <c r="C563" s="428"/>
      <c r="D563" s="428"/>
      <c r="E563" s="428"/>
      <c r="F563" s="428"/>
      <c r="G563" s="428"/>
      <c r="H563" s="452"/>
      <c r="I563" s="452"/>
      <c r="J563" s="452"/>
      <c r="K563" s="452"/>
      <c r="L563" s="452"/>
      <c r="M563" s="452"/>
      <c r="N563" s="428"/>
      <c r="O563" s="428"/>
      <c r="P563" s="428"/>
      <c r="Q563" s="428"/>
      <c r="R563" s="428"/>
      <c r="S563" s="428"/>
      <c r="T563" s="455"/>
      <c r="U563" s="457"/>
      <c r="V563" s="454"/>
      <c r="X563" s="428"/>
      <c r="Y563" s="428"/>
    </row>
    <row r="564" spans="1:25" ht="17.25" customHeight="1">
      <c r="A564" s="449"/>
      <c r="B564" s="450"/>
      <c r="C564" s="428"/>
      <c r="D564" s="428"/>
      <c r="E564" s="428"/>
      <c r="F564" s="428"/>
      <c r="G564" s="428"/>
      <c r="H564" s="452"/>
      <c r="I564" s="452"/>
      <c r="J564" s="452"/>
      <c r="K564" s="452"/>
      <c r="L564" s="452"/>
      <c r="M564" s="452"/>
      <c r="N564" s="428"/>
      <c r="O564" s="428"/>
      <c r="P564" s="428"/>
      <c r="Q564" s="428"/>
      <c r="R564" s="428"/>
      <c r="S564" s="428"/>
      <c r="T564" s="455"/>
      <c r="U564" s="457"/>
      <c r="V564" s="454"/>
      <c r="X564" s="428"/>
      <c r="Y564" s="428"/>
    </row>
    <row r="565" spans="1:25" ht="17.25" customHeight="1">
      <c r="A565" s="449"/>
      <c r="B565" s="450"/>
      <c r="C565" s="428"/>
      <c r="D565" s="428"/>
      <c r="E565" s="428"/>
      <c r="F565" s="428"/>
      <c r="G565" s="428"/>
      <c r="H565" s="452"/>
      <c r="I565" s="452"/>
      <c r="J565" s="452"/>
      <c r="K565" s="452"/>
      <c r="L565" s="452"/>
      <c r="M565" s="452"/>
      <c r="N565" s="428"/>
      <c r="O565" s="428"/>
      <c r="P565" s="428"/>
      <c r="Q565" s="428"/>
      <c r="R565" s="428"/>
      <c r="S565" s="428"/>
      <c r="T565" s="455"/>
      <c r="U565" s="457"/>
      <c r="V565" s="454"/>
      <c r="X565" s="428"/>
      <c r="Y565" s="428"/>
    </row>
    <row r="566" spans="1:25" ht="17.25" customHeight="1">
      <c r="A566" s="449"/>
      <c r="B566" s="450"/>
      <c r="C566" s="428"/>
      <c r="D566" s="428"/>
      <c r="E566" s="428"/>
      <c r="F566" s="428"/>
      <c r="G566" s="428"/>
      <c r="H566" s="452"/>
      <c r="I566" s="452"/>
      <c r="J566" s="452"/>
      <c r="K566" s="452"/>
      <c r="L566" s="452"/>
      <c r="M566" s="452"/>
      <c r="N566" s="428"/>
      <c r="O566" s="428"/>
      <c r="P566" s="428"/>
      <c r="Q566" s="428"/>
      <c r="R566" s="428"/>
      <c r="S566" s="428"/>
      <c r="T566" s="455"/>
      <c r="U566" s="457"/>
      <c r="V566" s="454"/>
      <c r="X566" s="428"/>
      <c r="Y566" s="428"/>
    </row>
    <row r="567" spans="1:25" ht="17.25" customHeight="1">
      <c r="A567" s="449"/>
      <c r="B567" s="450"/>
      <c r="C567" s="428"/>
      <c r="D567" s="428"/>
      <c r="E567" s="428"/>
      <c r="F567" s="428"/>
      <c r="G567" s="428"/>
      <c r="H567" s="452"/>
      <c r="I567" s="452"/>
      <c r="J567" s="452"/>
      <c r="K567" s="452"/>
      <c r="L567" s="452"/>
      <c r="M567" s="452"/>
      <c r="N567" s="428"/>
      <c r="O567" s="428"/>
      <c r="P567" s="428"/>
      <c r="Q567" s="428"/>
      <c r="R567" s="428"/>
      <c r="S567" s="428"/>
      <c r="T567" s="455"/>
      <c r="U567" s="457"/>
      <c r="V567" s="454"/>
      <c r="X567" s="428"/>
      <c r="Y567" s="428"/>
    </row>
    <row r="568" spans="1:25" ht="17.25" customHeight="1">
      <c r="A568" s="449"/>
      <c r="B568" s="450"/>
      <c r="C568" s="428"/>
      <c r="D568" s="428"/>
      <c r="E568" s="428"/>
      <c r="F568" s="428"/>
      <c r="G568" s="428"/>
      <c r="H568" s="452"/>
      <c r="I568" s="452"/>
      <c r="J568" s="452"/>
      <c r="K568" s="452"/>
      <c r="L568" s="452"/>
      <c r="M568" s="452"/>
      <c r="N568" s="428"/>
      <c r="O568" s="428"/>
      <c r="P568" s="428"/>
      <c r="Q568" s="428"/>
      <c r="R568" s="428"/>
      <c r="S568" s="428"/>
      <c r="T568" s="455"/>
      <c r="U568" s="457"/>
      <c r="V568" s="454"/>
      <c r="X568" s="428"/>
      <c r="Y568" s="428"/>
    </row>
    <row r="569" spans="1:25" ht="17.25" customHeight="1">
      <c r="A569" s="449"/>
      <c r="B569" s="450"/>
      <c r="C569" s="428"/>
      <c r="D569" s="428"/>
      <c r="E569" s="428"/>
      <c r="F569" s="428"/>
      <c r="G569" s="428"/>
      <c r="H569" s="452"/>
      <c r="I569" s="452"/>
      <c r="J569" s="452"/>
      <c r="K569" s="452"/>
      <c r="L569" s="452"/>
      <c r="M569" s="452"/>
      <c r="N569" s="428"/>
      <c r="O569" s="428"/>
      <c r="P569" s="428"/>
      <c r="Q569" s="428"/>
      <c r="R569" s="428"/>
      <c r="S569" s="428"/>
      <c r="T569" s="455"/>
      <c r="U569" s="457"/>
      <c r="V569" s="454"/>
      <c r="X569" s="428"/>
      <c r="Y569" s="428"/>
    </row>
    <row r="570" spans="1:25" ht="17.25" customHeight="1">
      <c r="A570" s="449"/>
      <c r="B570" s="450"/>
      <c r="C570" s="428"/>
      <c r="D570" s="428"/>
      <c r="E570" s="428"/>
      <c r="F570" s="428"/>
      <c r="G570" s="428"/>
      <c r="H570" s="452"/>
      <c r="I570" s="452"/>
      <c r="J570" s="452"/>
      <c r="K570" s="452"/>
      <c r="L570" s="452"/>
      <c r="M570" s="452"/>
      <c r="N570" s="428"/>
      <c r="O570" s="428"/>
      <c r="P570" s="428"/>
      <c r="Q570" s="428"/>
      <c r="R570" s="428"/>
      <c r="S570" s="428"/>
      <c r="T570" s="455"/>
      <c r="U570" s="457"/>
      <c r="V570" s="454"/>
      <c r="X570" s="428"/>
      <c r="Y570" s="428"/>
    </row>
    <row r="571" spans="1:25" ht="17.25" customHeight="1">
      <c r="A571" s="449"/>
      <c r="B571" s="450"/>
      <c r="C571" s="428"/>
      <c r="D571" s="428"/>
      <c r="E571" s="428"/>
      <c r="F571" s="428"/>
      <c r="G571" s="428"/>
      <c r="H571" s="452"/>
      <c r="I571" s="452"/>
      <c r="J571" s="452"/>
      <c r="K571" s="452"/>
      <c r="L571" s="452"/>
      <c r="M571" s="452"/>
      <c r="N571" s="428"/>
      <c r="O571" s="428"/>
      <c r="P571" s="428"/>
      <c r="Q571" s="428"/>
      <c r="R571" s="428"/>
      <c r="S571" s="428"/>
      <c r="T571" s="455"/>
      <c r="U571" s="457"/>
      <c r="V571" s="454"/>
      <c r="X571" s="428"/>
      <c r="Y571" s="428"/>
    </row>
    <row r="572" spans="1:25" ht="17.25" customHeight="1">
      <c r="A572" s="449"/>
      <c r="B572" s="450"/>
      <c r="C572" s="428"/>
      <c r="D572" s="428"/>
      <c r="E572" s="428"/>
      <c r="F572" s="428"/>
      <c r="G572" s="428"/>
      <c r="H572" s="452"/>
      <c r="I572" s="452"/>
      <c r="J572" s="452"/>
      <c r="K572" s="452"/>
      <c r="L572" s="452"/>
      <c r="M572" s="452"/>
      <c r="N572" s="428"/>
      <c r="O572" s="428"/>
      <c r="P572" s="428"/>
      <c r="Q572" s="428"/>
      <c r="R572" s="428"/>
      <c r="S572" s="428"/>
      <c r="T572" s="455"/>
      <c r="U572" s="457"/>
      <c r="V572" s="454"/>
      <c r="X572" s="428"/>
      <c r="Y572" s="428"/>
    </row>
    <row r="573" spans="1:25" ht="17.25" customHeight="1">
      <c r="A573" s="449"/>
      <c r="B573" s="450"/>
      <c r="C573" s="428"/>
      <c r="D573" s="428"/>
      <c r="E573" s="428"/>
      <c r="F573" s="428"/>
      <c r="G573" s="428"/>
      <c r="H573" s="452"/>
      <c r="I573" s="452"/>
      <c r="J573" s="452"/>
      <c r="K573" s="452"/>
      <c r="L573" s="452"/>
      <c r="M573" s="452"/>
      <c r="N573" s="428"/>
      <c r="O573" s="428"/>
      <c r="P573" s="428"/>
      <c r="Q573" s="428"/>
      <c r="R573" s="428"/>
      <c r="S573" s="428"/>
      <c r="T573" s="455"/>
      <c r="U573" s="457"/>
      <c r="V573" s="454"/>
      <c r="X573" s="428"/>
      <c r="Y573" s="428"/>
    </row>
    <row r="574" spans="1:25" ht="17.25" customHeight="1">
      <c r="A574" s="449"/>
      <c r="B574" s="450"/>
      <c r="C574" s="428"/>
      <c r="D574" s="428"/>
      <c r="E574" s="428"/>
      <c r="F574" s="428"/>
      <c r="G574" s="428"/>
      <c r="H574" s="452"/>
      <c r="I574" s="452"/>
      <c r="J574" s="452"/>
      <c r="K574" s="452"/>
      <c r="L574" s="452"/>
      <c r="M574" s="452"/>
      <c r="N574" s="428"/>
      <c r="O574" s="428"/>
      <c r="P574" s="428"/>
      <c r="Q574" s="428"/>
      <c r="R574" s="428"/>
      <c r="S574" s="428"/>
      <c r="T574" s="455"/>
      <c r="U574" s="457"/>
      <c r="V574" s="454"/>
      <c r="X574" s="428"/>
      <c r="Y574" s="428"/>
    </row>
    <row r="575" spans="1:25" ht="17.25" customHeight="1">
      <c r="A575" s="449"/>
      <c r="B575" s="450"/>
      <c r="C575" s="428"/>
      <c r="D575" s="428"/>
      <c r="E575" s="428"/>
      <c r="F575" s="428"/>
      <c r="G575" s="428"/>
      <c r="H575" s="452"/>
      <c r="I575" s="452"/>
      <c r="J575" s="452"/>
      <c r="K575" s="452"/>
      <c r="L575" s="452"/>
      <c r="M575" s="452"/>
      <c r="N575" s="428"/>
      <c r="O575" s="428"/>
      <c r="P575" s="428"/>
      <c r="Q575" s="428"/>
      <c r="R575" s="428"/>
      <c r="S575" s="428"/>
      <c r="T575" s="455"/>
      <c r="U575" s="457"/>
      <c r="V575" s="454"/>
      <c r="X575" s="428"/>
      <c r="Y575" s="428"/>
    </row>
    <row r="576" spans="1:25" ht="17.25" customHeight="1">
      <c r="A576" s="449"/>
      <c r="B576" s="450"/>
      <c r="C576" s="428"/>
      <c r="D576" s="428"/>
      <c r="E576" s="428"/>
      <c r="F576" s="428"/>
      <c r="G576" s="428"/>
      <c r="H576" s="452"/>
      <c r="I576" s="452"/>
      <c r="J576" s="452"/>
      <c r="K576" s="452"/>
      <c r="L576" s="452"/>
      <c r="M576" s="452"/>
      <c r="N576" s="428"/>
      <c r="O576" s="428"/>
      <c r="P576" s="428"/>
      <c r="Q576" s="428"/>
      <c r="R576" s="428"/>
      <c r="S576" s="428"/>
      <c r="T576" s="455"/>
      <c r="U576" s="457"/>
      <c r="V576" s="454"/>
      <c r="X576" s="428"/>
      <c r="Y576" s="428"/>
    </row>
    <row r="577" spans="1:25" ht="17.25" customHeight="1">
      <c r="A577" s="449"/>
      <c r="B577" s="450"/>
      <c r="C577" s="428"/>
      <c r="D577" s="428"/>
      <c r="E577" s="428"/>
      <c r="F577" s="428"/>
      <c r="G577" s="428"/>
      <c r="H577" s="452"/>
      <c r="I577" s="452"/>
      <c r="J577" s="452"/>
      <c r="K577" s="452"/>
      <c r="L577" s="452"/>
      <c r="M577" s="452"/>
      <c r="N577" s="428"/>
      <c r="O577" s="428"/>
      <c r="P577" s="428"/>
      <c r="Q577" s="428"/>
      <c r="R577" s="428"/>
      <c r="S577" s="428"/>
      <c r="T577" s="455"/>
      <c r="U577" s="457"/>
      <c r="V577" s="454"/>
      <c r="X577" s="428"/>
      <c r="Y577" s="428"/>
    </row>
    <row r="578" spans="1:25" ht="17.25" customHeight="1">
      <c r="A578" s="449"/>
      <c r="B578" s="450"/>
      <c r="C578" s="428"/>
      <c r="D578" s="428"/>
      <c r="E578" s="428"/>
      <c r="F578" s="428"/>
      <c r="G578" s="428"/>
      <c r="H578" s="452"/>
      <c r="I578" s="452"/>
      <c r="J578" s="452"/>
      <c r="K578" s="452"/>
      <c r="L578" s="452"/>
      <c r="M578" s="452"/>
      <c r="N578" s="428"/>
      <c r="O578" s="428"/>
      <c r="P578" s="428"/>
      <c r="Q578" s="428"/>
      <c r="R578" s="428"/>
      <c r="S578" s="428"/>
      <c r="T578" s="455"/>
      <c r="U578" s="457"/>
      <c r="V578" s="454"/>
      <c r="X578" s="428"/>
      <c r="Y578" s="428"/>
    </row>
    <row r="579" spans="1:25" ht="17.25" customHeight="1">
      <c r="A579" s="449"/>
      <c r="B579" s="450"/>
      <c r="C579" s="428"/>
      <c r="D579" s="428"/>
      <c r="E579" s="428"/>
      <c r="F579" s="428"/>
      <c r="G579" s="428"/>
      <c r="H579" s="452"/>
      <c r="I579" s="452"/>
      <c r="J579" s="452"/>
      <c r="K579" s="452"/>
      <c r="L579" s="452"/>
      <c r="M579" s="452"/>
      <c r="N579" s="428"/>
      <c r="O579" s="428"/>
      <c r="P579" s="428"/>
      <c r="Q579" s="428"/>
      <c r="R579" s="428"/>
      <c r="S579" s="428"/>
      <c r="T579" s="455"/>
      <c r="U579" s="457"/>
      <c r="V579" s="454"/>
      <c r="X579" s="428"/>
      <c r="Y579" s="428"/>
    </row>
    <row r="580" spans="1:25" ht="17.25" customHeight="1">
      <c r="A580" s="449"/>
      <c r="B580" s="450"/>
      <c r="C580" s="428"/>
      <c r="D580" s="428"/>
      <c r="E580" s="428"/>
      <c r="F580" s="428"/>
      <c r="G580" s="428"/>
      <c r="H580" s="452"/>
      <c r="I580" s="452"/>
      <c r="J580" s="452"/>
      <c r="K580" s="452"/>
      <c r="L580" s="452"/>
      <c r="M580" s="452"/>
      <c r="N580" s="428"/>
      <c r="O580" s="428"/>
      <c r="P580" s="428"/>
      <c r="Q580" s="428"/>
      <c r="R580" s="428"/>
      <c r="S580" s="428"/>
      <c r="T580" s="455"/>
      <c r="U580" s="457"/>
      <c r="V580" s="454"/>
      <c r="X580" s="428"/>
      <c r="Y580" s="428"/>
    </row>
    <row r="581" spans="1:25" ht="17.25" customHeight="1">
      <c r="A581" s="449"/>
      <c r="B581" s="450"/>
      <c r="C581" s="428"/>
      <c r="D581" s="428"/>
      <c r="E581" s="428"/>
      <c r="F581" s="428"/>
      <c r="G581" s="428"/>
      <c r="H581" s="452"/>
      <c r="I581" s="452"/>
      <c r="J581" s="452"/>
      <c r="K581" s="452"/>
      <c r="L581" s="452"/>
      <c r="M581" s="452"/>
      <c r="N581" s="428"/>
      <c r="O581" s="428"/>
      <c r="P581" s="428"/>
      <c r="Q581" s="428"/>
      <c r="R581" s="428"/>
      <c r="S581" s="428"/>
      <c r="T581" s="455"/>
      <c r="U581" s="457"/>
      <c r="V581" s="454"/>
      <c r="X581" s="428"/>
      <c r="Y581" s="428"/>
    </row>
    <row r="582" spans="1:25" ht="17.25" customHeight="1">
      <c r="A582" s="449"/>
      <c r="B582" s="450"/>
      <c r="C582" s="428"/>
      <c r="D582" s="428"/>
      <c r="E582" s="428"/>
      <c r="F582" s="428"/>
      <c r="G582" s="428"/>
      <c r="H582" s="452"/>
      <c r="I582" s="452"/>
      <c r="J582" s="452"/>
      <c r="K582" s="452"/>
      <c r="L582" s="452"/>
      <c r="M582" s="452"/>
      <c r="N582" s="428"/>
      <c r="O582" s="428"/>
      <c r="P582" s="428"/>
      <c r="Q582" s="428"/>
      <c r="R582" s="428"/>
      <c r="S582" s="428"/>
      <c r="T582" s="455"/>
      <c r="U582" s="457"/>
      <c r="V582" s="454"/>
      <c r="X582" s="428"/>
      <c r="Y582" s="428"/>
    </row>
    <row r="583" spans="1:25" ht="17.25" customHeight="1">
      <c r="A583" s="449"/>
      <c r="B583" s="450"/>
      <c r="C583" s="428"/>
      <c r="D583" s="428"/>
      <c r="E583" s="428"/>
      <c r="F583" s="428"/>
      <c r="G583" s="428"/>
      <c r="H583" s="452"/>
      <c r="I583" s="452"/>
      <c r="J583" s="452"/>
      <c r="K583" s="452"/>
      <c r="L583" s="452"/>
      <c r="M583" s="452"/>
      <c r="N583" s="428"/>
      <c r="O583" s="428"/>
      <c r="P583" s="428"/>
      <c r="Q583" s="428"/>
      <c r="R583" s="428"/>
      <c r="S583" s="428"/>
      <c r="T583" s="455"/>
      <c r="U583" s="457"/>
      <c r="V583" s="454"/>
      <c r="X583" s="428"/>
      <c r="Y583" s="428"/>
    </row>
    <row r="584" spans="1:25" ht="17.25" customHeight="1">
      <c r="A584" s="449"/>
      <c r="B584" s="450"/>
      <c r="C584" s="428"/>
      <c r="D584" s="428"/>
      <c r="E584" s="428"/>
      <c r="F584" s="428"/>
      <c r="G584" s="428"/>
      <c r="H584" s="452"/>
      <c r="I584" s="452"/>
      <c r="J584" s="452"/>
      <c r="K584" s="452"/>
      <c r="L584" s="452"/>
      <c r="M584" s="452"/>
      <c r="N584" s="428"/>
      <c r="O584" s="428"/>
      <c r="P584" s="428"/>
      <c r="Q584" s="428"/>
      <c r="R584" s="428"/>
      <c r="S584" s="428"/>
      <c r="T584" s="455"/>
      <c r="U584" s="457"/>
      <c r="V584" s="454"/>
      <c r="X584" s="428"/>
      <c r="Y584" s="428"/>
    </row>
    <row r="585" spans="1:25" ht="17.25" customHeight="1">
      <c r="A585" s="449"/>
      <c r="B585" s="450"/>
      <c r="C585" s="428"/>
      <c r="D585" s="428"/>
      <c r="E585" s="428"/>
      <c r="F585" s="428"/>
      <c r="G585" s="428"/>
      <c r="H585" s="452"/>
      <c r="I585" s="452"/>
      <c r="J585" s="452"/>
      <c r="K585" s="452"/>
      <c r="L585" s="452"/>
      <c r="M585" s="452"/>
      <c r="N585" s="428"/>
      <c r="O585" s="428"/>
      <c r="P585" s="428"/>
      <c r="Q585" s="428"/>
      <c r="R585" s="428"/>
      <c r="S585" s="428"/>
      <c r="T585" s="455"/>
      <c r="U585" s="457"/>
      <c r="V585" s="454"/>
      <c r="X585" s="428"/>
      <c r="Y585" s="428"/>
    </row>
    <row r="586" spans="1:25" ht="17.25" customHeight="1">
      <c r="A586" s="449"/>
      <c r="B586" s="450"/>
      <c r="C586" s="428"/>
      <c r="D586" s="428"/>
      <c r="E586" s="428"/>
      <c r="F586" s="428"/>
      <c r="G586" s="428"/>
      <c r="H586" s="452"/>
      <c r="I586" s="452"/>
      <c r="J586" s="452"/>
      <c r="K586" s="452"/>
      <c r="L586" s="452"/>
      <c r="M586" s="452"/>
      <c r="N586" s="428"/>
      <c r="O586" s="428"/>
      <c r="P586" s="428"/>
      <c r="Q586" s="428"/>
      <c r="R586" s="428"/>
      <c r="S586" s="428"/>
      <c r="T586" s="455"/>
      <c r="U586" s="457"/>
      <c r="V586" s="454"/>
      <c r="X586" s="428"/>
      <c r="Y586" s="428"/>
    </row>
    <row r="587" spans="1:25" ht="17.25" customHeight="1">
      <c r="A587" s="449"/>
      <c r="B587" s="450"/>
      <c r="C587" s="428"/>
      <c r="D587" s="428"/>
      <c r="E587" s="428"/>
      <c r="F587" s="428"/>
      <c r="G587" s="428"/>
      <c r="H587" s="452"/>
      <c r="I587" s="452"/>
      <c r="J587" s="452"/>
      <c r="K587" s="452"/>
      <c r="L587" s="452"/>
      <c r="M587" s="452"/>
      <c r="N587" s="428"/>
      <c r="O587" s="428"/>
      <c r="P587" s="428"/>
      <c r="Q587" s="428"/>
      <c r="R587" s="428"/>
      <c r="S587" s="428"/>
      <c r="T587" s="455"/>
      <c r="U587" s="457"/>
      <c r="V587" s="454"/>
      <c r="X587" s="428"/>
      <c r="Y587" s="428"/>
    </row>
    <row r="588" spans="1:25" ht="17.25" customHeight="1">
      <c r="A588" s="449"/>
      <c r="B588" s="450"/>
      <c r="C588" s="428"/>
      <c r="D588" s="428"/>
      <c r="E588" s="428"/>
      <c r="F588" s="428"/>
      <c r="G588" s="428"/>
      <c r="H588" s="452"/>
      <c r="I588" s="452"/>
      <c r="J588" s="452"/>
      <c r="K588" s="452"/>
      <c r="L588" s="452"/>
      <c r="M588" s="452"/>
      <c r="N588" s="428"/>
      <c r="O588" s="428"/>
      <c r="P588" s="428"/>
      <c r="Q588" s="428"/>
      <c r="R588" s="428"/>
      <c r="S588" s="428"/>
      <c r="T588" s="455"/>
      <c r="U588" s="457"/>
      <c r="V588" s="454"/>
      <c r="X588" s="428"/>
      <c r="Y588" s="428"/>
    </row>
    <row r="589" spans="1:25" ht="17.25" customHeight="1">
      <c r="A589" s="449"/>
      <c r="B589" s="450"/>
      <c r="C589" s="428"/>
      <c r="D589" s="428"/>
      <c r="E589" s="428"/>
      <c r="F589" s="428"/>
      <c r="G589" s="428"/>
      <c r="H589" s="452"/>
      <c r="I589" s="452"/>
      <c r="J589" s="452"/>
      <c r="K589" s="452"/>
      <c r="L589" s="452"/>
      <c r="M589" s="452"/>
      <c r="N589" s="428"/>
      <c r="O589" s="428"/>
      <c r="P589" s="428"/>
      <c r="Q589" s="428"/>
      <c r="R589" s="428"/>
      <c r="S589" s="428"/>
      <c r="T589" s="455"/>
      <c r="U589" s="457"/>
      <c r="V589" s="454"/>
      <c r="X589" s="428"/>
      <c r="Y589" s="428"/>
    </row>
    <row r="590" spans="1:25" ht="17.25" customHeight="1">
      <c r="A590" s="449"/>
      <c r="B590" s="450"/>
      <c r="C590" s="428"/>
      <c r="D590" s="428"/>
      <c r="E590" s="428"/>
      <c r="F590" s="428"/>
      <c r="G590" s="428"/>
      <c r="H590" s="452"/>
      <c r="I590" s="452"/>
      <c r="J590" s="452"/>
      <c r="K590" s="452"/>
      <c r="L590" s="452"/>
      <c r="M590" s="452"/>
      <c r="N590" s="428"/>
      <c r="O590" s="428"/>
      <c r="P590" s="428"/>
      <c r="Q590" s="428"/>
      <c r="R590" s="428"/>
      <c r="S590" s="428"/>
      <c r="T590" s="455"/>
      <c r="U590" s="457"/>
      <c r="V590" s="454"/>
      <c r="X590" s="428"/>
      <c r="Y590" s="428"/>
    </row>
    <row r="591" spans="1:25" ht="17.25" customHeight="1">
      <c r="A591" s="449"/>
      <c r="B591" s="450"/>
      <c r="C591" s="428"/>
      <c r="D591" s="428"/>
      <c r="E591" s="428"/>
      <c r="F591" s="428"/>
      <c r="G591" s="428"/>
      <c r="H591" s="452"/>
      <c r="I591" s="452"/>
      <c r="J591" s="452"/>
      <c r="K591" s="452"/>
      <c r="L591" s="452"/>
      <c r="M591" s="452"/>
      <c r="N591" s="428"/>
      <c r="O591" s="428"/>
      <c r="P591" s="428"/>
      <c r="Q591" s="428"/>
      <c r="R591" s="428"/>
      <c r="S591" s="428"/>
      <c r="T591" s="455"/>
      <c r="U591" s="457"/>
      <c r="V591" s="454"/>
      <c r="X591" s="428"/>
      <c r="Y591" s="428"/>
    </row>
    <row r="592" spans="1:25" ht="17.25" customHeight="1">
      <c r="A592" s="449"/>
      <c r="B592" s="450"/>
      <c r="C592" s="428"/>
      <c r="D592" s="428"/>
      <c r="E592" s="428"/>
      <c r="F592" s="428"/>
      <c r="G592" s="428"/>
      <c r="H592" s="452"/>
      <c r="I592" s="452"/>
      <c r="J592" s="452"/>
      <c r="K592" s="452"/>
      <c r="L592" s="452"/>
      <c r="M592" s="452"/>
      <c r="N592" s="428"/>
      <c r="O592" s="428"/>
      <c r="P592" s="428"/>
      <c r="Q592" s="428"/>
      <c r="R592" s="428"/>
      <c r="S592" s="428"/>
      <c r="T592" s="455"/>
      <c r="U592" s="457"/>
      <c r="V592" s="454"/>
      <c r="X592" s="428"/>
      <c r="Y592" s="428"/>
    </row>
    <row r="593" spans="1:25" ht="17.25" customHeight="1">
      <c r="A593" s="449"/>
      <c r="B593" s="450"/>
      <c r="C593" s="428"/>
      <c r="D593" s="428"/>
      <c r="E593" s="428"/>
      <c r="F593" s="428"/>
      <c r="G593" s="428"/>
      <c r="H593" s="452"/>
      <c r="I593" s="452"/>
      <c r="J593" s="452"/>
      <c r="K593" s="452"/>
      <c r="L593" s="452"/>
      <c r="M593" s="452"/>
      <c r="N593" s="428"/>
      <c r="O593" s="428"/>
      <c r="P593" s="428"/>
      <c r="Q593" s="428"/>
      <c r="R593" s="428"/>
      <c r="S593" s="428"/>
      <c r="T593" s="455"/>
      <c r="U593" s="457"/>
      <c r="V593" s="454"/>
      <c r="X593" s="428"/>
      <c r="Y593" s="428"/>
    </row>
    <row r="594" spans="1:25" ht="17.25" customHeight="1">
      <c r="A594" s="449"/>
      <c r="B594" s="450"/>
      <c r="C594" s="428"/>
      <c r="D594" s="428"/>
      <c r="E594" s="428"/>
      <c r="F594" s="428"/>
      <c r="G594" s="428"/>
      <c r="H594" s="452"/>
      <c r="I594" s="452"/>
      <c r="J594" s="452"/>
      <c r="K594" s="452"/>
      <c r="L594" s="452"/>
      <c r="M594" s="452"/>
      <c r="N594" s="428"/>
      <c r="O594" s="428"/>
      <c r="P594" s="428"/>
      <c r="Q594" s="428"/>
      <c r="R594" s="428"/>
      <c r="S594" s="428"/>
      <c r="T594" s="455"/>
      <c r="U594" s="457"/>
      <c r="V594" s="454"/>
      <c r="X594" s="428"/>
      <c r="Y594" s="428"/>
    </row>
    <row r="595" spans="1:25" ht="17.25" customHeight="1">
      <c r="A595" s="449"/>
      <c r="B595" s="450"/>
      <c r="C595" s="428"/>
      <c r="D595" s="428"/>
      <c r="E595" s="428"/>
      <c r="F595" s="428"/>
      <c r="G595" s="428"/>
      <c r="H595" s="452"/>
      <c r="I595" s="452"/>
      <c r="J595" s="452"/>
      <c r="K595" s="452"/>
      <c r="L595" s="452"/>
      <c r="M595" s="452"/>
      <c r="N595" s="428"/>
      <c r="O595" s="428"/>
      <c r="P595" s="428"/>
      <c r="Q595" s="428"/>
      <c r="R595" s="428"/>
      <c r="S595" s="428"/>
      <c r="T595" s="455"/>
      <c r="U595" s="457"/>
      <c r="V595" s="454"/>
      <c r="X595" s="428"/>
      <c r="Y595" s="428"/>
    </row>
    <row r="596" spans="1:25" ht="17.25" customHeight="1">
      <c r="A596" s="449"/>
      <c r="B596" s="450"/>
      <c r="C596" s="428"/>
      <c r="D596" s="428"/>
      <c r="E596" s="428"/>
      <c r="F596" s="428"/>
      <c r="G596" s="428"/>
      <c r="H596" s="452"/>
      <c r="I596" s="452"/>
      <c r="J596" s="452"/>
      <c r="K596" s="452"/>
      <c r="L596" s="452"/>
      <c r="M596" s="452"/>
      <c r="N596" s="428"/>
      <c r="O596" s="428"/>
      <c r="P596" s="428"/>
      <c r="Q596" s="428"/>
      <c r="R596" s="428"/>
      <c r="S596" s="428"/>
      <c r="T596" s="455"/>
      <c r="U596" s="457"/>
      <c r="V596" s="454"/>
      <c r="X596" s="428"/>
      <c r="Y596" s="428"/>
    </row>
    <row r="597" spans="1:25" ht="17.25" customHeight="1">
      <c r="A597" s="449"/>
      <c r="B597" s="450"/>
      <c r="C597" s="428"/>
      <c r="D597" s="428"/>
      <c r="E597" s="428"/>
      <c r="F597" s="428"/>
      <c r="G597" s="428"/>
      <c r="H597" s="452"/>
      <c r="I597" s="452"/>
      <c r="J597" s="452"/>
      <c r="K597" s="452"/>
      <c r="L597" s="452"/>
      <c r="M597" s="452"/>
      <c r="N597" s="428"/>
      <c r="O597" s="428"/>
      <c r="P597" s="428"/>
      <c r="Q597" s="428"/>
      <c r="R597" s="428"/>
      <c r="S597" s="428"/>
      <c r="T597" s="455"/>
      <c r="U597" s="457"/>
      <c r="V597" s="454"/>
      <c r="X597" s="428"/>
      <c r="Y597" s="428"/>
    </row>
    <row r="598" spans="1:25" ht="17.25" customHeight="1">
      <c r="A598" s="449"/>
      <c r="B598" s="450"/>
      <c r="C598" s="428"/>
      <c r="D598" s="428"/>
      <c r="E598" s="428"/>
      <c r="F598" s="428"/>
      <c r="G598" s="428"/>
      <c r="H598" s="452"/>
      <c r="I598" s="452"/>
      <c r="J598" s="452"/>
      <c r="K598" s="452"/>
      <c r="L598" s="452"/>
      <c r="M598" s="452"/>
      <c r="N598" s="428"/>
      <c r="O598" s="428"/>
      <c r="P598" s="428"/>
      <c r="Q598" s="428"/>
      <c r="R598" s="428"/>
      <c r="S598" s="428"/>
      <c r="T598" s="455"/>
      <c r="U598" s="457"/>
      <c r="V598" s="454"/>
      <c r="X598" s="428"/>
      <c r="Y598" s="428"/>
    </row>
    <row r="599" spans="1:25" ht="17.25" customHeight="1">
      <c r="A599" s="449"/>
      <c r="B599" s="450"/>
      <c r="C599" s="428"/>
      <c r="D599" s="428"/>
      <c r="E599" s="428"/>
      <c r="F599" s="428"/>
      <c r="G599" s="428"/>
      <c r="H599" s="452"/>
      <c r="I599" s="452"/>
      <c r="J599" s="452"/>
      <c r="K599" s="452"/>
      <c r="L599" s="452"/>
      <c r="M599" s="452"/>
      <c r="N599" s="428"/>
      <c r="O599" s="428"/>
      <c r="P599" s="428"/>
      <c r="Q599" s="428"/>
      <c r="R599" s="428"/>
      <c r="S599" s="428"/>
      <c r="T599" s="455"/>
      <c r="U599" s="457"/>
      <c r="V599" s="454"/>
      <c r="X599" s="428"/>
      <c r="Y599" s="428"/>
    </row>
    <row r="600" spans="1:25" ht="17.25" customHeight="1">
      <c r="A600" s="449"/>
      <c r="B600" s="450"/>
      <c r="C600" s="428"/>
      <c r="D600" s="428"/>
      <c r="E600" s="428"/>
      <c r="F600" s="428"/>
      <c r="G600" s="428"/>
      <c r="H600" s="452"/>
      <c r="I600" s="452"/>
      <c r="J600" s="452"/>
      <c r="K600" s="452"/>
      <c r="L600" s="452"/>
      <c r="M600" s="452"/>
      <c r="N600" s="428"/>
      <c r="O600" s="428"/>
      <c r="P600" s="428"/>
      <c r="Q600" s="428"/>
      <c r="R600" s="428"/>
      <c r="S600" s="428"/>
      <c r="T600" s="455"/>
      <c r="U600" s="457"/>
      <c r="V600" s="454"/>
      <c r="X600" s="428"/>
      <c r="Y600" s="428"/>
    </row>
    <row r="601" spans="1:25" ht="17.25" customHeight="1">
      <c r="A601" s="449"/>
      <c r="B601" s="450"/>
      <c r="C601" s="428"/>
      <c r="D601" s="428"/>
      <c r="E601" s="428"/>
      <c r="F601" s="428"/>
      <c r="G601" s="428"/>
      <c r="H601" s="452"/>
      <c r="I601" s="452"/>
      <c r="J601" s="452"/>
      <c r="K601" s="452"/>
      <c r="L601" s="452"/>
      <c r="M601" s="452"/>
      <c r="N601" s="428"/>
      <c r="O601" s="428"/>
      <c r="P601" s="428"/>
      <c r="Q601" s="428"/>
      <c r="R601" s="428"/>
      <c r="S601" s="428"/>
      <c r="T601" s="455"/>
      <c r="U601" s="457"/>
      <c r="V601" s="454"/>
      <c r="X601" s="428"/>
      <c r="Y601" s="428"/>
    </row>
    <row r="602" spans="1:25" ht="17.25" customHeight="1">
      <c r="A602" s="449"/>
      <c r="B602" s="450"/>
      <c r="C602" s="428"/>
      <c r="D602" s="428"/>
      <c r="E602" s="428"/>
      <c r="F602" s="428"/>
      <c r="G602" s="428"/>
      <c r="H602" s="452"/>
      <c r="I602" s="452"/>
      <c r="J602" s="452"/>
      <c r="K602" s="452"/>
      <c r="L602" s="452"/>
      <c r="M602" s="452"/>
      <c r="N602" s="428"/>
      <c r="O602" s="428"/>
      <c r="P602" s="428"/>
      <c r="Q602" s="428"/>
      <c r="R602" s="428"/>
      <c r="S602" s="428"/>
      <c r="T602" s="455"/>
      <c r="U602" s="457"/>
      <c r="V602" s="454"/>
      <c r="X602" s="428"/>
      <c r="Y602" s="428"/>
    </row>
    <row r="603" spans="1:25" ht="17.25" customHeight="1">
      <c r="A603" s="449"/>
      <c r="B603" s="450"/>
      <c r="C603" s="428"/>
      <c r="D603" s="428"/>
      <c r="E603" s="428"/>
      <c r="F603" s="428"/>
      <c r="G603" s="428"/>
      <c r="H603" s="452"/>
      <c r="I603" s="452"/>
      <c r="J603" s="452"/>
      <c r="K603" s="452"/>
      <c r="L603" s="452"/>
      <c r="M603" s="452"/>
      <c r="N603" s="428"/>
      <c r="O603" s="428"/>
      <c r="P603" s="428"/>
      <c r="Q603" s="428"/>
      <c r="R603" s="428"/>
      <c r="S603" s="428"/>
      <c r="T603" s="455"/>
      <c r="U603" s="457"/>
      <c r="V603" s="454"/>
      <c r="X603" s="428"/>
      <c r="Y603" s="428"/>
    </row>
    <row r="604" spans="1:25" ht="17.25" customHeight="1">
      <c r="A604" s="449"/>
      <c r="B604" s="450"/>
      <c r="C604" s="428"/>
      <c r="D604" s="428"/>
      <c r="E604" s="428"/>
      <c r="F604" s="428"/>
      <c r="G604" s="428"/>
      <c r="H604" s="452"/>
      <c r="I604" s="452"/>
      <c r="J604" s="452"/>
      <c r="K604" s="452"/>
      <c r="L604" s="452"/>
      <c r="M604" s="452"/>
      <c r="N604" s="428"/>
      <c r="O604" s="428"/>
      <c r="P604" s="428"/>
      <c r="Q604" s="428"/>
      <c r="R604" s="428"/>
      <c r="S604" s="428"/>
      <c r="T604" s="455"/>
      <c r="U604" s="457"/>
      <c r="V604" s="454"/>
      <c r="X604" s="428"/>
      <c r="Y604" s="428"/>
    </row>
    <row r="605" spans="1:25" ht="17.25" customHeight="1">
      <c r="A605" s="449"/>
      <c r="B605" s="450"/>
      <c r="C605" s="428"/>
      <c r="D605" s="428"/>
      <c r="E605" s="428"/>
      <c r="F605" s="428"/>
      <c r="G605" s="428"/>
      <c r="H605" s="452"/>
      <c r="I605" s="452"/>
      <c r="J605" s="452"/>
      <c r="K605" s="452"/>
      <c r="L605" s="452"/>
      <c r="M605" s="452"/>
      <c r="N605" s="428"/>
      <c r="O605" s="428"/>
      <c r="P605" s="428"/>
      <c r="Q605" s="428"/>
      <c r="R605" s="428"/>
      <c r="S605" s="428"/>
      <c r="T605" s="455"/>
      <c r="U605" s="457"/>
      <c r="V605" s="454"/>
      <c r="X605" s="428"/>
      <c r="Y605" s="428"/>
    </row>
    <row r="606" spans="1:25" ht="17.25" customHeight="1">
      <c r="A606" s="449"/>
      <c r="B606" s="450"/>
      <c r="C606" s="428"/>
      <c r="D606" s="428"/>
      <c r="E606" s="428"/>
      <c r="F606" s="428"/>
      <c r="G606" s="428"/>
      <c r="H606" s="452"/>
      <c r="I606" s="452"/>
      <c r="J606" s="452"/>
      <c r="K606" s="452"/>
      <c r="L606" s="452"/>
      <c r="M606" s="452"/>
      <c r="N606" s="428"/>
      <c r="O606" s="428"/>
      <c r="P606" s="428"/>
      <c r="Q606" s="428"/>
      <c r="R606" s="428"/>
      <c r="S606" s="428"/>
      <c r="T606" s="455"/>
      <c r="U606" s="457"/>
      <c r="V606" s="454"/>
      <c r="X606" s="428"/>
      <c r="Y606" s="428"/>
    </row>
    <row r="607" spans="1:25" ht="17.25" customHeight="1">
      <c r="A607" s="449"/>
      <c r="B607" s="450"/>
      <c r="C607" s="428"/>
      <c r="D607" s="428"/>
      <c r="E607" s="428"/>
      <c r="F607" s="428"/>
      <c r="G607" s="428"/>
      <c r="H607" s="452"/>
      <c r="I607" s="452"/>
      <c r="J607" s="452"/>
      <c r="K607" s="452"/>
      <c r="L607" s="452"/>
      <c r="M607" s="452"/>
      <c r="N607" s="428"/>
      <c r="O607" s="428"/>
      <c r="P607" s="428"/>
      <c r="Q607" s="428"/>
      <c r="R607" s="428"/>
      <c r="S607" s="428"/>
      <c r="T607" s="455"/>
      <c r="U607" s="457"/>
      <c r="V607" s="454"/>
      <c r="X607" s="428"/>
      <c r="Y607" s="428"/>
    </row>
    <row r="608" spans="1:25" ht="17.25" customHeight="1">
      <c r="A608" s="449"/>
      <c r="B608" s="450"/>
      <c r="C608" s="428"/>
      <c r="D608" s="428"/>
      <c r="E608" s="428"/>
      <c r="F608" s="428"/>
      <c r="G608" s="428"/>
      <c r="H608" s="452"/>
      <c r="I608" s="452"/>
      <c r="J608" s="452"/>
      <c r="K608" s="452"/>
      <c r="L608" s="452"/>
      <c r="M608" s="452"/>
      <c r="N608" s="428"/>
      <c r="O608" s="428"/>
      <c r="P608" s="428"/>
      <c r="Q608" s="428"/>
      <c r="R608" s="428"/>
      <c r="S608" s="428"/>
      <c r="T608" s="455"/>
      <c r="U608" s="457"/>
      <c r="V608" s="454"/>
      <c r="X608" s="428"/>
      <c r="Y608" s="428"/>
    </row>
    <row r="609" spans="1:25" ht="17.25" customHeight="1">
      <c r="A609" s="449"/>
      <c r="B609" s="450"/>
      <c r="C609" s="428"/>
      <c r="D609" s="428"/>
      <c r="E609" s="428"/>
      <c r="F609" s="428"/>
      <c r="G609" s="428"/>
      <c r="H609" s="452"/>
      <c r="I609" s="452"/>
      <c r="J609" s="452"/>
      <c r="K609" s="452"/>
      <c r="L609" s="452"/>
      <c r="M609" s="452"/>
      <c r="N609" s="428"/>
      <c r="O609" s="428"/>
      <c r="P609" s="428"/>
      <c r="Q609" s="428"/>
      <c r="R609" s="428"/>
      <c r="S609" s="428"/>
      <c r="T609" s="455"/>
      <c r="U609" s="457"/>
      <c r="V609" s="454"/>
      <c r="X609" s="428"/>
      <c r="Y609" s="428"/>
    </row>
    <row r="610" spans="1:25" ht="17.25" customHeight="1">
      <c r="A610" s="449"/>
      <c r="B610" s="450"/>
      <c r="C610" s="428"/>
      <c r="D610" s="428"/>
      <c r="E610" s="428"/>
      <c r="F610" s="428"/>
      <c r="G610" s="428"/>
      <c r="H610" s="452"/>
      <c r="I610" s="452"/>
      <c r="J610" s="452"/>
      <c r="K610" s="452"/>
      <c r="L610" s="452"/>
      <c r="M610" s="452"/>
      <c r="N610" s="428"/>
      <c r="O610" s="428"/>
      <c r="P610" s="428"/>
      <c r="Q610" s="428"/>
      <c r="R610" s="428"/>
      <c r="S610" s="428"/>
      <c r="T610" s="455"/>
      <c r="U610" s="457"/>
      <c r="V610" s="454"/>
      <c r="X610" s="428"/>
      <c r="Y610" s="428"/>
    </row>
    <row r="611" spans="1:25" ht="17.25" customHeight="1">
      <c r="A611" s="449"/>
      <c r="B611" s="450"/>
      <c r="C611" s="428"/>
      <c r="D611" s="428"/>
      <c r="E611" s="428"/>
      <c r="F611" s="428"/>
      <c r="G611" s="428"/>
      <c r="H611" s="452"/>
      <c r="I611" s="452"/>
      <c r="J611" s="452"/>
      <c r="K611" s="452"/>
      <c r="L611" s="452"/>
      <c r="M611" s="452"/>
      <c r="N611" s="428"/>
      <c r="O611" s="428"/>
      <c r="P611" s="428"/>
      <c r="Q611" s="428"/>
      <c r="R611" s="428"/>
      <c r="S611" s="428"/>
      <c r="T611" s="455"/>
      <c r="U611" s="457"/>
      <c r="V611" s="454"/>
      <c r="X611" s="428"/>
      <c r="Y611" s="428"/>
    </row>
    <row r="612" spans="1:25" ht="17.25" customHeight="1">
      <c r="A612" s="449"/>
      <c r="B612" s="450"/>
      <c r="C612" s="428"/>
      <c r="D612" s="428"/>
      <c r="E612" s="428"/>
      <c r="F612" s="428"/>
      <c r="G612" s="428"/>
      <c r="H612" s="452"/>
      <c r="I612" s="452"/>
      <c r="J612" s="452"/>
      <c r="K612" s="452"/>
      <c r="L612" s="452"/>
      <c r="M612" s="452"/>
      <c r="N612" s="428"/>
      <c r="O612" s="428"/>
      <c r="P612" s="428"/>
      <c r="Q612" s="428"/>
      <c r="R612" s="428"/>
      <c r="S612" s="428"/>
      <c r="T612" s="455"/>
      <c r="U612" s="457"/>
      <c r="V612" s="454"/>
      <c r="X612" s="428"/>
      <c r="Y612" s="428"/>
    </row>
    <row r="613" spans="1:25" ht="17.25" customHeight="1">
      <c r="A613" s="449"/>
      <c r="B613" s="450"/>
      <c r="C613" s="428"/>
      <c r="D613" s="428"/>
      <c r="E613" s="428"/>
      <c r="F613" s="428"/>
      <c r="G613" s="428"/>
      <c r="H613" s="452"/>
      <c r="I613" s="452"/>
      <c r="J613" s="452"/>
      <c r="K613" s="452"/>
      <c r="L613" s="452"/>
      <c r="M613" s="452"/>
      <c r="N613" s="428"/>
      <c r="O613" s="428"/>
      <c r="P613" s="428"/>
      <c r="Q613" s="428"/>
      <c r="R613" s="428"/>
      <c r="S613" s="428"/>
      <c r="T613" s="455"/>
      <c r="U613" s="457"/>
      <c r="V613" s="454"/>
      <c r="X613" s="428"/>
      <c r="Y613" s="428"/>
    </row>
    <row r="614" spans="1:25" ht="17.25" customHeight="1">
      <c r="A614" s="449"/>
      <c r="B614" s="450"/>
      <c r="C614" s="428"/>
      <c r="D614" s="428"/>
      <c r="E614" s="428"/>
      <c r="F614" s="428"/>
      <c r="G614" s="428"/>
      <c r="H614" s="452"/>
      <c r="I614" s="452"/>
      <c r="J614" s="452"/>
      <c r="K614" s="452"/>
      <c r="L614" s="452"/>
      <c r="M614" s="452"/>
      <c r="N614" s="428"/>
      <c r="O614" s="428"/>
      <c r="P614" s="428"/>
      <c r="Q614" s="428"/>
      <c r="R614" s="428"/>
      <c r="S614" s="428"/>
      <c r="T614" s="455"/>
      <c r="U614" s="457"/>
      <c r="V614" s="454"/>
      <c r="X614" s="428"/>
      <c r="Y614" s="428"/>
    </row>
    <row r="615" spans="1:25" ht="17.25" customHeight="1">
      <c r="A615" s="449"/>
      <c r="B615" s="450"/>
      <c r="C615" s="428"/>
      <c r="D615" s="428"/>
      <c r="E615" s="428"/>
      <c r="F615" s="428"/>
      <c r="G615" s="428"/>
      <c r="H615" s="452"/>
      <c r="I615" s="452"/>
      <c r="J615" s="452"/>
      <c r="K615" s="452"/>
      <c r="L615" s="452"/>
      <c r="M615" s="452"/>
      <c r="N615" s="428"/>
      <c r="O615" s="428"/>
      <c r="P615" s="428"/>
      <c r="Q615" s="428"/>
      <c r="R615" s="428"/>
      <c r="S615" s="428"/>
      <c r="T615" s="455"/>
      <c r="U615" s="457"/>
      <c r="V615" s="454"/>
      <c r="X615" s="428"/>
      <c r="Y615" s="428"/>
    </row>
    <row r="616" spans="1:25" ht="17.25" customHeight="1">
      <c r="A616" s="449"/>
      <c r="B616" s="450"/>
      <c r="C616" s="428"/>
      <c r="D616" s="428"/>
      <c r="E616" s="428"/>
      <c r="F616" s="428"/>
      <c r="G616" s="428"/>
      <c r="H616" s="452"/>
      <c r="I616" s="452"/>
      <c r="J616" s="452"/>
      <c r="K616" s="452"/>
      <c r="L616" s="452"/>
      <c r="M616" s="452"/>
      <c r="N616" s="428"/>
      <c r="O616" s="428"/>
      <c r="P616" s="428"/>
      <c r="Q616" s="428"/>
      <c r="R616" s="428"/>
      <c r="S616" s="428"/>
      <c r="T616" s="455"/>
      <c r="U616" s="457"/>
      <c r="V616" s="454"/>
      <c r="X616" s="428"/>
      <c r="Y616" s="428"/>
    </row>
    <row r="617" spans="1:25" ht="17.25" customHeight="1">
      <c r="A617" s="449"/>
      <c r="B617" s="450"/>
      <c r="C617" s="428"/>
      <c r="D617" s="428"/>
      <c r="E617" s="428"/>
      <c r="F617" s="428"/>
      <c r="G617" s="428"/>
      <c r="H617" s="452"/>
      <c r="I617" s="452"/>
      <c r="J617" s="452"/>
      <c r="K617" s="452"/>
      <c r="L617" s="452"/>
      <c r="M617" s="452"/>
      <c r="N617" s="428"/>
      <c r="O617" s="428"/>
      <c r="P617" s="428"/>
      <c r="Q617" s="428"/>
      <c r="R617" s="428"/>
      <c r="S617" s="428"/>
      <c r="T617" s="455"/>
      <c r="U617" s="457"/>
      <c r="V617" s="454"/>
      <c r="X617" s="428"/>
      <c r="Y617" s="428"/>
    </row>
    <row r="618" spans="1:25" ht="17.25" customHeight="1">
      <c r="A618" s="449"/>
      <c r="B618" s="450"/>
      <c r="C618" s="428"/>
      <c r="D618" s="428"/>
      <c r="E618" s="428"/>
      <c r="F618" s="428"/>
      <c r="G618" s="428"/>
      <c r="H618" s="452"/>
      <c r="I618" s="452"/>
      <c r="J618" s="452"/>
      <c r="K618" s="452"/>
      <c r="L618" s="452"/>
      <c r="M618" s="452"/>
      <c r="N618" s="428"/>
      <c r="O618" s="428"/>
      <c r="P618" s="428"/>
      <c r="Q618" s="428"/>
      <c r="R618" s="428"/>
      <c r="S618" s="428"/>
      <c r="T618" s="455"/>
      <c r="U618" s="457"/>
      <c r="V618" s="454"/>
      <c r="X618" s="428"/>
      <c r="Y618" s="428"/>
    </row>
    <row r="619" spans="1:25" ht="17.25" customHeight="1">
      <c r="A619" s="449"/>
      <c r="B619" s="450"/>
      <c r="C619" s="428"/>
      <c r="D619" s="428"/>
      <c r="E619" s="428"/>
      <c r="F619" s="428"/>
      <c r="G619" s="428"/>
      <c r="H619" s="452"/>
      <c r="I619" s="452"/>
      <c r="J619" s="452"/>
      <c r="K619" s="452"/>
      <c r="L619" s="452"/>
      <c r="M619" s="452"/>
      <c r="N619" s="428"/>
      <c r="O619" s="428"/>
      <c r="P619" s="428"/>
      <c r="Q619" s="428"/>
      <c r="R619" s="428"/>
      <c r="S619" s="428"/>
      <c r="T619" s="455"/>
      <c r="U619" s="457"/>
      <c r="V619" s="454"/>
      <c r="X619" s="428"/>
      <c r="Y619" s="428"/>
    </row>
    <row r="620" spans="1:25" ht="17.25" customHeight="1">
      <c r="A620" s="449"/>
      <c r="B620" s="450"/>
      <c r="C620" s="428"/>
      <c r="D620" s="428"/>
      <c r="E620" s="428"/>
      <c r="F620" s="428"/>
      <c r="G620" s="428"/>
      <c r="H620" s="452"/>
      <c r="I620" s="452"/>
      <c r="J620" s="452"/>
      <c r="K620" s="452"/>
      <c r="L620" s="452"/>
      <c r="M620" s="452"/>
      <c r="N620" s="428"/>
      <c r="O620" s="428"/>
      <c r="P620" s="428"/>
      <c r="Q620" s="428"/>
      <c r="R620" s="428"/>
      <c r="S620" s="428"/>
      <c r="T620" s="455"/>
      <c r="U620" s="457"/>
      <c r="V620" s="454"/>
      <c r="X620" s="428"/>
      <c r="Y620" s="428"/>
    </row>
    <row r="621" spans="1:25" ht="17.25" customHeight="1">
      <c r="A621" s="449"/>
      <c r="B621" s="450"/>
      <c r="C621" s="428"/>
      <c r="D621" s="428"/>
      <c r="E621" s="428"/>
      <c r="F621" s="428"/>
      <c r="G621" s="428"/>
      <c r="H621" s="452"/>
      <c r="I621" s="452"/>
      <c r="J621" s="452"/>
      <c r="K621" s="452"/>
      <c r="L621" s="452"/>
      <c r="M621" s="452"/>
      <c r="N621" s="428"/>
      <c r="O621" s="428"/>
      <c r="P621" s="428"/>
      <c r="Q621" s="428"/>
      <c r="R621" s="428"/>
      <c r="S621" s="428"/>
      <c r="T621" s="455"/>
      <c r="U621" s="457"/>
      <c r="V621" s="454"/>
      <c r="X621" s="428"/>
      <c r="Y621" s="428"/>
    </row>
    <row r="622" spans="1:25" ht="17.25" customHeight="1">
      <c r="A622" s="449"/>
      <c r="B622" s="450"/>
      <c r="C622" s="428"/>
      <c r="D622" s="428"/>
      <c r="E622" s="428"/>
      <c r="F622" s="428"/>
      <c r="G622" s="428"/>
      <c r="H622" s="452"/>
      <c r="I622" s="452"/>
      <c r="J622" s="452"/>
      <c r="K622" s="452"/>
      <c r="L622" s="452"/>
      <c r="M622" s="452"/>
      <c r="N622" s="428"/>
      <c r="O622" s="428"/>
      <c r="P622" s="428"/>
      <c r="Q622" s="428"/>
      <c r="R622" s="428"/>
      <c r="S622" s="428"/>
      <c r="T622" s="455"/>
      <c r="U622" s="457"/>
      <c r="V622" s="454"/>
      <c r="X622" s="428"/>
      <c r="Y622" s="428"/>
    </row>
    <row r="623" spans="1:25" ht="17.25" customHeight="1">
      <c r="A623" s="449"/>
      <c r="B623" s="450"/>
      <c r="C623" s="428"/>
      <c r="D623" s="428"/>
      <c r="E623" s="428"/>
      <c r="F623" s="428"/>
      <c r="G623" s="428"/>
      <c r="H623" s="452"/>
      <c r="I623" s="452"/>
      <c r="J623" s="452"/>
      <c r="K623" s="452"/>
      <c r="L623" s="452"/>
      <c r="M623" s="452"/>
      <c r="N623" s="428"/>
      <c r="O623" s="428"/>
      <c r="P623" s="428"/>
      <c r="Q623" s="428"/>
      <c r="R623" s="428"/>
      <c r="S623" s="428"/>
      <c r="T623" s="455"/>
      <c r="U623" s="457"/>
      <c r="V623" s="454"/>
      <c r="X623" s="428"/>
      <c r="Y623" s="428"/>
    </row>
    <row r="624" spans="1:25" ht="17.25" customHeight="1">
      <c r="A624" s="449"/>
      <c r="B624" s="450"/>
      <c r="C624" s="428"/>
      <c r="D624" s="428"/>
      <c r="E624" s="428"/>
      <c r="F624" s="428"/>
      <c r="G624" s="428"/>
      <c r="H624" s="452"/>
      <c r="I624" s="452"/>
      <c r="J624" s="452"/>
      <c r="K624" s="452"/>
      <c r="L624" s="452"/>
      <c r="M624" s="452"/>
      <c r="N624" s="428"/>
      <c r="O624" s="428"/>
      <c r="P624" s="428"/>
      <c r="Q624" s="428"/>
      <c r="R624" s="428"/>
      <c r="S624" s="428"/>
      <c r="T624" s="455"/>
      <c r="U624" s="457"/>
      <c r="V624" s="454"/>
      <c r="X624" s="428"/>
      <c r="Y624" s="428"/>
    </row>
    <row r="625" spans="1:25" ht="17.25" customHeight="1">
      <c r="A625" s="449"/>
      <c r="B625" s="450"/>
      <c r="C625" s="428"/>
      <c r="D625" s="428"/>
      <c r="E625" s="428"/>
      <c r="F625" s="428"/>
      <c r="G625" s="428"/>
      <c r="H625" s="452"/>
      <c r="I625" s="452"/>
      <c r="J625" s="452"/>
      <c r="K625" s="452"/>
      <c r="L625" s="452"/>
      <c r="M625" s="452"/>
      <c r="N625" s="428"/>
      <c r="O625" s="428"/>
      <c r="P625" s="428"/>
      <c r="Q625" s="428"/>
      <c r="R625" s="428"/>
      <c r="S625" s="428"/>
      <c r="T625" s="455"/>
      <c r="U625" s="457"/>
      <c r="V625" s="454"/>
      <c r="X625" s="428"/>
      <c r="Y625" s="428"/>
    </row>
    <row r="626" spans="1:25" ht="17.25" customHeight="1">
      <c r="A626" s="449"/>
      <c r="B626" s="450"/>
      <c r="C626" s="428"/>
      <c r="D626" s="428"/>
      <c r="E626" s="428"/>
      <c r="F626" s="428"/>
      <c r="G626" s="428"/>
      <c r="H626" s="452"/>
      <c r="I626" s="452"/>
      <c r="J626" s="452"/>
      <c r="K626" s="452"/>
      <c r="L626" s="452"/>
      <c r="M626" s="452"/>
      <c r="N626" s="428"/>
      <c r="O626" s="428"/>
      <c r="P626" s="428"/>
      <c r="Q626" s="428"/>
      <c r="R626" s="428"/>
      <c r="S626" s="428"/>
      <c r="T626" s="455"/>
      <c r="U626" s="457"/>
      <c r="V626" s="454"/>
      <c r="X626" s="428"/>
      <c r="Y626" s="428"/>
    </row>
    <row r="627" spans="1:25" ht="17.25" customHeight="1">
      <c r="A627" s="449"/>
      <c r="B627" s="450"/>
      <c r="C627" s="428"/>
      <c r="D627" s="428"/>
      <c r="E627" s="428"/>
      <c r="F627" s="428"/>
      <c r="G627" s="428"/>
      <c r="H627" s="452"/>
      <c r="I627" s="452"/>
      <c r="J627" s="452"/>
      <c r="K627" s="452"/>
      <c r="L627" s="452"/>
      <c r="M627" s="452"/>
      <c r="N627" s="428"/>
      <c r="O627" s="428"/>
      <c r="P627" s="428"/>
      <c r="Q627" s="428"/>
      <c r="R627" s="428"/>
      <c r="S627" s="428"/>
      <c r="T627" s="455"/>
      <c r="U627" s="457"/>
      <c r="V627" s="454"/>
      <c r="X627" s="428"/>
      <c r="Y627" s="428"/>
    </row>
    <row r="628" spans="1:25" ht="17.25" customHeight="1">
      <c r="A628" s="449"/>
      <c r="B628" s="450"/>
      <c r="C628" s="428"/>
      <c r="D628" s="428"/>
      <c r="E628" s="428"/>
      <c r="F628" s="428"/>
      <c r="G628" s="428"/>
      <c r="H628" s="452"/>
      <c r="I628" s="452"/>
      <c r="J628" s="452"/>
      <c r="K628" s="452"/>
      <c r="L628" s="452"/>
      <c r="M628" s="452"/>
      <c r="N628" s="428"/>
      <c r="O628" s="428"/>
      <c r="P628" s="428"/>
      <c r="Q628" s="428"/>
      <c r="R628" s="428"/>
      <c r="S628" s="428"/>
      <c r="T628" s="455"/>
      <c r="U628" s="457"/>
      <c r="V628" s="454"/>
      <c r="X628" s="428"/>
      <c r="Y628" s="428"/>
    </row>
    <row r="629" spans="1:25" ht="17.25" customHeight="1">
      <c r="A629" s="449"/>
      <c r="B629" s="450"/>
      <c r="C629" s="428"/>
      <c r="D629" s="428"/>
      <c r="E629" s="428"/>
      <c r="F629" s="428"/>
      <c r="G629" s="428"/>
      <c r="H629" s="452"/>
      <c r="I629" s="452"/>
      <c r="J629" s="452"/>
      <c r="K629" s="452"/>
      <c r="L629" s="452"/>
      <c r="M629" s="452"/>
      <c r="N629" s="428"/>
      <c r="O629" s="428"/>
      <c r="P629" s="428"/>
      <c r="Q629" s="428"/>
      <c r="R629" s="428"/>
      <c r="S629" s="428"/>
      <c r="T629" s="455"/>
      <c r="U629" s="457"/>
      <c r="V629" s="454"/>
      <c r="X629" s="428"/>
      <c r="Y629" s="428"/>
    </row>
    <row r="630" spans="1:25" ht="17.25" customHeight="1">
      <c r="A630" s="449"/>
      <c r="B630" s="450"/>
      <c r="C630" s="428"/>
      <c r="D630" s="428"/>
      <c r="E630" s="428"/>
      <c r="F630" s="428"/>
      <c r="G630" s="428"/>
      <c r="H630" s="452"/>
      <c r="I630" s="452"/>
      <c r="J630" s="452"/>
      <c r="K630" s="452"/>
      <c r="L630" s="452"/>
      <c r="M630" s="452"/>
      <c r="N630" s="428"/>
      <c r="O630" s="428"/>
      <c r="P630" s="428"/>
      <c r="Q630" s="428"/>
      <c r="R630" s="428"/>
      <c r="S630" s="428"/>
      <c r="T630" s="455"/>
      <c r="U630" s="457"/>
      <c r="V630" s="454"/>
      <c r="X630" s="428"/>
      <c r="Y630" s="428"/>
    </row>
    <row r="631" spans="1:25" ht="17.25" customHeight="1">
      <c r="A631" s="449"/>
      <c r="B631" s="450"/>
      <c r="C631" s="428"/>
      <c r="D631" s="428"/>
      <c r="E631" s="428"/>
      <c r="F631" s="428"/>
      <c r="G631" s="428"/>
      <c r="H631" s="452"/>
      <c r="I631" s="452"/>
      <c r="J631" s="452"/>
      <c r="K631" s="452"/>
      <c r="L631" s="452"/>
      <c r="M631" s="452"/>
      <c r="N631" s="428"/>
      <c r="O631" s="428"/>
      <c r="P631" s="428"/>
      <c r="Q631" s="428"/>
      <c r="R631" s="428"/>
      <c r="S631" s="428"/>
      <c r="T631" s="455"/>
      <c r="U631" s="457"/>
      <c r="V631" s="454"/>
      <c r="X631" s="428"/>
      <c r="Y631" s="428"/>
    </row>
    <row r="632" spans="1:25" ht="17.25" customHeight="1">
      <c r="A632" s="449"/>
      <c r="B632" s="450"/>
      <c r="C632" s="428"/>
      <c r="D632" s="428"/>
      <c r="E632" s="428"/>
      <c r="F632" s="428"/>
      <c r="G632" s="428"/>
      <c r="H632" s="452"/>
      <c r="I632" s="452"/>
      <c r="J632" s="452"/>
      <c r="K632" s="452"/>
      <c r="L632" s="452"/>
      <c r="M632" s="452"/>
      <c r="N632" s="428"/>
      <c r="O632" s="428"/>
      <c r="P632" s="428"/>
      <c r="Q632" s="428"/>
      <c r="R632" s="428"/>
      <c r="S632" s="428"/>
      <c r="T632" s="455"/>
      <c r="U632" s="457"/>
      <c r="V632" s="454"/>
      <c r="X632" s="428"/>
      <c r="Y632" s="428"/>
    </row>
    <row r="633" spans="1:25" ht="17.25" customHeight="1">
      <c r="A633" s="449"/>
      <c r="B633" s="450"/>
      <c r="C633" s="428"/>
      <c r="D633" s="428"/>
      <c r="E633" s="428"/>
      <c r="F633" s="428"/>
      <c r="G633" s="428"/>
      <c r="H633" s="452"/>
      <c r="I633" s="452"/>
      <c r="J633" s="452"/>
      <c r="K633" s="452"/>
      <c r="L633" s="452"/>
      <c r="M633" s="452"/>
      <c r="N633" s="428"/>
      <c r="O633" s="428"/>
      <c r="P633" s="428"/>
      <c r="Q633" s="428"/>
      <c r="R633" s="428"/>
      <c r="S633" s="428"/>
      <c r="T633" s="455"/>
      <c r="U633" s="457"/>
      <c r="V633" s="454"/>
      <c r="X633" s="428"/>
      <c r="Y633" s="428"/>
    </row>
    <row r="634" spans="1:25" ht="17.25" customHeight="1">
      <c r="A634" s="449"/>
      <c r="B634" s="450"/>
      <c r="C634" s="428"/>
      <c r="D634" s="428"/>
      <c r="E634" s="428"/>
      <c r="F634" s="428"/>
      <c r="G634" s="428"/>
      <c r="H634" s="452"/>
      <c r="I634" s="452"/>
      <c r="J634" s="452"/>
      <c r="K634" s="452"/>
      <c r="L634" s="452"/>
      <c r="M634" s="452"/>
      <c r="N634" s="428"/>
      <c r="O634" s="428"/>
      <c r="P634" s="428"/>
      <c r="Q634" s="428"/>
      <c r="R634" s="428"/>
      <c r="S634" s="428"/>
      <c r="T634" s="455"/>
      <c r="U634" s="457"/>
      <c r="V634" s="454"/>
      <c r="X634" s="428"/>
      <c r="Y634" s="428"/>
    </row>
    <row r="635" spans="1:25" ht="17.25" customHeight="1">
      <c r="A635" s="449"/>
      <c r="B635" s="450"/>
      <c r="C635" s="428"/>
      <c r="D635" s="428"/>
      <c r="E635" s="428"/>
      <c r="F635" s="428"/>
      <c r="G635" s="428"/>
      <c r="H635" s="452"/>
      <c r="I635" s="452"/>
      <c r="J635" s="452"/>
      <c r="K635" s="452"/>
      <c r="L635" s="452"/>
      <c r="M635" s="452"/>
      <c r="N635" s="428"/>
      <c r="O635" s="428"/>
      <c r="P635" s="428"/>
      <c r="Q635" s="428"/>
      <c r="R635" s="428"/>
      <c r="S635" s="428"/>
      <c r="T635" s="455"/>
      <c r="U635" s="457"/>
      <c r="V635" s="454"/>
      <c r="X635" s="428"/>
      <c r="Y635" s="428"/>
    </row>
    <row r="636" spans="1:25" ht="17.25" customHeight="1">
      <c r="A636" s="449"/>
      <c r="B636" s="450"/>
      <c r="C636" s="428"/>
      <c r="D636" s="428"/>
      <c r="E636" s="428"/>
      <c r="F636" s="428"/>
      <c r="G636" s="428"/>
      <c r="H636" s="452"/>
      <c r="I636" s="452"/>
      <c r="J636" s="452"/>
      <c r="K636" s="452"/>
      <c r="L636" s="452"/>
      <c r="M636" s="452"/>
      <c r="N636" s="428"/>
      <c r="O636" s="428"/>
      <c r="P636" s="428"/>
      <c r="Q636" s="428"/>
      <c r="R636" s="428"/>
      <c r="S636" s="428"/>
      <c r="T636" s="455"/>
      <c r="U636" s="457"/>
      <c r="V636" s="454"/>
      <c r="X636" s="428"/>
      <c r="Y636" s="428"/>
    </row>
    <row r="637" spans="1:25" ht="17.25" customHeight="1">
      <c r="A637" s="449"/>
      <c r="B637" s="450"/>
      <c r="C637" s="428"/>
      <c r="D637" s="428"/>
      <c r="E637" s="428"/>
      <c r="F637" s="428"/>
      <c r="G637" s="428"/>
      <c r="H637" s="452"/>
      <c r="I637" s="452"/>
      <c r="J637" s="452"/>
      <c r="K637" s="452"/>
      <c r="L637" s="452"/>
      <c r="M637" s="452"/>
      <c r="N637" s="428"/>
      <c r="O637" s="428"/>
      <c r="P637" s="428"/>
      <c r="Q637" s="428"/>
      <c r="R637" s="428"/>
      <c r="S637" s="428"/>
      <c r="T637" s="455"/>
      <c r="U637" s="457"/>
      <c r="V637" s="454"/>
      <c r="X637" s="428"/>
      <c r="Y637" s="428"/>
    </row>
    <row r="638" spans="1:25" ht="17.25" customHeight="1">
      <c r="A638" s="449"/>
      <c r="B638" s="450"/>
      <c r="C638" s="428"/>
      <c r="D638" s="428"/>
      <c r="E638" s="428"/>
      <c r="F638" s="428"/>
      <c r="G638" s="428"/>
      <c r="H638" s="452"/>
      <c r="I638" s="452"/>
      <c r="J638" s="452"/>
      <c r="K638" s="452"/>
      <c r="L638" s="452"/>
      <c r="M638" s="452"/>
      <c r="N638" s="428"/>
      <c r="O638" s="428"/>
      <c r="P638" s="428"/>
      <c r="Q638" s="428"/>
      <c r="R638" s="428"/>
      <c r="S638" s="428"/>
      <c r="T638" s="455"/>
      <c r="U638" s="457"/>
      <c r="V638" s="454"/>
      <c r="X638" s="428"/>
      <c r="Y638" s="428"/>
    </row>
    <row r="639" spans="1:25" ht="17.25" customHeight="1">
      <c r="A639" s="449"/>
      <c r="B639" s="450"/>
      <c r="C639" s="428"/>
      <c r="D639" s="428"/>
      <c r="E639" s="428"/>
      <c r="F639" s="428"/>
      <c r="G639" s="428"/>
      <c r="H639" s="452"/>
      <c r="I639" s="452"/>
      <c r="J639" s="452"/>
      <c r="K639" s="452"/>
      <c r="L639" s="452"/>
      <c r="M639" s="452"/>
      <c r="N639" s="428"/>
      <c r="O639" s="428"/>
      <c r="P639" s="428"/>
      <c r="Q639" s="428"/>
      <c r="R639" s="428"/>
      <c r="S639" s="428"/>
      <c r="T639" s="455"/>
      <c r="U639" s="457"/>
      <c r="V639" s="454"/>
      <c r="X639" s="428"/>
      <c r="Y639" s="428"/>
    </row>
    <row r="640" spans="1:25" ht="17.25" customHeight="1">
      <c r="A640" s="449"/>
      <c r="B640" s="450"/>
      <c r="C640" s="428"/>
      <c r="D640" s="428"/>
      <c r="E640" s="428"/>
      <c r="F640" s="428"/>
      <c r="G640" s="428"/>
      <c r="H640" s="452"/>
      <c r="I640" s="452"/>
      <c r="J640" s="452"/>
      <c r="K640" s="452"/>
      <c r="L640" s="452"/>
      <c r="M640" s="452"/>
      <c r="N640" s="428"/>
      <c r="O640" s="428"/>
      <c r="P640" s="428"/>
      <c r="Q640" s="428"/>
      <c r="R640" s="428"/>
      <c r="S640" s="428"/>
      <c r="T640" s="455"/>
      <c r="U640" s="457"/>
      <c r="V640" s="454"/>
      <c r="X640" s="428"/>
      <c r="Y640" s="428"/>
    </row>
    <row r="641" spans="1:25" ht="17.25" customHeight="1">
      <c r="A641" s="449"/>
      <c r="B641" s="450"/>
      <c r="C641" s="428"/>
      <c r="D641" s="428"/>
      <c r="E641" s="428"/>
      <c r="F641" s="428"/>
      <c r="G641" s="428"/>
      <c r="H641" s="452"/>
      <c r="I641" s="452"/>
      <c r="J641" s="452"/>
      <c r="K641" s="452"/>
      <c r="L641" s="452"/>
      <c r="M641" s="452"/>
      <c r="N641" s="428"/>
      <c r="O641" s="428"/>
      <c r="P641" s="428"/>
      <c r="Q641" s="428"/>
      <c r="R641" s="428"/>
      <c r="S641" s="428"/>
      <c r="T641" s="455"/>
      <c r="U641" s="457"/>
      <c r="V641" s="454"/>
      <c r="X641" s="428"/>
      <c r="Y641" s="428"/>
    </row>
    <row r="642" spans="1:25" ht="17.25" customHeight="1">
      <c r="A642" s="449"/>
      <c r="B642" s="450"/>
      <c r="C642" s="428"/>
      <c r="D642" s="428"/>
      <c r="E642" s="428"/>
      <c r="F642" s="428"/>
      <c r="G642" s="428"/>
      <c r="H642" s="452"/>
      <c r="I642" s="452"/>
      <c r="J642" s="452"/>
      <c r="K642" s="452"/>
      <c r="L642" s="452"/>
      <c r="M642" s="452"/>
      <c r="N642" s="428"/>
      <c r="O642" s="428"/>
      <c r="P642" s="428"/>
      <c r="Q642" s="428"/>
      <c r="R642" s="428"/>
      <c r="S642" s="428"/>
      <c r="T642" s="455"/>
      <c r="U642" s="457"/>
      <c r="V642" s="454"/>
      <c r="X642" s="428"/>
      <c r="Y642" s="428"/>
    </row>
    <row r="643" spans="1:25" ht="17.25" customHeight="1">
      <c r="A643" s="449"/>
      <c r="B643" s="450"/>
      <c r="C643" s="428"/>
      <c r="D643" s="428"/>
      <c r="E643" s="428"/>
      <c r="F643" s="428"/>
      <c r="G643" s="428"/>
      <c r="H643" s="452"/>
      <c r="I643" s="452"/>
      <c r="J643" s="452"/>
      <c r="K643" s="452"/>
      <c r="L643" s="452"/>
      <c r="M643" s="452"/>
      <c r="N643" s="428"/>
      <c r="O643" s="428"/>
      <c r="P643" s="428"/>
      <c r="Q643" s="428"/>
      <c r="R643" s="428"/>
      <c r="S643" s="428"/>
      <c r="T643" s="455"/>
      <c r="U643" s="457"/>
      <c r="V643" s="454"/>
      <c r="X643" s="428"/>
      <c r="Y643" s="428"/>
    </row>
    <row r="644" spans="1:25" ht="17.25" customHeight="1">
      <c r="A644" s="449"/>
      <c r="B644" s="450"/>
      <c r="C644" s="428"/>
      <c r="D644" s="428"/>
      <c r="E644" s="428"/>
      <c r="F644" s="428"/>
      <c r="G644" s="428"/>
      <c r="H644" s="452"/>
      <c r="I644" s="452"/>
      <c r="J644" s="452"/>
      <c r="K644" s="452"/>
      <c r="L644" s="452"/>
      <c r="M644" s="452"/>
      <c r="N644" s="428"/>
      <c r="O644" s="428"/>
      <c r="P644" s="428"/>
      <c r="Q644" s="428"/>
      <c r="R644" s="428"/>
      <c r="S644" s="428"/>
      <c r="T644" s="455"/>
      <c r="U644" s="457"/>
      <c r="V644" s="454"/>
      <c r="X644" s="428"/>
      <c r="Y644" s="428"/>
    </row>
    <row r="645" spans="1:25" ht="17.25" customHeight="1">
      <c r="A645" s="449"/>
      <c r="B645" s="450"/>
      <c r="C645" s="428"/>
      <c r="D645" s="428"/>
      <c r="E645" s="428"/>
      <c r="F645" s="428"/>
      <c r="G645" s="428"/>
      <c r="H645" s="452"/>
      <c r="I645" s="452"/>
      <c r="J645" s="452"/>
      <c r="K645" s="452"/>
      <c r="L645" s="452"/>
      <c r="M645" s="452"/>
      <c r="N645" s="428"/>
      <c r="O645" s="428"/>
      <c r="P645" s="428"/>
      <c r="Q645" s="428"/>
      <c r="R645" s="428"/>
      <c r="S645" s="428"/>
      <c r="T645" s="455"/>
      <c r="U645" s="457"/>
      <c r="V645" s="454"/>
      <c r="X645" s="428"/>
      <c r="Y645" s="428"/>
    </row>
    <row r="646" spans="1:25" ht="17.25" customHeight="1">
      <c r="A646" s="449"/>
      <c r="B646" s="450"/>
      <c r="C646" s="428"/>
      <c r="D646" s="428"/>
      <c r="E646" s="428"/>
      <c r="F646" s="428"/>
      <c r="G646" s="428"/>
      <c r="H646" s="452"/>
      <c r="I646" s="452"/>
      <c r="J646" s="452"/>
      <c r="K646" s="452"/>
      <c r="L646" s="452"/>
      <c r="M646" s="452"/>
      <c r="N646" s="428"/>
      <c r="O646" s="428"/>
      <c r="P646" s="428"/>
      <c r="Q646" s="428"/>
      <c r="R646" s="428"/>
      <c r="S646" s="428"/>
      <c r="T646" s="455"/>
      <c r="U646" s="457"/>
      <c r="V646" s="454"/>
      <c r="X646" s="428"/>
      <c r="Y646" s="428"/>
    </row>
    <row r="647" spans="1:25" ht="17.25" customHeight="1">
      <c r="A647" s="449"/>
      <c r="B647" s="450"/>
      <c r="C647" s="428"/>
      <c r="D647" s="428"/>
      <c r="E647" s="428"/>
      <c r="F647" s="428"/>
      <c r="G647" s="428"/>
      <c r="H647" s="452"/>
      <c r="I647" s="452"/>
      <c r="J647" s="452"/>
      <c r="K647" s="452"/>
      <c r="L647" s="452"/>
      <c r="M647" s="452"/>
      <c r="N647" s="428"/>
      <c r="O647" s="428"/>
      <c r="P647" s="428"/>
      <c r="Q647" s="428"/>
      <c r="R647" s="428"/>
      <c r="S647" s="428"/>
      <c r="T647" s="455"/>
      <c r="U647" s="457"/>
      <c r="V647" s="454"/>
      <c r="X647" s="428"/>
      <c r="Y647" s="428"/>
    </row>
    <row r="648" spans="1:25" ht="17.25" customHeight="1">
      <c r="A648" s="449"/>
      <c r="B648" s="450"/>
      <c r="C648" s="428"/>
      <c r="D648" s="428"/>
      <c r="E648" s="428"/>
      <c r="F648" s="428"/>
      <c r="G648" s="428"/>
      <c r="H648" s="452"/>
      <c r="I648" s="452"/>
      <c r="J648" s="452"/>
      <c r="K648" s="452"/>
      <c r="L648" s="452"/>
      <c r="M648" s="452"/>
      <c r="N648" s="428"/>
      <c r="O648" s="428"/>
      <c r="P648" s="428"/>
      <c r="Q648" s="428"/>
      <c r="R648" s="428"/>
      <c r="S648" s="428"/>
      <c r="T648" s="455"/>
      <c r="U648" s="457"/>
      <c r="V648" s="454"/>
      <c r="X648" s="428"/>
      <c r="Y648" s="428"/>
    </row>
    <row r="649" spans="1:25" ht="17.25" customHeight="1">
      <c r="A649" s="449"/>
      <c r="B649" s="450"/>
      <c r="C649" s="428"/>
      <c r="D649" s="428"/>
      <c r="E649" s="428"/>
      <c r="F649" s="428"/>
      <c r="G649" s="428"/>
      <c r="H649" s="452"/>
      <c r="I649" s="452"/>
      <c r="J649" s="452"/>
      <c r="K649" s="452"/>
      <c r="L649" s="452"/>
      <c r="M649" s="452"/>
      <c r="N649" s="428"/>
      <c r="O649" s="428"/>
      <c r="P649" s="428"/>
      <c r="Q649" s="428"/>
      <c r="R649" s="428"/>
      <c r="S649" s="428"/>
      <c r="T649" s="455"/>
      <c r="U649" s="457"/>
      <c r="V649" s="454"/>
      <c r="X649" s="428"/>
      <c r="Y649" s="428"/>
    </row>
    <row r="650" spans="1:25" ht="17.25" customHeight="1">
      <c r="A650" s="449"/>
      <c r="B650" s="450"/>
      <c r="C650" s="428"/>
      <c r="D650" s="428"/>
      <c r="E650" s="428"/>
      <c r="F650" s="428"/>
      <c r="G650" s="428"/>
      <c r="H650" s="452"/>
      <c r="I650" s="452"/>
      <c r="J650" s="452"/>
      <c r="K650" s="452"/>
      <c r="L650" s="452"/>
      <c r="M650" s="452"/>
      <c r="N650" s="428"/>
      <c r="O650" s="428"/>
      <c r="P650" s="428"/>
      <c r="Q650" s="428"/>
      <c r="R650" s="428"/>
      <c r="S650" s="428"/>
      <c r="T650" s="455"/>
      <c r="U650" s="457"/>
      <c r="V650" s="454"/>
      <c r="X650" s="428"/>
      <c r="Y650" s="428"/>
    </row>
    <row r="651" spans="1:25" ht="17.25" customHeight="1">
      <c r="A651" s="449"/>
      <c r="B651" s="450"/>
      <c r="C651" s="428"/>
      <c r="D651" s="428"/>
      <c r="E651" s="428"/>
      <c r="F651" s="428"/>
      <c r="G651" s="428"/>
      <c r="H651" s="452"/>
      <c r="I651" s="452"/>
      <c r="J651" s="452"/>
      <c r="K651" s="452"/>
      <c r="L651" s="452"/>
      <c r="M651" s="452"/>
      <c r="N651" s="428"/>
      <c r="O651" s="428"/>
      <c r="P651" s="428"/>
      <c r="Q651" s="428"/>
      <c r="R651" s="428"/>
      <c r="S651" s="428"/>
      <c r="T651" s="455"/>
      <c r="U651" s="457"/>
      <c r="V651" s="454"/>
      <c r="X651" s="428"/>
      <c r="Y651" s="428"/>
    </row>
    <row r="652" spans="1:25" ht="17.25" customHeight="1">
      <c r="A652" s="449"/>
      <c r="B652" s="450"/>
      <c r="C652" s="428"/>
      <c r="D652" s="428"/>
      <c r="E652" s="428"/>
      <c r="F652" s="428"/>
      <c r="G652" s="428"/>
      <c r="H652" s="452"/>
      <c r="I652" s="452"/>
      <c r="J652" s="452"/>
      <c r="K652" s="452"/>
      <c r="L652" s="452"/>
      <c r="M652" s="452"/>
      <c r="N652" s="428"/>
      <c r="O652" s="428"/>
      <c r="P652" s="428"/>
      <c r="Q652" s="428"/>
      <c r="R652" s="428"/>
      <c r="S652" s="428"/>
      <c r="T652" s="455"/>
      <c r="U652" s="457"/>
      <c r="V652" s="454"/>
      <c r="X652" s="428"/>
      <c r="Y652" s="428"/>
    </row>
    <row r="653" spans="1:25" ht="17.25" customHeight="1">
      <c r="A653" s="449"/>
      <c r="B653" s="450"/>
      <c r="C653" s="428"/>
      <c r="D653" s="428"/>
      <c r="E653" s="428"/>
      <c r="F653" s="428"/>
      <c r="G653" s="428"/>
      <c r="H653" s="452"/>
      <c r="I653" s="452"/>
      <c r="J653" s="452"/>
      <c r="K653" s="452"/>
      <c r="L653" s="452"/>
      <c r="M653" s="452"/>
      <c r="N653" s="428"/>
      <c r="O653" s="428"/>
      <c r="P653" s="428"/>
      <c r="Q653" s="428"/>
      <c r="R653" s="428"/>
      <c r="S653" s="428"/>
      <c r="T653" s="455"/>
      <c r="U653" s="457"/>
      <c r="V653" s="454"/>
      <c r="X653" s="428"/>
      <c r="Y653" s="428"/>
    </row>
    <row r="654" spans="1:25" ht="17.25" customHeight="1">
      <c r="A654" s="449"/>
      <c r="B654" s="450"/>
      <c r="C654" s="428"/>
      <c r="D654" s="428"/>
      <c r="E654" s="428"/>
      <c r="F654" s="428"/>
      <c r="G654" s="428"/>
      <c r="H654" s="452"/>
      <c r="I654" s="452"/>
      <c r="J654" s="452"/>
      <c r="K654" s="452"/>
      <c r="L654" s="452"/>
      <c r="M654" s="452"/>
      <c r="N654" s="428"/>
      <c r="O654" s="428"/>
      <c r="P654" s="428"/>
      <c r="Q654" s="428"/>
      <c r="R654" s="428"/>
      <c r="S654" s="428"/>
      <c r="T654" s="455"/>
      <c r="U654" s="457"/>
      <c r="V654" s="454"/>
      <c r="X654" s="428"/>
      <c r="Y654" s="428"/>
    </row>
    <row r="655" spans="1:25" ht="17.25" customHeight="1">
      <c r="A655" s="449"/>
      <c r="B655" s="450"/>
      <c r="C655" s="428"/>
      <c r="D655" s="428"/>
      <c r="E655" s="428"/>
      <c r="F655" s="428"/>
      <c r="G655" s="428"/>
      <c r="H655" s="452"/>
      <c r="I655" s="452"/>
      <c r="J655" s="452"/>
      <c r="K655" s="452"/>
      <c r="L655" s="452"/>
      <c r="M655" s="452"/>
      <c r="N655" s="428"/>
      <c r="O655" s="428"/>
      <c r="P655" s="428"/>
      <c r="Q655" s="428"/>
      <c r="R655" s="428"/>
      <c r="S655" s="428"/>
      <c r="T655" s="455"/>
      <c r="U655" s="457"/>
      <c r="V655" s="454"/>
      <c r="X655" s="428"/>
      <c r="Y655" s="428"/>
    </row>
    <row r="656" spans="1:25" ht="17.25" customHeight="1">
      <c r="A656" s="449"/>
      <c r="B656" s="450"/>
      <c r="C656" s="428"/>
      <c r="D656" s="428"/>
      <c r="E656" s="428"/>
      <c r="F656" s="428"/>
      <c r="G656" s="428"/>
      <c r="H656" s="452"/>
      <c r="I656" s="452"/>
      <c r="J656" s="452"/>
      <c r="K656" s="452"/>
      <c r="L656" s="452"/>
      <c r="M656" s="452"/>
      <c r="N656" s="428"/>
      <c r="O656" s="428"/>
      <c r="P656" s="428"/>
      <c r="Q656" s="428"/>
      <c r="R656" s="428"/>
      <c r="S656" s="428"/>
      <c r="T656" s="455"/>
      <c r="U656" s="457"/>
      <c r="V656" s="454"/>
      <c r="X656" s="428"/>
      <c r="Y656" s="428"/>
    </row>
    <row r="657" spans="1:25" ht="17.25" customHeight="1">
      <c r="A657" s="449"/>
      <c r="B657" s="450"/>
      <c r="C657" s="428"/>
      <c r="D657" s="428"/>
      <c r="E657" s="428"/>
      <c r="F657" s="428"/>
      <c r="G657" s="428"/>
      <c r="H657" s="452"/>
      <c r="I657" s="452"/>
      <c r="J657" s="452"/>
      <c r="K657" s="452"/>
      <c r="L657" s="452"/>
      <c r="M657" s="452"/>
      <c r="N657" s="428"/>
      <c r="O657" s="428"/>
      <c r="P657" s="428"/>
      <c r="Q657" s="428"/>
      <c r="R657" s="428"/>
      <c r="S657" s="428"/>
      <c r="T657" s="455"/>
      <c r="U657" s="457"/>
      <c r="V657" s="454"/>
      <c r="X657" s="428"/>
      <c r="Y657" s="428"/>
    </row>
    <row r="658" spans="1:25" ht="17.25" customHeight="1">
      <c r="A658" s="449"/>
      <c r="B658" s="450"/>
      <c r="C658" s="428"/>
      <c r="D658" s="428"/>
      <c r="E658" s="428"/>
      <c r="F658" s="428"/>
      <c r="G658" s="428"/>
      <c r="H658" s="452"/>
      <c r="I658" s="452"/>
      <c r="J658" s="452"/>
      <c r="K658" s="452"/>
      <c r="L658" s="452"/>
      <c r="M658" s="452"/>
      <c r="N658" s="428"/>
      <c r="O658" s="428"/>
      <c r="P658" s="428"/>
      <c r="Q658" s="428"/>
      <c r="R658" s="428"/>
      <c r="S658" s="428"/>
      <c r="T658" s="455"/>
      <c r="U658" s="457"/>
      <c r="V658" s="454"/>
      <c r="X658" s="428"/>
      <c r="Y658" s="428"/>
    </row>
    <row r="659" spans="1:25" ht="17.25" customHeight="1">
      <c r="A659" s="449"/>
      <c r="B659" s="450"/>
      <c r="C659" s="428"/>
      <c r="D659" s="428"/>
      <c r="E659" s="428"/>
      <c r="F659" s="428"/>
      <c r="G659" s="428"/>
      <c r="H659" s="452"/>
      <c r="I659" s="452"/>
      <c r="J659" s="452"/>
      <c r="K659" s="452"/>
      <c r="L659" s="452"/>
      <c r="M659" s="452"/>
      <c r="N659" s="428"/>
      <c r="O659" s="428"/>
      <c r="P659" s="428"/>
      <c r="Q659" s="428"/>
      <c r="R659" s="428"/>
      <c r="S659" s="428"/>
      <c r="T659" s="455"/>
      <c r="U659" s="457"/>
      <c r="V659" s="454"/>
      <c r="X659" s="428"/>
      <c r="Y659" s="428"/>
    </row>
    <row r="660" spans="1:25" ht="17.25" customHeight="1">
      <c r="A660" s="449"/>
      <c r="B660" s="450"/>
      <c r="C660" s="428"/>
      <c r="D660" s="428"/>
      <c r="E660" s="428"/>
      <c r="F660" s="428"/>
      <c r="G660" s="428"/>
      <c r="H660" s="452"/>
      <c r="I660" s="452"/>
      <c r="J660" s="452"/>
      <c r="K660" s="452"/>
      <c r="L660" s="452"/>
      <c r="M660" s="452"/>
      <c r="N660" s="428"/>
      <c r="O660" s="428"/>
      <c r="P660" s="428"/>
      <c r="Q660" s="428"/>
      <c r="R660" s="428"/>
      <c r="S660" s="428"/>
      <c r="T660" s="455"/>
      <c r="U660" s="457"/>
      <c r="V660" s="454"/>
      <c r="X660" s="428"/>
      <c r="Y660" s="428"/>
    </row>
    <row r="661" spans="1:25" ht="17.25" customHeight="1">
      <c r="A661" s="449"/>
      <c r="B661" s="450"/>
      <c r="C661" s="428"/>
      <c r="D661" s="428"/>
      <c r="E661" s="428"/>
      <c r="F661" s="428"/>
      <c r="G661" s="428"/>
      <c r="H661" s="452"/>
      <c r="I661" s="452"/>
      <c r="J661" s="452"/>
      <c r="K661" s="452"/>
      <c r="L661" s="452"/>
      <c r="M661" s="452"/>
      <c r="N661" s="428"/>
      <c r="O661" s="428"/>
      <c r="P661" s="428"/>
      <c r="Q661" s="428"/>
      <c r="R661" s="428"/>
      <c r="S661" s="428"/>
      <c r="T661" s="455"/>
      <c r="U661" s="457"/>
      <c r="V661" s="454"/>
      <c r="X661" s="428"/>
      <c r="Y661" s="428"/>
    </row>
    <row r="662" spans="1:25" ht="17.25" customHeight="1">
      <c r="A662" s="449"/>
      <c r="B662" s="450"/>
      <c r="C662" s="428"/>
      <c r="D662" s="428"/>
      <c r="E662" s="428"/>
      <c r="F662" s="428"/>
      <c r="G662" s="428"/>
      <c r="H662" s="452"/>
      <c r="I662" s="452"/>
      <c r="J662" s="452"/>
      <c r="K662" s="452"/>
      <c r="L662" s="452"/>
      <c r="M662" s="452"/>
      <c r="N662" s="428"/>
      <c r="O662" s="428"/>
      <c r="P662" s="428"/>
      <c r="Q662" s="428"/>
      <c r="R662" s="428"/>
      <c r="S662" s="428"/>
      <c r="T662" s="455"/>
      <c r="U662" s="457"/>
      <c r="V662" s="454"/>
      <c r="X662" s="428"/>
      <c r="Y662" s="428"/>
    </row>
    <row r="663" spans="1:25" ht="17.25" customHeight="1">
      <c r="A663" s="449"/>
      <c r="B663" s="450"/>
      <c r="C663" s="428"/>
      <c r="D663" s="428"/>
      <c r="E663" s="428"/>
      <c r="F663" s="428"/>
      <c r="G663" s="428"/>
      <c r="H663" s="452"/>
      <c r="I663" s="452"/>
      <c r="J663" s="452"/>
      <c r="K663" s="452"/>
      <c r="L663" s="452"/>
      <c r="M663" s="452"/>
      <c r="N663" s="428"/>
      <c r="O663" s="428"/>
      <c r="P663" s="428"/>
      <c r="Q663" s="428"/>
      <c r="R663" s="428"/>
      <c r="S663" s="428"/>
      <c r="T663" s="455"/>
      <c r="U663" s="457"/>
      <c r="V663" s="454"/>
      <c r="X663" s="428"/>
      <c r="Y663" s="428"/>
    </row>
    <row r="664" spans="1:25" ht="17.25" customHeight="1">
      <c r="A664" s="449"/>
      <c r="B664" s="450"/>
      <c r="C664" s="428"/>
      <c r="D664" s="428"/>
      <c r="E664" s="428"/>
      <c r="F664" s="428"/>
      <c r="G664" s="428"/>
      <c r="H664" s="452"/>
      <c r="I664" s="452"/>
      <c r="J664" s="452"/>
      <c r="K664" s="452"/>
      <c r="L664" s="452"/>
      <c r="M664" s="452"/>
      <c r="N664" s="428"/>
      <c r="O664" s="428"/>
      <c r="P664" s="428"/>
      <c r="Q664" s="428"/>
      <c r="R664" s="428"/>
      <c r="S664" s="428"/>
      <c r="T664" s="455"/>
      <c r="U664" s="457"/>
      <c r="V664" s="454"/>
      <c r="X664" s="428"/>
      <c r="Y664" s="428"/>
    </row>
    <row r="665" spans="1:25" ht="17.25" customHeight="1">
      <c r="A665" s="449"/>
      <c r="B665" s="450"/>
      <c r="C665" s="428"/>
      <c r="D665" s="428"/>
      <c r="E665" s="428"/>
      <c r="F665" s="428"/>
      <c r="G665" s="428"/>
      <c r="H665" s="452"/>
      <c r="I665" s="452"/>
      <c r="J665" s="452"/>
      <c r="K665" s="452"/>
      <c r="L665" s="452"/>
      <c r="M665" s="452"/>
      <c r="N665" s="428"/>
      <c r="O665" s="428"/>
      <c r="P665" s="428"/>
      <c r="Q665" s="428"/>
      <c r="R665" s="428"/>
      <c r="S665" s="428"/>
      <c r="T665" s="455"/>
      <c r="U665" s="457"/>
      <c r="V665" s="454"/>
      <c r="X665" s="428"/>
      <c r="Y665" s="428"/>
    </row>
    <row r="666" spans="1:25" ht="17.25" customHeight="1">
      <c r="A666" s="449"/>
      <c r="B666" s="450"/>
      <c r="C666" s="428"/>
      <c r="D666" s="428"/>
      <c r="E666" s="428"/>
      <c r="F666" s="428"/>
      <c r="G666" s="428"/>
      <c r="H666" s="452"/>
      <c r="I666" s="452"/>
      <c r="J666" s="452"/>
      <c r="K666" s="452"/>
      <c r="L666" s="452"/>
      <c r="M666" s="452"/>
      <c r="N666" s="428"/>
      <c r="O666" s="428"/>
      <c r="P666" s="428"/>
      <c r="Q666" s="428"/>
      <c r="R666" s="428"/>
      <c r="S666" s="428"/>
      <c r="T666" s="455"/>
      <c r="U666" s="457"/>
      <c r="V666" s="454"/>
      <c r="X666" s="428"/>
      <c r="Y666" s="428"/>
    </row>
    <row r="667" spans="1:25" ht="17.25" customHeight="1">
      <c r="A667" s="449"/>
      <c r="B667" s="450"/>
      <c r="C667" s="428"/>
      <c r="D667" s="428"/>
      <c r="E667" s="428"/>
      <c r="F667" s="428"/>
      <c r="G667" s="428"/>
      <c r="H667" s="452"/>
      <c r="I667" s="452"/>
      <c r="J667" s="452"/>
      <c r="K667" s="452"/>
      <c r="L667" s="452"/>
      <c r="M667" s="452"/>
      <c r="N667" s="428"/>
      <c r="O667" s="428"/>
      <c r="P667" s="428"/>
      <c r="Q667" s="428"/>
      <c r="R667" s="428"/>
      <c r="S667" s="428"/>
      <c r="T667" s="455"/>
      <c r="U667" s="457"/>
      <c r="V667" s="454"/>
      <c r="X667" s="428"/>
      <c r="Y667" s="428"/>
    </row>
    <row r="668" spans="1:25" ht="17.25" customHeight="1">
      <c r="A668" s="449"/>
      <c r="B668" s="450"/>
      <c r="C668" s="428"/>
      <c r="D668" s="428"/>
      <c r="E668" s="428"/>
      <c r="F668" s="428"/>
      <c r="G668" s="428"/>
      <c r="H668" s="452"/>
      <c r="I668" s="452"/>
      <c r="J668" s="452"/>
      <c r="K668" s="452"/>
      <c r="L668" s="452"/>
      <c r="M668" s="452"/>
      <c r="N668" s="428"/>
      <c r="O668" s="428"/>
      <c r="P668" s="428"/>
      <c r="Q668" s="428"/>
      <c r="R668" s="428"/>
      <c r="S668" s="428"/>
      <c r="T668" s="455"/>
      <c r="U668" s="457"/>
      <c r="V668" s="454"/>
      <c r="X668" s="428"/>
      <c r="Y668" s="428"/>
    </row>
    <row r="669" spans="1:25" ht="17.25" customHeight="1">
      <c r="A669" s="449"/>
      <c r="B669" s="450"/>
      <c r="C669" s="428"/>
      <c r="D669" s="428"/>
      <c r="E669" s="428"/>
      <c r="F669" s="428"/>
      <c r="G669" s="428"/>
      <c r="H669" s="452"/>
      <c r="I669" s="452"/>
      <c r="J669" s="452"/>
      <c r="K669" s="452"/>
      <c r="L669" s="452"/>
      <c r="M669" s="452"/>
      <c r="N669" s="428"/>
      <c r="O669" s="428"/>
      <c r="P669" s="428"/>
      <c r="Q669" s="428"/>
      <c r="R669" s="428"/>
      <c r="S669" s="428"/>
      <c r="T669" s="455"/>
      <c r="U669" s="457"/>
      <c r="V669" s="454"/>
      <c r="X669" s="428"/>
      <c r="Y669" s="428"/>
    </row>
    <row r="670" spans="1:25" ht="17.25" customHeight="1">
      <c r="A670" s="449"/>
      <c r="B670" s="450"/>
      <c r="C670" s="428"/>
      <c r="D670" s="428"/>
      <c r="E670" s="428"/>
      <c r="F670" s="428"/>
      <c r="G670" s="428"/>
      <c r="H670" s="452"/>
      <c r="I670" s="452"/>
      <c r="J670" s="452"/>
      <c r="K670" s="452"/>
      <c r="L670" s="452"/>
      <c r="M670" s="452"/>
      <c r="N670" s="428"/>
      <c r="O670" s="428"/>
      <c r="P670" s="428"/>
      <c r="Q670" s="428"/>
      <c r="R670" s="428"/>
      <c r="S670" s="428"/>
      <c r="T670" s="455"/>
      <c r="U670" s="457"/>
      <c r="V670" s="454"/>
      <c r="X670" s="428"/>
      <c r="Y670" s="428"/>
    </row>
    <row r="671" spans="1:25" ht="17.25" customHeight="1">
      <c r="A671" s="449"/>
      <c r="B671" s="450"/>
      <c r="C671" s="428"/>
      <c r="D671" s="428"/>
      <c r="E671" s="428"/>
      <c r="F671" s="428"/>
      <c r="G671" s="428"/>
      <c r="H671" s="452"/>
      <c r="I671" s="452"/>
      <c r="J671" s="452"/>
      <c r="K671" s="452"/>
      <c r="L671" s="452"/>
      <c r="M671" s="452"/>
      <c r="N671" s="428"/>
      <c r="O671" s="428"/>
      <c r="P671" s="428"/>
      <c r="Q671" s="428"/>
      <c r="R671" s="428"/>
      <c r="S671" s="428"/>
      <c r="T671" s="455"/>
      <c r="U671" s="457"/>
      <c r="V671" s="454"/>
      <c r="X671" s="428"/>
      <c r="Y671" s="428"/>
    </row>
    <row r="672" spans="1:25" ht="17.25" customHeight="1">
      <c r="A672" s="449"/>
      <c r="B672" s="450"/>
      <c r="C672" s="428"/>
      <c r="D672" s="428"/>
      <c r="E672" s="428"/>
      <c r="F672" s="428"/>
      <c r="G672" s="428"/>
      <c r="H672" s="452"/>
      <c r="I672" s="452"/>
      <c r="J672" s="452"/>
      <c r="K672" s="452"/>
      <c r="L672" s="452"/>
      <c r="M672" s="452"/>
      <c r="N672" s="428"/>
      <c r="O672" s="428"/>
      <c r="P672" s="428"/>
      <c r="Q672" s="428"/>
      <c r="R672" s="428"/>
      <c r="S672" s="428"/>
      <c r="T672" s="455"/>
      <c r="U672" s="457"/>
      <c r="V672" s="454"/>
      <c r="X672" s="428"/>
      <c r="Y672" s="428"/>
    </row>
    <row r="673" spans="1:25" ht="17.25" customHeight="1">
      <c r="A673" s="449"/>
      <c r="B673" s="450"/>
      <c r="C673" s="428"/>
      <c r="D673" s="428"/>
      <c r="E673" s="428"/>
      <c r="F673" s="428"/>
      <c r="G673" s="428"/>
      <c r="H673" s="452"/>
      <c r="I673" s="452"/>
      <c r="J673" s="452"/>
      <c r="K673" s="452"/>
      <c r="L673" s="452"/>
      <c r="M673" s="452"/>
      <c r="N673" s="428"/>
      <c r="O673" s="428"/>
      <c r="P673" s="428"/>
      <c r="Q673" s="428"/>
      <c r="R673" s="428"/>
      <c r="S673" s="428"/>
      <c r="T673" s="455"/>
      <c r="U673" s="457"/>
      <c r="V673" s="454"/>
      <c r="X673" s="428"/>
      <c r="Y673" s="428"/>
    </row>
    <row r="674" spans="1:25" ht="17.25" customHeight="1">
      <c r="A674" s="449"/>
      <c r="B674" s="450"/>
      <c r="C674" s="428"/>
      <c r="D674" s="428"/>
      <c r="E674" s="428"/>
      <c r="F674" s="428"/>
      <c r="G674" s="428"/>
      <c r="H674" s="452"/>
      <c r="I674" s="452"/>
      <c r="J674" s="452"/>
      <c r="K674" s="452"/>
      <c r="L674" s="452"/>
      <c r="M674" s="452"/>
      <c r="N674" s="428"/>
      <c r="O674" s="428"/>
      <c r="P674" s="428"/>
      <c r="Q674" s="428"/>
      <c r="R674" s="428"/>
      <c r="S674" s="428"/>
      <c r="T674" s="455"/>
      <c r="U674" s="457"/>
      <c r="V674" s="454"/>
      <c r="X674" s="428"/>
      <c r="Y674" s="428"/>
    </row>
    <row r="675" spans="1:25" ht="17.25" customHeight="1">
      <c r="A675" s="449"/>
      <c r="B675" s="450"/>
      <c r="C675" s="428"/>
      <c r="D675" s="428"/>
      <c r="E675" s="428"/>
      <c r="F675" s="428"/>
      <c r="G675" s="428"/>
      <c r="H675" s="452"/>
      <c r="I675" s="452"/>
      <c r="J675" s="452"/>
      <c r="K675" s="452"/>
      <c r="L675" s="452"/>
      <c r="M675" s="452"/>
      <c r="N675" s="428"/>
      <c r="O675" s="428"/>
      <c r="P675" s="428"/>
      <c r="Q675" s="428"/>
      <c r="R675" s="428"/>
      <c r="S675" s="428"/>
      <c r="T675" s="455"/>
      <c r="U675" s="457"/>
      <c r="V675" s="454"/>
      <c r="X675" s="428"/>
      <c r="Y675" s="428"/>
    </row>
    <row r="676" spans="1:25" ht="17.25" customHeight="1">
      <c r="A676" s="449"/>
      <c r="B676" s="450"/>
      <c r="C676" s="428"/>
      <c r="D676" s="428"/>
      <c r="E676" s="428"/>
      <c r="F676" s="428"/>
      <c r="G676" s="428"/>
      <c r="H676" s="452"/>
      <c r="I676" s="452"/>
      <c r="J676" s="452"/>
      <c r="K676" s="452"/>
      <c r="L676" s="452"/>
      <c r="M676" s="452"/>
      <c r="N676" s="428"/>
      <c r="O676" s="428"/>
      <c r="P676" s="428"/>
      <c r="Q676" s="428"/>
      <c r="R676" s="428"/>
      <c r="S676" s="428"/>
      <c r="T676" s="455"/>
      <c r="U676" s="457"/>
      <c r="V676" s="454"/>
      <c r="X676" s="428"/>
      <c r="Y676" s="428"/>
    </row>
    <row r="677" spans="1:25" ht="17.25" customHeight="1">
      <c r="A677" s="449"/>
      <c r="B677" s="450"/>
      <c r="C677" s="428"/>
      <c r="D677" s="428"/>
      <c r="E677" s="428"/>
      <c r="F677" s="428"/>
      <c r="G677" s="428"/>
      <c r="H677" s="452"/>
      <c r="I677" s="452"/>
      <c r="J677" s="452"/>
      <c r="K677" s="452"/>
      <c r="L677" s="452"/>
      <c r="M677" s="452"/>
      <c r="N677" s="428"/>
      <c r="O677" s="428"/>
      <c r="P677" s="428"/>
      <c r="Q677" s="428"/>
      <c r="R677" s="428"/>
      <c r="S677" s="428"/>
      <c r="T677" s="455"/>
      <c r="U677" s="457"/>
      <c r="V677" s="454"/>
      <c r="X677" s="428"/>
      <c r="Y677" s="428"/>
    </row>
    <row r="678" spans="1:25" ht="17.25" customHeight="1">
      <c r="A678" s="449"/>
      <c r="B678" s="450"/>
      <c r="C678" s="428"/>
      <c r="D678" s="428"/>
      <c r="E678" s="428"/>
      <c r="F678" s="428"/>
      <c r="G678" s="428"/>
      <c r="H678" s="452"/>
      <c r="I678" s="452"/>
      <c r="J678" s="452"/>
      <c r="K678" s="452"/>
      <c r="L678" s="452"/>
      <c r="M678" s="452"/>
      <c r="N678" s="428"/>
      <c r="O678" s="428"/>
      <c r="P678" s="428"/>
      <c r="Q678" s="428"/>
      <c r="R678" s="428"/>
      <c r="S678" s="428"/>
      <c r="T678" s="455"/>
      <c r="U678" s="457"/>
      <c r="V678" s="454"/>
      <c r="X678" s="428"/>
      <c r="Y678" s="428"/>
    </row>
    <row r="679" spans="1:25" ht="17.25" customHeight="1">
      <c r="A679" s="449"/>
      <c r="B679" s="450"/>
      <c r="C679" s="428"/>
      <c r="D679" s="428"/>
      <c r="E679" s="428"/>
      <c r="F679" s="428"/>
      <c r="G679" s="428"/>
      <c r="H679" s="452"/>
      <c r="I679" s="452"/>
      <c r="J679" s="452"/>
      <c r="K679" s="452"/>
      <c r="L679" s="452"/>
      <c r="M679" s="452"/>
      <c r="N679" s="428"/>
      <c r="O679" s="428"/>
      <c r="P679" s="428"/>
      <c r="Q679" s="428"/>
      <c r="R679" s="428"/>
      <c r="S679" s="428"/>
      <c r="T679" s="455"/>
      <c r="U679" s="457"/>
      <c r="V679" s="454"/>
      <c r="X679" s="428"/>
      <c r="Y679" s="428"/>
    </row>
    <row r="680" spans="1:25" ht="17.25" customHeight="1">
      <c r="A680" s="449"/>
      <c r="B680" s="450"/>
      <c r="C680" s="428"/>
      <c r="D680" s="428"/>
      <c r="E680" s="428"/>
      <c r="F680" s="428"/>
      <c r="G680" s="428"/>
      <c r="H680" s="452"/>
      <c r="I680" s="452"/>
      <c r="J680" s="452"/>
      <c r="K680" s="452"/>
      <c r="L680" s="452"/>
      <c r="M680" s="452"/>
      <c r="N680" s="428"/>
      <c r="O680" s="428"/>
      <c r="P680" s="428"/>
      <c r="Q680" s="428"/>
      <c r="R680" s="428"/>
      <c r="S680" s="428"/>
      <c r="T680" s="455"/>
      <c r="U680" s="457"/>
      <c r="V680" s="454"/>
      <c r="X680" s="428"/>
      <c r="Y680" s="428"/>
    </row>
    <row r="681" spans="1:25" ht="17.25" customHeight="1">
      <c r="A681" s="449"/>
      <c r="B681" s="450"/>
      <c r="C681" s="428"/>
      <c r="D681" s="428"/>
      <c r="E681" s="428"/>
      <c r="F681" s="428"/>
      <c r="G681" s="428"/>
      <c r="H681" s="452"/>
      <c r="I681" s="452"/>
      <c r="J681" s="452"/>
      <c r="K681" s="452"/>
      <c r="L681" s="452"/>
      <c r="M681" s="452"/>
      <c r="N681" s="428"/>
      <c r="O681" s="428"/>
      <c r="P681" s="428"/>
      <c r="Q681" s="428"/>
      <c r="R681" s="428"/>
      <c r="S681" s="428"/>
      <c r="T681" s="455"/>
      <c r="U681" s="457"/>
      <c r="V681" s="454"/>
      <c r="X681" s="428"/>
      <c r="Y681" s="428"/>
    </row>
    <row r="682" spans="1:25" ht="17.25" customHeight="1">
      <c r="A682" s="449"/>
      <c r="B682" s="450"/>
      <c r="C682" s="428"/>
      <c r="D682" s="428"/>
      <c r="E682" s="428"/>
      <c r="F682" s="428"/>
      <c r="G682" s="428"/>
      <c r="H682" s="452"/>
      <c r="I682" s="452"/>
      <c r="J682" s="452"/>
      <c r="K682" s="452"/>
      <c r="L682" s="452"/>
      <c r="M682" s="452"/>
      <c r="N682" s="428"/>
      <c r="O682" s="428"/>
      <c r="P682" s="428"/>
      <c r="Q682" s="428"/>
      <c r="R682" s="428"/>
      <c r="S682" s="428"/>
      <c r="T682" s="455"/>
      <c r="U682" s="457"/>
      <c r="V682" s="454"/>
      <c r="X682" s="428"/>
      <c r="Y682" s="428"/>
    </row>
    <row r="683" spans="1:25" ht="17.25" customHeight="1">
      <c r="A683" s="449"/>
      <c r="B683" s="450"/>
      <c r="C683" s="428"/>
      <c r="D683" s="428"/>
      <c r="E683" s="428"/>
      <c r="F683" s="428"/>
      <c r="G683" s="428"/>
      <c r="H683" s="452"/>
      <c r="I683" s="452"/>
      <c r="J683" s="452"/>
      <c r="K683" s="452"/>
      <c r="L683" s="452"/>
      <c r="M683" s="452"/>
      <c r="N683" s="428"/>
      <c r="O683" s="428"/>
      <c r="P683" s="428"/>
      <c r="Q683" s="428"/>
      <c r="R683" s="428"/>
      <c r="S683" s="428"/>
      <c r="T683" s="455"/>
      <c r="U683" s="457"/>
      <c r="V683" s="454"/>
      <c r="X683" s="428"/>
      <c r="Y683" s="428"/>
    </row>
    <row r="684" spans="1:25" ht="17.25" customHeight="1">
      <c r="A684" s="449"/>
      <c r="B684" s="450"/>
      <c r="C684" s="428"/>
      <c r="D684" s="428"/>
      <c r="E684" s="428"/>
      <c r="F684" s="428"/>
      <c r="G684" s="428"/>
      <c r="H684" s="452"/>
      <c r="I684" s="452"/>
      <c r="J684" s="452"/>
      <c r="K684" s="452"/>
      <c r="L684" s="452"/>
      <c r="M684" s="452"/>
      <c r="N684" s="428"/>
      <c r="O684" s="428"/>
      <c r="P684" s="428"/>
      <c r="Q684" s="428"/>
      <c r="R684" s="428"/>
      <c r="S684" s="428"/>
      <c r="T684" s="455"/>
      <c r="U684" s="457"/>
      <c r="V684" s="454"/>
      <c r="X684" s="428"/>
      <c r="Y684" s="428"/>
    </row>
    <row r="685" spans="1:25" ht="17.25" customHeight="1">
      <c r="A685" s="449"/>
      <c r="B685" s="450"/>
      <c r="C685" s="428"/>
      <c r="D685" s="428"/>
      <c r="E685" s="428"/>
      <c r="F685" s="428"/>
      <c r="G685" s="428"/>
      <c r="H685" s="452"/>
      <c r="I685" s="452"/>
      <c r="J685" s="452"/>
      <c r="K685" s="452"/>
      <c r="L685" s="452"/>
      <c r="M685" s="452"/>
      <c r="N685" s="428"/>
      <c r="O685" s="428"/>
      <c r="P685" s="428"/>
      <c r="Q685" s="428"/>
      <c r="R685" s="428"/>
      <c r="S685" s="428"/>
      <c r="T685" s="455"/>
      <c r="U685" s="457"/>
      <c r="V685" s="454"/>
      <c r="X685" s="428"/>
      <c r="Y685" s="428"/>
    </row>
    <row r="686" spans="1:25" ht="17.25" customHeight="1">
      <c r="A686" s="449"/>
      <c r="B686" s="450"/>
      <c r="C686" s="428"/>
      <c r="D686" s="428"/>
      <c r="E686" s="428"/>
      <c r="F686" s="428"/>
      <c r="G686" s="428"/>
      <c r="H686" s="452"/>
      <c r="I686" s="452"/>
      <c r="J686" s="452"/>
      <c r="K686" s="452"/>
      <c r="L686" s="452"/>
      <c r="M686" s="452"/>
      <c r="N686" s="428"/>
      <c r="O686" s="428"/>
      <c r="P686" s="428"/>
      <c r="Q686" s="428"/>
      <c r="R686" s="428"/>
      <c r="S686" s="428"/>
      <c r="T686" s="455"/>
      <c r="U686" s="457"/>
      <c r="V686" s="454"/>
      <c r="X686" s="428"/>
      <c r="Y686" s="428"/>
    </row>
    <row r="687" spans="1:25" ht="17.25" customHeight="1">
      <c r="A687" s="449"/>
      <c r="B687" s="450"/>
      <c r="C687" s="428"/>
      <c r="D687" s="428"/>
      <c r="E687" s="428"/>
      <c r="F687" s="428"/>
      <c r="G687" s="428"/>
      <c r="H687" s="452"/>
      <c r="I687" s="452"/>
      <c r="J687" s="452"/>
      <c r="K687" s="452"/>
      <c r="L687" s="452"/>
      <c r="M687" s="452"/>
      <c r="N687" s="428"/>
      <c r="O687" s="428"/>
      <c r="P687" s="428"/>
      <c r="Q687" s="428"/>
      <c r="R687" s="428"/>
      <c r="S687" s="428"/>
      <c r="T687" s="455"/>
      <c r="U687" s="457"/>
      <c r="V687" s="454"/>
      <c r="X687" s="428"/>
      <c r="Y687" s="428"/>
    </row>
    <row r="688" spans="1:25" ht="17.25" customHeight="1">
      <c r="A688" s="449"/>
      <c r="B688" s="450"/>
      <c r="C688" s="428"/>
      <c r="D688" s="428"/>
      <c r="E688" s="428"/>
      <c r="F688" s="428"/>
      <c r="G688" s="428"/>
      <c r="H688" s="452"/>
      <c r="I688" s="452"/>
      <c r="J688" s="452"/>
      <c r="K688" s="452"/>
      <c r="L688" s="452"/>
      <c r="M688" s="452"/>
      <c r="N688" s="428"/>
      <c r="O688" s="428"/>
      <c r="P688" s="428"/>
      <c r="Q688" s="428"/>
      <c r="R688" s="428"/>
      <c r="S688" s="428"/>
      <c r="T688" s="455"/>
      <c r="U688" s="457"/>
      <c r="V688" s="454"/>
      <c r="X688" s="428"/>
      <c r="Y688" s="428"/>
    </row>
    <row r="689" spans="1:25" ht="17.25" customHeight="1">
      <c r="A689" s="449"/>
      <c r="B689" s="450"/>
      <c r="C689" s="428"/>
      <c r="D689" s="428"/>
      <c r="E689" s="428"/>
      <c r="F689" s="428"/>
      <c r="G689" s="428"/>
      <c r="H689" s="452"/>
      <c r="I689" s="452"/>
      <c r="J689" s="452"/>
      <c r="K689" s="452"/>
      <c r="L689" s="452"/>
      <c r="M689" s="452"/>
      <c r="N689" s="428"/>
      <c r="O689" s="428"/>
      <c r="P689" s="428"/>
      <c r="Q689" s="428"/>
      <c r="R689" s="428"/>
      <c r="S689" s="428"/>
      <c r="T689" s="455"/>
      <c r="U689" s="457"/>
      <c r="V689" s="454"/>
      <c r="X689" s="428"/>
      <c r="Y689" s="428"/>
    </row>
    <row r="690" spans="1:25" ht="17.25" customHeight="1">
      <c r="A690" s="449"/>
      <c r="B690" s="450"/>
      <c r="C690" s="428"/>
      <c r="D690" s="428"/>
      <c r="E690" s="428"/>
      <c r="F690" s="428"/>
      <c r="G690" s="428"/>
      <c r="H690" s="452"/>
      <c r="I690" s="452"/>
      <c r="J690" s="452"/>
      <c r="K690" s="452"/>
      <c r="L690" s="452"/>
      <c r="M690" s="452"/>
      <c r="N690" s="428"/>
      <c r="O690" s="428"/>
      <c r="P690" s="428"/>
      <c r="Q690" s="428"/>
      <c r="R690" s="428"/>
      <c r="S690" s="428"/>
      <c r="T690" s="455"/>
      <c r="U690" s="457"/>
      <c r="V690" s="454"/>
      <c r="X690" s="428"/>
      <c r="Y690" s="428"/>
    </row>
    <row r="691" spans="1:25" ht="17.25" customHeight="1">
      <c r="A691" s="449"/>
      <c r="B691" s="450"/>
      <c r="C691" s="428"/>
      <c r="D691" s="428"/>
      <c r="E691" s="428"/>
      <c r="F691" s="428"/>
      <c r="G691" s="428"/>
      <c r="H691" s="452"/>
      <c r="I691" s="452"/>
      <c r="J691" s="452"/>
      <c r="K691" s="452"/>
      <c r="L691" s="452"/>
      <c r="M691" s="452"/>
      <c r="N691" s="428"/>
      <c r="O691" s="428"/>
      <c r="P691" s="428"/>
      <c r="Q691" s="428"/>
      <c r="R691" s="428"/>
      <c r="S691" s="428"/>
      <c r="T691" s="455"/>
      <c r="U691" s="457"/>
      <c r="V691" s="454"/>
      <c r="X691" s="428"/>
      <c r="Y691" s="428"/>
    </row>
    <row r="692" spans="1:25" ht="17.25" customHeight="1">
      <c r="A692" s="449"/>
      <c r="B692" s="450"/>
      <c r="C692" s="428"/>
      <c r="D692" s="428"/>
      <c r="E692" s="428"/>
      <c r="F692" s="428"/>
      <c r="G692" s="428"/>
      <c r="H692" s="452"/>
      <c r="I692" s="452"/>
      <c r="J692" s="452"/>
      <c r="K692" s="452"/>
      <c r="L692" s="452"/>
      <c r="M692" s="452"/>
      <c r="N692" s="428"/>
      <c r="O692" s="428"/>
      <c r="P692" s="428"/>
      <c r="Q692" s="428"/>
      <c r="R692" s="428"/>
      <c r="S692" s="428"/>
      <c r="T692" s="455"/>
      <c r="U692" s="457"/>
      <c r="V692" s="454"/>
      <c r="X692" s="428"/>
      <c r="Y692" s="428"/>
    </row>
    <row r="693" spans="1:25" ht="17.25" customHeight="1">
      <c r="A693" s="449"/>
      <c r="B693" s="450"/>
      <c r="C693" s="428"/>
      <c r="D693" s="428"/>
      <c r="E693" s="428"/>
      <c r="F693" s="428"/>
      <c r="G693" s="428"/>
      <c r="H693" s="452"/>
      <c r="I693" s="452"/>
      <c r="J693" s="452"/>
      <c r="K693" s="452"/>
      <c r="L693" s="452"/>
      <c r="M693" s="452"/>
      <c r="N693" s="428"/>
      <c r="O693" s="428"/>
      <c r="P693" s="428"/>
      <c r="Q693" s="428"/>
      <c r="R693" s="428"/>
      <c r="S693" s="428"/>
      <c r="T693" s="455"/>
      <c r="U693" s="457"/>
      <c r="V693" s="454"/>
      <c r="X693" s="428"/>
      <c r="Y693" s="428"/>
    </row>
    <row r="694" spans="1:25" ht="17.25" customHeight="1">
      <c r="A694" s="449"/>
      <c r="B694" s="450"/>
      <c r="C694" s="428"/>
      <c r="D694" s="428"/>
      <c r="E694" s="428"/>
      <c r="F694" s="428"/>
      <c r="G694" s="428"/>
      <c r="H694" s="452"/>
      <c r="I694" s="452"/>
      <c r="J694" s="452"/>
      <c r="K694" s="452"/>
      <c r="L694" s="452"/>
      <c r="M694" s="452"/>
      <c r="N694" s="428"/>
      <c r="O694" s="428"/>
      <c r="P694" s="428"/>
      <c r="Q694" s="428"/>
      <c r="R694" s="428"/>
      <c r="S694" s="428"/>
      <c r="T694" s="455"/>
      <c r="U694" s="457"/>
      <c r="V694" s="454"/>
      <c r="X694" s="428"/>
      <c r="Y694" s="428"/>
    </row>
    <row r="695" spans="1:25" ht="17.25" customHeight="1">
      <c r="A695" s="449"/>
      <c r="B695" s="450"/>
      <c r="C695" s="428"/>
      <c r="D695" s="428"/>
      <c r="E695" s="428"/>
      <c r="F695" s="428"/>
      <c r="G695" s="428"/>
      <c r="H695" s="452"/>
      <c r="I695" s="452"/>
      <c r="J695" s="452"/>
      <c r="K695" s="452"/>
      <c r="L695" s="452"/>
      <c r="M695" s="452"/>
      <c r="N695" s="428"/>
      <c r="O695" s="428"/>
      <c r="P695" s="428"/>
      <c r="Q695" s="428"/>
      <c r="R695" s="428"/>
      <c r="S695" s="428"/>
      <c r="T695" s="455"/>
      <c r="U695" s="457"/>
      <c r="V695" s="454"/>
      <c r="X695" s="428"/>
      <c r="Y695" s="428"/>
    </row>
    <row r="696" spans="1:25" ht="17.25" customHeight="1">
      <c r="A696" s="449"/>
      <c r="B696" s="450"/>
      <c r="C696" s="428"/>
      <c r="D696" s="428"/>
      <c r="E696" s="428"/>
      <c r="F696" s="428"/>
      <c r="G696" s="428"/>
      <c r="H696" s="452"/>
      <c r="I696" s="452"/>
      <c r="J696" s="452"/>
      <c r="K696" s="452"/>
      <c r="L696" s="452"/>
      <c r="M696" s="452"/>
      <c r="N696" s="428"/>
      <c r="O696" s="428"/>
      <c r="P696" s="428"/>
      <c r="Q696" s="428"/>
      <c r="R696" s="428"/>
      <c r="S696" s="428"/>
      <c r="T696" s="455"/>
      <c r="U696" s="457"/>
      <c r="V696" s="454"/>
      <c r="X696" s="428"/>
      <c r="Y696" s="428"/>
    </row>
    <row r="697" spans="1:25" ht="17.25" customHeight="1">
      <c r="A697" s="449"/>
      <c r="B697" s="450"/>
      <c r="C697" s="428"/>
      <c r="D697" s="428"/>
      <c r="E697" s="428"/>
      <c r="F697" s="428"/>
      <c r="G697" s="428"/>
      <c r="H697" s="452"/>
      <c r="I697" s="452"/>
      <c r="J697" s="452"/>
      <c r="K697" s="452"/>
      <c r="L697" s="452"/>
      <c r="M697" s="452"/>
      <c r="N697" s="428"/>
      <c r="O697" s="428"/>
      <c r="P697" s="428"/>
      <c r="Q697" s="428"/>
      <c r="R697" s="428"/>
      <c r="S697" s="428"/>
      <c r="T697" s="455"/>
      <c r="U697" s="457"/>
      <c r="V697" s="454"/>
      <c r="X697" s="428"/>
      <c r="Y697" s="428"/>
    </row>
    <row r="698" spans="1:25" ht="17.25" customHeight="1">
      <c r="A698" s="449"/>
      <c r="B698" s="450"/>
      <c r="C698" s="428"/>
      <c r="D698" s="428"/>
      <c r="E698" s="428"/>
      <c r="F698" s="428"/>
      <c r="G698" s="428"/>
      <c r="H698" s="452"/>
      <c r="I698" s="452"/>
      <c r="J698" s="452"/>
      <c r="K698" s="452"/>
      <c r="L698" s="452"/>
      <c r="M698" s="452"/>
      <c r="N698" s="428"/>
      <c r="O698" s="428"/>
      <c r="P698" s="428"/>
      <c r="Q698" s="428"/>
      <c r="R698" s="428"/>
      <c r="S698" s="428"/>
      <c r="T698" s="455"/>
      <c r="U698" s="457"/>
      <c r="V698" s="454"/>
      <c r="X698" s="428"/>
      <c r="Y698" s="428"/>
    </row>
    <row r="699" spans="1:25" ht="17.25" customHeight="1">
      <c r="A699" s="449"/>
      <c r="B699" s="450"/>
      <c r="C699" s="428"/>
      <c r="D699" s="428"/>
      <c r="E699" s="428"/>
      <c r="F699" s="428"/>
      <c r="G699" s="428"/>
      <c r="H699" s="452"/>
      <c r="I699" s="452"/>
      <c r="J699" s="452"/>
      <c r="K699" s="452"/>
      <c r="L699" s="452"/>
      <c r="M699" s="452"/>
      <c r="N699" s="428"/>
      <c r="O699" s="428"/>
      <c r="P699" s="428"/>
      <c r="Q699" s="428"/>
      <c r="R699" s="428"/>
      <c r="S699" s="428"/>
      <c r="T699" s="455"/>
      <c r="U699" s="457"/>
      <c r="V699" s="454"/>
      <c r="X699" s="428"/>
      <c r="Y699" s="428"/>
    </row>
    <row r="700" spans="1:25" ht="17.25" customHeight="1">
      <c r="A700" s="449"/>
      <c r="B700" s="450"/>
      <c r="C700" s="428"/>
      <c r="D700" s="428"/>
      <c r="E700" s="428"/>
      <c r="F700" s="428"/>
      <c r="G700" s="428"/>
      <c r="H700" s="452"/>
      <c r="I700" s="452"/>
      <c r="J700" s="452"/>
      <c r="K700" s="452"/>
      <c r="L700" s="452"/>
      <c r="M700" s="452"/>
      <c r="N700" s="428"/>
      <c r="O700" s="428"/>
      <c r="P700" s="428"/>
      <c r="Q700" s="428"/>
      <c r="R700" s="428"/>
      <c r="S700" s="428"/>
      <c r="T700" s="455"/>
      <c r="U700" s="457"/>
      <c r="V700" s="454"/>
      <c r="X700" s="428"/>
      <c r="Y700" s="428"/>
    </row>
    <row r="701" spans="1:25" ht="17.25" customHeight="1">
      <c r="A701" s="449"/>
      <c r="B701" s="450"/>
      <c r="C701" s="428"/>
      <c r="D701" s="428"/>
      <c r="E701" s="428"/>
      <c r="F701" s="428"/>
      <c r="G701" s="428"/>
      <c r="H701" s="452"/>
      <c r="I701" s="452"/>
      <c r="J701" s="452"/>
      <c r="K701" s="452"/>
      <c r="L701" s="452"/>
      <c r="M701" s="452"/>
      <c r="N701" s="428"/>
      <c r="O701" s="428"/>
      <c r="P701" s="428"/>
      <c r="Q701" s="428"/>
      <c r="R701" s="428"/>
      <c r="S701" s="428"/>
      <c r="T701" s="455"/>
      <c r="U701" s="457"/>
      <c r="V701" s="454"/>
      <c r="X701" s="428"/>
      <c r="Y701" s="428"/>
    </row>
    <row r="702" spans="1:25" ht="17.25" customHeight="1">
      <c r="A702" s="449"/>
      <c r="B702" s="450"/>
      <c r="C702" s="428"/>
      <c r="D702" s="428"/>
      <c r="E702" s="428"/>
      <c r="F702" s="428"/>
      <c r="G702" s="428"/>
      <c r="H702" s="452"/>
      <c r="I702" s="452"/>
      <c r="J702" s="452"/>
      <c r="K702" s="452"/>
      <c r="L702" s="452"/>
      <c r="M702" s="452"/>
      <c r="N702" s="428"/>
      <c r="O702" s="428"/>
      <c r="P702" s="428"/>
      <c r="Q702" s="428"/>
      <c r="R702" s="428"/>
      <c r="S702" s="428"/>
      <c r="T702" s="455"/>
      <c r="U702" s="457"/>
      <c r="V702" s="454"/>
      <c r="X702" s="428"/>
      <c r="Y702" s="428"/>
    </row>
    <row r="703" spans="1:25" ht="17.25" customHeight="1">
      <c r="A703" s="449"/>
      <c r="B703" s="450"/>
      <c r="C703" s="428"/>
      <c r="D703" s="428"/>
      <c r="E703" s="428"/>
      <c r="F703" s="428"/>
      <c r="G703" s="428"/>
      <c r="H703" s="452"/>
      <c r="I703" s="452"/>
      <c r="J703" s="452"/>
      <c r="K703" s="452"/>
      <c r="L703" s="452"/>
      <c r="M703" s="452"/>
      <c r="N703" s="428"/>
      <c r="O703" s="428"/>
      <c r="P703" s="428"/>
      <c r="Q703" s="428"/>
      <c r="R703" s="428"/>
      <c r="S703" s="428"/>
      <c r="T703" s="455"/>
      <c r="U703" s="457"/>
      <c r="V703" s="454"/>
      <c r="X703" s="428"/>
      <c r="Y703" s="428"/>
    </row>
    <row r="704" spans="1:25" ht="17.25" customHeight="1">
      <c r="A704" s="449"/>
      <c r="B704" s="450"/>
      <c r="C704" s="428"/>
      <c r="D704" s="428"/>
      <c r="E704" s="428"/>
      <c r="F704" s="428"/>
      <c r="G704" s="428"/>
      <c r="H704" s="452"/>
      <c r="I704" s="452"/>
      <c r="J704" s="452"/>
      <c r="K704" s="452"/>
      <c r="L704" s="452"/>
      <c r="M704" s="452"/>
      <c r="N704" s="428"/>
      <c r="O704" s="428"/>
      <c r="P704" s="428"/>
      <c r="Q704" s="428"/>
      <c r="R704" s="428"/>
      <c r="S704" s="428"/>
      <c r="T704" s="455"/>
      <c r="U704" s="457"/>
      <c r="V704" s="454"/>
      <c r="X704" s="428"/>
      <c r="Y704" s="428"/>
    </row>
    <row r="705" spans="1:25" ht="17.25" customHeight="1">
      <c r="A705" s="449"/>
      <c r="B705" s="450"/>
      <c r="C705" s="428"/>
      <c r="D705" s="428"/>
      <c r="E705" s="428"/>
      <c r="F705" s="428"/>
      <c r="G705" s="428"/>
      <c r="H705" s="452"/>
      <c r="I705" s="452"/>
      <c r="J705" s="452"/>
      <c r="K705" s="452"/>
      <c r="L705" s="452"/>
      <c r="M705" s="452"/>
      <c r="N705" s="428"/>
      <c r="O705" s="428"/>
      <c r="P705" s="428"/>
      <c r="Q705" s="428"/>
      <c r="R705" s="428"/>
      <c r="S705" s="428"/>
      <c r="T705" s="455"/>
      <c r="U705" s="457"/>
      <c r="V705" s="454"/>
      <c r="X705" s="428"/>
      <c r="Y705" s="428"/>
    </row>
    <row r="706" spans="1:25" ht="17.25" customHeight="1">
      <c r="A706" s="449"/>
      <c r="B706" s="450"/>
      <c r="C706" s="428"/>
      <c r="D706" s="428"/>
      <c r="E706" s="428"/>
      <c r="F706" s="428"/>
      <c r="G706" s="428"/>
      <c r="H706" s="452"/>
      <c r="I706" s="452"/>
      <c r="J706" s="452"/>
      <c r="K706" s="452"/>
      <c r="L706" s="452"/>
      <c r="M706" s="452"/>
      <c r="N706" s="428"/>
      <c r="O706" s="428"/>
      <c r="P706" s="428"/>
      <c r="Q706" s="428"/>
      <c r="R706" s="428"/>
      <c r="S706" s="428"/>
      <c r="T706" s="455"/>
      <c r="U706" s="457"/>
      <c r="V706" s="454"/>
      <c r="X706" s="428"/>
      <c r="Y706" s="428"/>
    </row>
    <row r="707" spans="1:25" ht="17.25" customHeight="1">
      <c r="A707" s="449"/>
      <c r="B707" s="450"/>
      <c r="C707" s="428"/>
      <c r="D707" s="428"/>
      <c r="E707" s="428"/>
      <c r="F707" s="428"/>
      <c r="G707" s="428"/>
      <c r="H707" s="452"/>
      <c r="I707" s="452"/>
      <c r="J707" s="452"/>
      <c r="K707" s="452"/>
      <c r="L707" s="452"/>
      <c r="M707" s="452"/>
      <c r="N707" s="428"/>
      <c r="O707" s="428"/>
      <c r="P707" s="428"/>
      <c r="Q707" s="428"/>
      <c r="R707" s="428"/>
      <c r="S707" s="428"/>
      <c r="T707" s="455"/>
      <c r="U707" s="457"/>
      <c r="V707" s="454"/>
      <c r="X707" s="428"/>
      <c r="Y707" s="428"/>
    </row>
    <row r="708" spans="1:25" ht="17.25" customHeight="1">
      <c r="A708" s="449"/>
      <c r="B708" s="450"/>
      <c r="C708" s="428"/>
      <c r="D708" s="428"/>
      <c r="E708" s="428"/>
      <c r="F708" s="428"/>
      <c r="G708" s="428"/>
      <c r="H708" s="452"/>
      <c r="I708" s="452"/>
      <c r="J708" s="452"/>
      <c r="K708" s="452"/>
      <c r="L708" s="452"/>
      <c r="M708" s="452"/>
      <c r="N708" s="428"/>
      <c r="O708" s="428"/>
      <c r="P708" s="428"/>
      <c r="Q708" s="428"/>
      <c r="R708" s="428"/>
      <c r="S708" s="428"/>
      <c r="T708" s="455"/>
      <c r="U708" s="457"/>
      <c r="V708" s="454"/>
      <c r="X708" s="428"/>
      <c r="Y708" s="428"/>
    </row>
    <row r="709" spans="1:25" ht="17.25" customHeight="1">
      <c r="A709" s="449"/>
      <c r="B709" s="450"/>
      <c r="C709" s="428"/>
      <c r="D709" s="428"/>
      <c r="E709" s="428"/>
      <c r="F709" s="428"/>
      <c r="G709" s="428"/>
      <c r="H709" s="452"/>
      <c r="I709" s="452"/>
      <c r="J709" s="452"/>
      <c r="K709" s="452"/>
      <c r="L709" s="452"/>
      <c r="M709" s="452"/>
      <c r="N709" s="428"/>
      <c r="O709" s="428"/>
      <c r="P709" s="428"/>
      <c r="Q709" s="428"/>
      <c r="R709" s="428"/>
      <c r="S709" s="428"/>
      <c r="T709" s="455"/>
      <c r="U709" s="457"/>
      <c r="V709" s="454"/>
      <c r="X709" s="428"/>
      <c r="Y709" s="428"/>
    </row>
    <row r="710" spans="1:25" ht="17.25" customHeight="1">
      <c r="A710" s="449"/>
      <c r="B710" s="450"/>
      <c r="C710" s="428"/>
      <c r="D710" s="428"/>
      <c r="E710" s="428"/>
      <c r="F710" s="428"/>
      <c r="G710" s="428"/>
      <c r="H710" s="452"/>
      <c r="I710" s="452"/>
      <c r="J710" s="452"/>
      <c r="K710" s="452"/>
      <c r="L710" s="452"/>
      <c r="M710" s="452"/>
      <c r="N710" s="428"/>
      <c r="O710" s="428"/>
      <c r="P710" s="428"/>
      <c r="Q710" s="428"/>
      <c r="R710" s="428"/>
      <c r="S710" s="428"/>
      <c r="T710" s="455"/>
      <c r="U710" s="457"/>
      <c r="V710" s="454"/>
      <c r="X710" s="428"/>
      <c r="Y710" s="428"/>
    </row>
    <row r="711" spans="1:25" ht="17.25" customHeight="1">
      <c r="A711" s="449"/>
      <c r="B711" s="450"/>
      <c r="C711" s="428"/>
      <c r="D711" s="428"/>
      <c r="E711" s="428"/>
      <c r="F711" s="428"/>
      <c r="G711" s="428"/>
      <c r="H711" s="452"/>
      <c r="I711" s="452"/>
      <c r="J711" s="452"/>
      <c r="K711" s="452"/>
      <c r="L711" s="452"/>
      <c r="M711" s="452"/>
      <c r="N711" s="428"/>
      <c r="O711" s="428"/>
      <c r="P711" s="428"/>
      <c r="Q711" s="428"/>
      <c r="R711" s="428"/>
      <c r="S711" s="428"/>
      <c r="T711" s="455"/>
      <c r="U711" s="457"/>
      <c r="V711" s="454"/>
      <c r="X711" s="428"/>
      <c r="Y711" s="428"/>
    </row>
    <row r="712" spans="1:25" ht="17.25" customHeight="1">
      <c r="A712" s="449"/>
      <c r="B712" s="450"/>
      <c r="C712" s="428"/>
      <c r="D712" s="428"/>
      <c r="E712" s="428"/>
      <c r="F712" s="428"/>
      <c r="G712" s="428"/>
      <c r="H712" s="452"/>
      <c r="I712" s="452"/>
      <c r="J712" s="452"/>
      <c r="K712" s="452"/>
      <c r="L712" s="452"/>
      <c r="M712" s="452"/>
      <c r="N712" s="428"/>
      <c r="O712" s="428"/>
      <c r="P712" s="428"/>
      <c r="Q712" s="428"/>
      <c r="R712" s="428"/>
      <c r="S712" s="428"/>
      <c r="T712" s="455"/>
      <c r="U712" s="457"/>
      <c r="V712" s="454"/>
      <c r="X712" s="428"/>
      <c r="Y712" s="428"/>
    </row>
    <row r="713" spans="1:25" ht="17.25" customHeight="1">
      <c r="A713" s="449"/>
      <c r="B713" s="450"/>
      <c r="C713" s="428"/>
      <c r="D713" s="428"/>
      <c r="E713" s="428"/>
      <c r="F713" s="428"/>
      <c r="G713" s="428"/>
      <c r="H713" s="452"/>
      <c r="I713" s="452"/>
      <c r="J713" s="452"/>
      <c r="K713" s="452"/>
      <c r="L713" s="452"/>
      <c r="M713" s="452"/>
      <c r="N713" s="428"/>
      <c r="O713" s="428"/>
      <c r="P713" s="428"/>
      <c r="Q713" s="428"/>
      <c r="R713" s="428"/>
      <c r="S713" s="428"/>
      <c r="T713" s="455"/>
      <c r="U713" s="457"/>
      <c r="V713" s="454"/>
      <c r="X713" s="428"/>
      <c r="Y713" s="428"/>
    </row>
    <row r="714" spans="1:25" ht="17.25" customHeight="1">
      <c r="A714" s="449"/>
      <c r="B714" s="450"/>
      <c r="C714" s="428"/>
      <c r="D714" s="428"/>
      <c r="E714" s="428"/>
      <c r="F714" s="428"/>
      <c r="G714" s="428"/>
      <c r="H714" s="452"/>
      <c r="I714" s="452"/>
      <c r="J714" s="452"/>
      <c r="K714" s="452"/>
      <c r="L714" s="452"/>
      <c r="M714" s="452"/>
      <c r="N714" s="428"/>
      <c r="O714" s="428"/>
      <c r="P714" s="428"/>
      <c r="Q714" s="428"/>
      <c r="R714" s="428"/>
      <c r="S714" s="428"/>
      <c r="T714" s="455"/>
      <c r="U714" s="457"/>
      <c r="V714" s="454"/>
      <c r="X714" s="428"/>
      <c r="Y714" s="428"/>
    </row>
    <row r="715" spans="1:25" ht="17.25" customHeight="1">
      <c r="A715" s="449"/>
      <c r="B715" s="450"/>
      <c r="C715" s="428"/>
      <c r="D715" s="428"/>
      <c r="E715" s="428"/>
      <c r="F715" s="428"/>
      <c r="G715" s="428"/>
      <c r="H715" s="452"/>
      <c r="I715" s="452"/>
      <c r="J715" s="452"/>
      <c r="K715" s="452"/>
      <c r="L715" s="452"/>
      <c r="M715" s="452"/>
      <c r="N715" s="428"/>
      <c r="O715" s="428"/>
      <c r="P715" s="428"/>
      <c r="Q715" s="428"/>
      <c r="R715" s="428"/>
      <c r="S715" s="428"/>
      <c r="T715" s="455"/>
      <c r="U715" s="457"/>
      <c r="V715" s="454"/>
      <c r="X715" s="428"/>
      <c r="Y715" s="428"/>
    </row>
    <row r="716" spans="1:25" ht="17.25" customHeight="1">
      <c r="A716" s="449"/>
      <c r="B716" s="450"/>
      <c r="C716" s="428"/>
      <c r="D716" s="428"/>
      <c r="E716" s="428"/>
      <c r="F716" s="428"/>
      <c r="G716" s="428"/>
      <c r="H716" s="452"/>
      <c r="I716" s="452"/>
      <c r="J716" s="452"/>
      <c r="K716" s="452"/>
      <c r="L716" s="452"/>
      <c r="M716" s="452"/>
      <c r="N716" s="428"/>
      <c r="O716" s="428"/>
      <c r="P716" s="428"/>
      <c r="Q716" s="428"/>
      <c r="R716" s="428"/>
      <c r="S716" s="428"/>
      <c r="T716" s="455"/>
      <c r="U716" s="457"/>
      <c r="V716" s="454"/>
      <c r="X716" s="428"/>
      <c r="Y716" s="428"/>
    </row>
    <row r="717" spans="1:25" ht="17.25" customHeight="1">
      <c r="A717" s="449"/>
      <c r="B717" s="450"/>
      <c r="C717" s="428"/>
      <c r="D717" s="428"/>
      <c r="E717" s="428"/>
      <c r="F717" s="428"/>
      <c r="G717" s="428"/>
      <c r="H717" s="452"/>
      <c r="I717" s="452"/>
      <c r="J717" s="452"/>
      <c r="K717" s="452"/>
      <c r="L717" s="452"/>
      <c r="M717" s="452"/>
      <c r="N717" s="428"/>
      <c r="O717" s="428"/>
      <c r="P717" s="428"/>
      <c r="Q717" s="428"/>
      <c r="R717" s="428"/>
      <c r="S717" s="428"/>
      <c r="T717" s="455"/>
      <c r="U717" s="457"/>
      <c r="V717" s="454"/>
      <c r="X717" s="428"/>
      <c r="Y717" s="428"/>
    </row>
    <row r="718" spans="1:25" ht="17.25" customHeight="1">
      <c r="A718" s="449"/>
      <c r="B718" s="450"/>
      <c r="C718" s="428"/>
      <c r="D718" s="428"/>
      <c r="E718" s="428"/>
      <c r="F718" s="428"/>
      <c r="G718" s="428"/>
      <c r="H718" s="452"/>
      <c r="I718" s="452"/>
      <c r="J718" s="452"/>
      <c r="K718" s="452"/>
      <c r="L718" s="452"/>
      <c r="M718" s="452"/>
      <c r="N718" s="428"/>
      <c r="O718" s="428"/>
      <c r="P718" s="428"/>
      <c r="Q718" s="428"/>
      <c r="R718" s="428"/>
      <c r="S718" s="428"/>
      <c r="T718" s="455"/>
      <c r="U718" s="457"/>
      <c r="V718" s="454"/>
      <c r="X718" s="428"/>
      <c r="Y718" s="428"/>
    </row>
    <row r="719" spans="1:25" ht="17.25" customHeight="1">
      <c r="A719" s="449"/>
      <c r="B719" s="450"/>
      <c r="C719" s="428"/>
      <c r="D719" s="428"/>
      <c r="E719" s="428"/>
      <c r="F719" s="428"/>
      <c r="G719" s="428"/>
      <c r="H719" s="452"/>
      <c r="I719" s="452"/>
      <c r="J719" s="452"/>
      <c r="K719" s="452"/>
      <c r="L719" s="452"/>
      <c r="M719" s="452"/>
      <c r="N719" s="428"/>
      <c r="O719" s="428"/>
      <c r="P719" s="428"/>
      <c r="Q719" s="428"/>
      <c r="R719" s="428"/>
      <c r="S719" s="428"/>
      <c r="T719" s="455"/>
      <c r="U719" s="457"/>
      <c r="V719" s="454"/>
      <c r="X719" s="428"/>
      <c r="Y719" s="428"/>
    </row>
    <row r="720" spans="1:25" ht="17.25" customHeight="1">
      <c r="A720" s="449"/>
      <c r="B720" s="450"/>
      <c r="C720" s="428"/>
      <c r="D720" s="428"/>
      <c r="E720" s="428"/>
      <c r="F720" s="428"/>
      <c r="G720" s="428"/>
      <c r="H720" s="452"/>
      <c r="I720" s="452"/>
      <c r="J720" s="452"/>
      <c r="K720" s="452"/>
      <c r="L720" s="452"/>
      <c r="M720" s="452"/>
      <c r="N720" s="428"/>
      <c r="O720" s="428"/>
      <c r="P720" s="428"/>
      <c r="Q720" s="428"/>
      <c r="R720" s="428"/>
      <c r="S720" s="428"/>
      <c r="T720" s="455"/>
      <c r="U720" s="457"/>
      <c r="V720" s="454"/>
      <c r="X720" s="428"/>
      <c r="Y720" s="428"/>
    </row>
    <row r="721" spans="1:25" ht="17.25" customHeight="1">
      <c r="A721" s="449"/>
      <c r="B721" s="450"/>
      <c r="C721" s="428"/>
      <c r="D721" s="428"/>
      <c r="E721" s="428"/>
      <c r="F721" s="428"/>
      <c r="G721" s="428"/>
      <c r="H721" s="452"/>
      <c r="I721" s="452"/>
      <c r="J721" s="452"/>
      <c r="K721" s="452"/>
      <c r="L721" s="452"/>
      <c r="M721" s="452"/>
      <c r="N721" s="428"/>
      <c r="O721" s="428"/>
      <c r="P721" s="428"/>
      <c r="Q721" s="428"/>
      <c r="R721" s="428"/>
      <c r="S721" s="428"/>
      <c r="T721" s="455"/>
      <c r="U721" s="457"/>
      <c r="V721" s="454"/>
      <c r="X721" s="428"/>
      <c r="Y721" s="428"/>
    </row>
    <row r="722" spans="1:25" ht="17.25" customHeight="1">
      <c r="A722" s="449"/>
      <c r="B722" s="450"/>
      <c r="C722" s="428"/>
      <c r="D722" s="428"/>
      <c r="E722" s="428"/>
      <c r="F722" s="428"/>
      <c r="G722" s="428"/>
      <c r="H722" s="452"/>
      <c r="I722" s="452"/>
      <c r="J722" s="452"/>
      <c r="K722" s="452"/>
      <c r="L722" s="452"/>
      <c r="M722" s="452"/>
      <c r="N722" s="428"/>
      <c r="O722" s="428"/>
      <c r="P722" s="428"/>
      <c r="Q722" s="428"/>
      <c r="R722" s="428"/>
      <c r="S722" s="428"/>
      <c r="T722" s="455"/>
      <c r="U722" s="457"/>
      <c r="V722" s="454"/>
      <c r="X722" s="428"/>
      <c r="Y722" s="428"/>
    </row>
    <row r="723" spans="1:25" ht="17.25" customHeight="1">
      <c r="A723" s="449"/>
      <c r="B723" s="450"/>
      <c r="C723" s="428"/>
      <c r="D723" s="428"/>
      <c r="E723" s="428"/>
      <c r="F723" s="428"/>
      <c r="G723" s="428"/>
      <c r="H723" s="452"/>
      <c r="I723" s="452"/>
      <c r="J723" s="452"/>
      <c r="K723" s="452"/>
      <c r="L723" s="452"/>
      <c r="M723" s="452"/>
      <c r="N723" s="428"/>
      <c r="O723" s="428"/>
      <c r="P723" s="428"/>
      <c r="Q723" s="428"/>
      <c r="R723" s="428"/>
      <c r="S723" s="428"/>
      <c r="T723" s="455"/>
      <c r="U723" s="457"/>
      <c r="V723" s="454"/>
      <c r="X723" s="428"/>
      <c r="Y723" s="428"/>
    </row>
    <row r="724" spans="1:25" ht="17.25" customHeight="1">
      <c r="A724" s="449"/>
      <c r="B724" s="450"/>
      <c r="C724" s="428"/>
      <c r="D724" s="428"/>
      <c r="E724" s="428"/>
      <c r="F724" s="428"/>
      <c r="G724" s="428"/>
      <c r="H724" s="452"/>
      <c r="I724" s="452"/>
      <c r="J724" s="452"/>
      <c r="K724" s="452"/>
      <c r="L724" s="452"/>
      <c r="M724" s="452"/>
      <c r="N724" s="428"/>
      <c r="O724" s="428"/>
      <c r="P724" s="428"/>
      <c r="Q724" s="428"/>
      <c r="R724" s="428"/>
      <c r="S724" s="428"/>
      <c r="T724" s="455"/>
      <c r="U724" s="457"/>
      <c r="V724" s="454"/>
      <c r="X724" s="428"/>
      <c r="Y724" s="428"/>
    </row>
    <row r="725" spans="1:25" ht="17.25" customHeight="1">
      <c r="A725" s="449"/>
      <c r="B725" s="450"/>
      <c r="C725" s="428"/>
      <c r="D725" s="428"/>
      <c r="E725" s="428"/>
      <c r="F725" s="428"/>
      <c r="G725" s="428"/>
      <c r="H725" s="452"/>
      <c r="I725" s="452"/>
      <c r="J725" s="452"/>
      <c r="K725" s="452"/>
      <c r="L725" s="452"/>
      <c r="M725" s="452"/>
      <c r="N725" s="428"/>
      <c r="O725" s="428"/>
      <c r="P725" s="428"/>
      <c r="Q725" s="428"/>
      <c r="R725" s="428"/>
      <c r="S725" s="428"/>
      <c r="T725" s="455"/>
      <c r="U725" s="457"/>
      <c r="V725" s="454"/>
      <c r="X725" s="428"/>
      <c r="Y725" s="428"/>
    </row>
    <row r="726" spans="1:25" ht="17.25" customHeight="1">
      <c r="A726" s="449"/>
      <c r="B726" s="450"/>
      <c r="C726" s="428"/>
      <c r="D726" s="428"/>
      <c r="E726" s="428"/>
      <c r="F726" s="428"/>
      <c r="G726" s="428"/>
      <c r="H726" s="452"/>
      <c r="I726" s="452"/>
      <c r="J726" s="452"/>
      <c r="K726" s="452"/>
      <c r="L726" s="452"/>
      <c r="M726" s="452"/>
      <c r="N726" s="428"/>
      <c r="O726" s="428"/>
      <c r="P726" s="428"/>
      <c r="Q726" s="428"/>
      <c r="R726" s="428"/>
      <c r="S726" s="428"/>
      <c r="T726" s="455"/>
      <c r="U726" s="457"/>
      <c r="V726" s="454"/>
      <c r="X726" s="428"/>
      <c r="Y726" s="428"/>
    </row>
    <row r="727" spans="1:25" ht="17.25" customHeight="1">
      <c r="A727" s="449"/>
      <c r="B727" s="450"/>
      <c r="C727" s="428"/>
      <c r="D727" s="428"/>
      <c r="E727" s="428"/>
      <c r="F727" s="428"/>
      <c r="G727" s="428"/>
      <c r="H727" s="452"/>
      <c r="I727" s="452"/>
      <c r="J727" s="452"/>
      <c r="K727" s="452"/>
      <c r="L727" s="452"/>
      <c r="M727" s="452"/>
      <c r="N727" s="428"/>
      <c r="O727" s="428"/>
      <c r="P727" s="428"/>
      <c r="Q727" s="428"/>
      <c r="R727" s="428"/>
      <c r="S727" s="428"/>
      <c r="T727" s="455"/>
      <c r="U727" s="457"/>
      <c r="V727" s="454"/>
      <c r="X727" s="428"/>
      <c r="Y727" s="428"/>
    </row>
    <row r="728" spans="1:25" ht="17.25" customHeight="1">
      <c r="A728" s="449"/>
      <c r="B728" s="450"/>
      <c r="C728" s="428"/>
      <c r="D728" s="428"/>
      <c r="E728" s="428"/>
      <c r="F728" s="428"/>
      <c r="G728" s="428"/>
      <c r="H728" s="452"/>
      <c r="I728" s="452"/>
      <c r="J728" s="452"/>
      <c r="K728" s="452"/>
      <c r="L728" s="452"/>
      <c r="M728" s="452"/>
      <c r="N728" s="428"/>
      <c r="O728" s="428"/>
      <c r="P728" s="428"/>
      <c r="Q728" s="428"/>
      <c r="R728" s="428"/>
      <c r="S728" s="428"/>
      <c r="T728" s="455"/>
      <c r="U728" s="457"/>
      <c r="V728" s="454"/>
      <c r="X728" s="428"/>
      <c r="Y728" s="428"/>
    </row>
    <row r="729" spans="1:25" ht="17.25" customHeight="1">
      <c r="A729" s="449"/>
      <c r="B729" s="450"/>
      <c r="C729" s="428"/>
      <c r="D729" s="428"/>
      <c r="E729" s="428"/>
      <c r="F729" s="428"/>
      <c r="G729" s="428"/>
      <c r="H729" s="452"/>
      <c r="I729" s="452"/>
      <c r="J729" s="452"/>
      <c r="K729" s="452"/>
      <c r="L729" s="452"/>
      <c r="M729" s="452"/>
      <c r="N729" s="428"/>
      <c r="O729" s="428"/>
      <c r="P729" s="428"/>
      <c r="Q729" s="428"/>
      <c r="R729" s="428"/>
      <c r="S729" s="428"/>
      <c r="T729" s="455"/>
      <c r="U729" s="457"/>
      <c r="V729" s="454"/>
      <c r="X729" s="428"/>
      <c r="Y729" s="428"/>
    </row>
    <row r="730" spans="1:25" ht="17.25" customHeight="1">
      <c r="A730" s="449"/>
      <c r="B730" s="450"/>
      <c r="C730" s="428"/>
      <c r="D730" s="428"/>
      <c r="E730" s="428"/>
      <c r="F730" s="428"/>
      <c r="G730" s="428"/>
      <c r="H730" s="452"/>
      <c r="I730" s="452"/>
      <c r="J730" s="452"/>
      <c r="K730" s="452"/>
      <c r="L730" s="452"/>
      <c r="M730" s="452"/>
      <c r="N730" s="428"/>
      <c r="O730" s="428"/>
      <c r="P730" s="428"/>
      <c r="Q730" s="428"/>
      <c r="R730" s="428"/>
      <c r="S730" s="428"/>
      <c r="T730" s="455"/>
      <c r="U730" s="457"/>
      <c r="V730" s="454"/>
      <c r="X730" s="428"/>
      <c r="Y730" s="428"/>
    </row>
    <row r="731" spans="1:25" ht="17.25" customHeight="1">
      <c r="A731" s="449"/>
      <c r="B731" s="450"/>
      <c r="C731" s="428"/>
      <c r="D731" s="428"/>
      <c r="E731" s="428"/>
      <c r="F731" s="428"/>
      <c r="G731" s="428"/>
      <c r="H731" s="452"/>
      <c r="I731" s="452"/>
      <c r="J731" s="452"/>
      <c r="K731" s="452"/>
      <c r="L731" s="452"/>
      <c r="M731" s="452"/>
      <c r="N731" s="428"/>
      <c r="O731" s="428"/>
      <c r="P731" s="428"/>
      <c r="Q731" s="428"/>
      <c r="R731" s="428"/>
      <c r="S731" s="428"/>
      <c r="T731" s="455"/>
      <c r="U731" s="457"/>
      <c r="V731" s="454"/>
      <c r="X731" s="428"/>
      <c r="Y731" s="428"/>
    </row>
    <row r="732" spans="1:25" ht="17.25" customHeight="1">
      <c r="A732" s="449"/>
      <c r="B732" s="450"/>
      <c r="C732" s="428"/>
      <c r="D732" s="428"/>
      <c r="E732" s="428"/>
      <c r="F732" s="428"/>
      <c r="G732" s="428"/>
      <c r="H732" s="452"/>
      <c r="I732" s="452"/>
      <c r="J732" s="452"/>
      <c r="K732" s="452"/>
      <c r="L732" s="452"/>
      <c r="M732" s="452"/>
      <c r="N732" s="428"/>
      <c r="O732" s="428"/>
      <c r="P732" s="428"/>
      <c r="Q732" s="428"/>
      <c r="R732" s="428"/>
      <c r="S732" s="428"/>
      <c r="T732" s="455"/>
      <c r="U732" s="457"/>
      <c r="V732" s="454"/>
      <c r="X732" s="428"/>
      <c r="Y732" s="428"/>
    </row>
    <row r="733" spans="1:25" ht="17.25" customHeight="1">
      <c r="A733" s="449"/>
      <c r="B733" s="450"/>
      <c r="C733" s="428"/>
      <c r="D733" s="428"/>
      <c r="E733" s="428"/>
      <c r="F733" s="428"/>
      <c r="G733" s="428"/>
      <c r="H733" s="452"/>
      <c r="I733" s="452"/>
      <c r="J733" s="452"/>
      <c r="K733" s="452"/>
      <c r="L733" s="452"/>
      <c r="M733" s="452"/>
      <c r="N733" s="428"/>
      <c r="O733" s="428"/>
      <c r="P733" s="428"/>
      <c r="Q733" s="428"/>
      <c r="R733" s="428"/>
      <c r="S733" s="428"/>
      <c r="T733" s="455"/>
      <c r="U733" s="457"/>
      <c r="V733" s="454"/>
      <c r="X733" s="428"/>
      <c r="Y733" s="428"/>
    </row>
    <row r="734" spans="1:25" ht="17.25" customHeight="1">
      <c r="A734" s="449"/>
      <c r="B734" s="450"/>
      <c r="C734" s="428"/>
      <c r="D734" s="428"/>
      <c r="E734" s="428"/>
      <c r="F734" s="428"/>
      <c r="G734" s="428"/>
      <c r="H734" s="452"/>
      <c r="I734" s="452"/>
      <c r="J734" s="452"/>
      <c r="K734" s="452"/>
      <c r="L734" s="452"/>
      <c r="M734" s="452"/>
      <c r="N734" s="428"/>
      <c r="O734" s="428"/>
      <c r="P734" s="428"/>
      <c r="Q734" s="428"/>
      <c r="R734" s="428"/>
      <c r="S734" s="428"/>
      <c r="T734" s="455"/>
      <c r="U734" s="457"/>
      <c r="V734" s="454"/>
      <c r="X734" s="428"/>
      <c r="Y734" s="428"/>
    </row>
    <row r="735" spans="1:25" ht="17.25" customHeight="1">
      <c r="A735" s="449"/>
      <c r="B735" s="450"/>
      <c r="C735" s="428"/>
      <c r="D735" s="428"/>
      <c r="E735" s="428"/>
      <c r="F735" s="428"/>
      <c r="G735" s="428"/>
      <c r="H735" s="452"/>
      <c r="I735" s="452"/>
      <c r="J735" s="452"/>
      <c r="K735" s="452"/>
      <c r="L735" s="452"/>
      <c r="M735" s="452"/>
      <c r="N735" s="428"/>
      <c r="O735" s="428"/>
      <c r="P735" s="428"/>
      <c r="Q735" s="428"/>
      <c r="R735" s="428"/>
      <c r="S735" s="428"/>
      <c r="T735" s="455"/>
      <c r="U735" s="457"/>
      <c r="V735" s="454"/>
      <c r="X735" s="428"/>
      <c r="Y735" s="428"/>
    </row>
    <row r="736" spans="1:25" ht="17.25" customHeight="1">
      <c r="A736" s="449"/>
      <c r="B736" s="450"/>
      <c r="C736" s="428"/>
      <c r="D736" s="428"/>
      <c r="E736" s="428"/>
      <c r="F736" s="428"/>
      <c r="G736" s="428"/>
      <c r="H736" s="452"/>
      <c r="I736" s="452"/>
      <c r="J736" s="452"/>
      <c r="K736" s="452"/>
      <c r="L736" s="452"/>
      <c r="M736" s="452"/>
      <c r="N736" s="428"/>
      <c r="O736" s="428"/>
      <c r="P736" s="428"/>
      <c r="Q736" s="428"/>
      <c r="R736" s="428"/>
      <c r="S736" s="428"/>
      <c r="T736" s="455"/>
      <c r="U736" s="457"/>
      <c r="V736" s="454"/>
      <c r="X736" s="428"/>
      <c r="Y736" s="428"/>
    </row>
    <row r="737" spans="1:25" ht="17.25" customHeight="1">
      <c r="A737" s="449"/>
      <c r="B737" s="450"/>
      <c r="C737" s="428"/>
      <c r="D737" s="428"/>
      <c r="E737" s="428"/>
      <c r="F737" s="428"/>
      <c r="G737" s="428"/>
      <c r="H737" s="452"/>
      <c r="I737" s="452"/>
      <c r="J737" s="452"/>
      <c r="K737" s="452"/>
      <c r="L737" s="452"/>
      <c r="M737" s="452"/>
      <c r="N737" s="428"/>
      <c r="O737" s="428"/>
      <c r="P737" s="428"/>
      <c r="Q737" s="428"/>
      <c r="R737" s="428"/>
      <c r="S737" s="428"/>
      <c r="T737" s="455"/>
      <c r="U737" s="457"/>
      <c r="V737" s="454"/>
      <c r="X737" s="428"/>
      <c r="Y737" s="428"/>
    </row>
    <row r="738" spans="1:25" ht="17.25" customHeight="1">
      <c r="A738" s="449"/>
      <c r="B738" s="450"/>
      <c r="C738" s="428"/>
      <c r="D738" s="428"/>
      <c r="E738" s="428"/>
      <c r="F738" s="428"/>
      <c r="G738" s="428"/>
      <c r="H738" s="452"/>
      <c r="I738" s="452"/>
      <c r="J738" s="452"/>
      <c r="K738" s="452"/>
      <c r="L738" s="452"/>
      <c r="M738" s="452"/>
      <c r="N738" s="428"/>
      <c r="O738" s="428"/>
      <c r="P738" s="428"/>
      <c r="Q738" s="428"/>
      <c r="R738" s="428"/>
      <c r="S738" s="428"/>
      <c r="T738" s="455"/>
      <c r="U738" s="457"/>
      <c r="V738" s="454"/>
      <c r="X738" s="428"/>
      <c r="Y738" s="428"/>
    </row>
    <row r="739" spans="1:25" ht="17.25" customHeight="1">
      <c r="A739" s="449"/>
      <c r="B739" s="450"/>
      <c r="C739" s="428"/>
      <c r="D739" s="428"/>
      <c r="E739" s="428"/>
      <c r="F739" s="428"/>
      <c r="G739" s="428"/>
      <c r="H739" s="452"/>
      <c r="I739" s="452"/>
      <c r="J739" s="452"/>
      <c r="K739" s="452"/>
      <c r="L739" s="452"/>
      <c r="M739" s="452"/>
      <c r="N739" s="428"/>
      <c r="O739" s="428"/>
      <c r="P739" s="428"/>
      <c r="Q739" s="428"/>
      <c r="R739" s="428"/>
      <c r="S739" s="428"/>
      <c r="T739" s="455"/>
      <c r="U739" s="457"/>
      <c r="V739" s="454"/>
      <c r="X739" s="428"/>
      <c r="Y739" s="428"/>
    </row>
    <row r="740" spans="1:25" ht="17.25" customHeight="1">
      <c r="A740" s="449"/>
      <c r="B740" s="450"/>
      <c r="C740" s="428"/>
      <c r="D740" s="428"/>
      <c r="E740" s="428"/>
      <c r="F740" s="428"/>
      <c r="G740" s="428"/>
      <c r="H740" s="452"/>
      <c r="I740" s="452"/>
      <c r="J740" s="452"/>
      <c r="K740" s="452"/>
      <c r="L740" s="452"/>
      <c r="M740" s="452"/>
      <c r="N740" s="428"/>
      <c r="O740" s="428"/>
      <c r="P740" s="428"/>
      <c r="Q740" s="428"/>
      <c r="R740" s="428"/>
      <c r="S740" s="428"/>
      <c r="T740" s="455"/>
      <c r="U740" s="457"/>
      <c r="V740" s="454"/>
      <c r="X740" s="428"/>
      <c r="Y740" s="428"/>
    </row>
    <row r="741" spans="1:25" ht="17.25" customHeight="1">
      <c r="A741" s="449"/>
      <c r="B741" s="450"/>
      <c r="C741" s="428"/>
      <c r="D741" s="428"/>
      <c r="E741" s="428"/>
      <c r="F741" s="428"/>
      <c r="G741" s="428"/>
      <c r="H741" s="452"/>
      <c r="I741" s="452"/>
      <c r="J741" s="452"/>
      <c r="K741" s="452"/>
      <c r="L741" s="452"/>
      <c r="M741" s="452"/>
      <c r="N741" s="428"/>
      <c r="O741" s="428"/>
      <c r="P741" s="428"/>
      <c r="Q741" s="428"/>
      <c r="R741" s="428"/>
      <c r="S741" s="428"/>
      <c r="T741" s="455"/>
      <c r="U741" s="457"/>
      <c r="V741" s="454"/>
      <c r="X741" s="428"/>
      <c r="Y741" s="428"/>
    </row>
    <row r="742" spans="1:25" ht="17.25" customHeight="1">
      <c r="A742" s="449"/>
      <c r="B742" s="450"/>
      <c r="C742" s="428"/>
      <c r="D742" s="428"/>
      <c r="E742" s="428"/>
      <c r="F742" s="428"/>
      <c r="G742" s="428"/>
      <c r="H742" s="452"/>
      <c r="I742" s="452"/>
      <c r="J742" s="452"/>
      <c r="K742" s="452"/>
      <c r="L742" s="452"/>
      <c r="M742" s="452"/>
      <c r="N742" s="428"/>
      <c r="O742" s="428"/>
      <c r="P742" s="428"/>
      <c r="Q742" s="428"/>
      <c r="R742" s="428"/>
      <c r="S742" s="428"/>
      <c r="T742" s="455"/>
      <c r="U742" s="457"/>
      <c r="V742" s="454"/>
      <c r="X742" s="428"/>
      <c r="Y742" s="428"/>
    </row>
    <row r="743" spans="1:25" ht="17.25" customHeight="1">
      <c r="A743" s="449"/>
      <c r="B743" s="450"/>
      <c r="C743" s="428"/>
      <c r="D743" s="428"/>
      <c r="E743" s="428"/>
      <c r="F743" s="428"/>
      <c r="G743" s="428"/>
      <c r="H743" s="452"/>
      <c r="I743" s="452"/>
      <c r="J743" s="452"/>
      <c r="K743" s="452"/>
      <c r="L743" s="452"/>
      <c r="M743" s="452"/>
      <c r="N743" s="428"/>
      <c r="O743" s="428"/>
      <c r="P743" s="428"/>
      <c r="Q743" s="428"/>
      <c r="R743" s="428"/>
      <c r="S743" s="428"/>
      <c r="T743" s="455"/>
      <c r="U743" s="457"/>
      <c r="V743" s="454"/>
      <c r="X743" s="428"/>
      <c r="Y743" s="428"/>
    </row>
    <row r="744" spans="1:25" ht="17.25" customHeight="1">
      <c r="A744" s="449"/>
      <c r="B744" s="450"/>
      <c r="C744" s="428"/>
      <c r="D744" s="428"/>
      <c r="E744" s="428"/>
      <c r="F744" s="428"/>
      <c r="G744" s="428"/>
      <c r="H744" s="452"/>
      <c r="I744" s="452"/>
      <c r="J744" s="452"/>
      <c r="K744" s="452"/>
      <c r="L744" s="452"/>
      <c r="M744" s="452"/>
      <c r="N744" s="428"/>
      <c r="O744" s="428"/>
      <c r="P744" s="428"/>
      <c r="Q744" s="428"/>
      <c r="R744" s="428"/>
      <c r="S744" s="428"/>
      <c r="T744" s="455"/>
      <c r="U744" s="457"/>
      <c r="V744" s="454"/>
      <c r="X744" s="428"/>
      <c r="Y744" s="428"/>
    </row>
    <row r="745" spans="1:25" ht="17.25" customHeight="1">
      <c r="A745" s="449"/>
      <c r="B745" s="450"/>
      <c r="C745" s="428"/>
      <c r="D745" s="428"/>
      <c r="E745" s="428"/>
      <c r="F745" s="428"/>
      <c r="G745" s="428"/>
      <c r="H745" s="452"/>
      <c r="I745" s="452"/>
      <c r="J745" s="452"/>
      <c r="K745" s="452"/>
      <c r="L745" s="452"/>
      <c r="M745" s="452"/>
      <c r="N745" s="428"/>
      <c r="O745" s="428"/>
      <c r="P745" s="428"/>
      <c r="Q745" s="428"/>
      <c r="R745" s="428"/>
      <c r="S745" s="428"/>
      <c r="T745" s="455"/>
      <c r="U745" s="457"/>
      <c r="V745" s="454"/>
      <c r="X745" s="428"/>
      <c r="Y745" s="428"/>
    </row>
    <row r="746" spans="1:25" ht="17.25" customHeight="1">
      <c r="A746" s="449"/>
      <c r="B746" s="450"/>
      <c r="C746" s="428"/>
      <c r="D746" s="428"/>
      <c r="E746" s="428"/>
      <c r="F746" s="428"/>
      <c r="G746" s="428"/>
      <c r="H746" s="452"/>
      <c r="I746" s="452"/>
      <c r="J746" s="452"/>
      <c r="K746" s="452"/>
      <c r="L746" s="452"/>
      <c r="M746" s="452"/>
      <c r="N746" s="428"/>
      <c r="O746" s="428"/>
      <c r="P746" s="428"/>
      <c r="Q746" s="428"/>
      <c r="R746" s="428"/>
      <c r="S746" s="428"/>
      <c r="T746" s="455"/>
      <c r="U746" s="457"/>
      <c r="V746" s="454"/>
      <c r="X746" s="428"/>
      <c r="Y746" s="428"/>
    </row>
    <row r="747" spans="1:25" ht="17.25" customHeight="1">
      <c r="A747" s="449"/>
      <c r="B747" s="450"/>
      <c r="C747" s="428"/>
      <c r="D747" s="428"/>
      <c r="E747" s="428"/>
      <c r="F747" s="428"/>
      <c r="G747" s="428"/>
      <c r="H747" s="452"/>
      <c r="I747" s="452"/>
      <c r="J747" s="452"/>
      <c r="K747" s="452"/>
      <c r="L747" s="452"/>
      <c r="M747" s="452"/>
      <c r="N747" s="428"/>
      <c r="O747" s="428"/>
      <c r="P747" s="428"/>
      <c r="Q747" s="428"/>
      <c r="R747" s="428"/>
      <c r="S747" s="428"/>
      <c r="T747" s="455"/>
      <c r="U747" s="457"/>
      <c r="V747" s="454"/>
      <c r="X747" s="428"/>
      <c r="Y747" s="428"/>
    </row>
    <row r="748" spans="1:25" ht="17.25" customHeight="1">
      <c r="A748" s="449"/>
      <c r="B748" s="450"/>
      <c r="C748" s="428"/>
      <c r="D748" s="428"/>
      <c r="E748" s="428"/>
      <c r="F748" s="428"/>
      <c r="G748" s="428"/>
      <c r="H748" s="452"/>
      <c r="I748" s="452"/>
      <c r="J748" s="452"/>
      <c r="K748" s="452"/>
      <c r="L748" s="452"/>
      <c r="M748" s="452"/>
      <c r="N748" s="428"/>
      <c r="O748" s="428"/>
      <c r="P748" s="428"/>
      <c r="Q748" s="428"/>
      <c r="R748" s="428"/>
      <c r="S748" s="428"/>
      <c r="T748" s="455"/>
      <c r="U748" s="457"/>
      <c r="V748" s="454"/>
      <c r="X748" s="428"/>
      <c r="Y748" s="428"/>
    </row>
    <row r="749" spans="1:25" ht="17.25" customHeight="1">
      <c r="A749" s="449"/>
      <c r="B749" s="450"/>
      <c r="C749" s="428"/>
      <c r="D749" s="428"/>
      <c r="E749" s="428"/>
      <c r="F749" s="428"/>
      <c r="G749" s="428"/>
      <c r="H749" s="452"/>
      <c r="I749" s="452"/>
      <c r="J749" s="452"/>
      <c r="K749" s="452"/>
      <c r="L749" s="452"/>
      <c r="M749" s="452"/>
      <c r="N749" s="428"/>
      <c r="O749" s="428"/>
      <c r="P749" s="428"/>
      <c r="Q749" s="428"/>
      <c r="R749" s="428"/>
      <c r="S749" s="428"/>
      <c r="T749" s="455"/>
      <c r="U749" s="457"/>
      <c r="V749" s="454"/>
      <c r="X749" s="428"/>
      <c r="Y749" s="428"/>
    </row>
    <row r="750" spans="1:25" ht="17.25" customHeight="1">
      <c r="A750" s="449"/>
      <c r="B750" s="450"/>
      <c r="C750" s="428"/>
      <c r="D750" s="428"/>
      <c r="E750" s="428"/>
      <c r="F750" s="428"/>
      <c r="G750" s="428"/>
      <c r="H750" s="452"/>
      <c r="I750" s="452"/>
      <c r="J750" s="452"/>
      <c r="K750" s="452"/>
      <c r="L750" s="452"/>
      <c r="M750" s="452"/>
      <c r="N750" s="428"/>
      <c r="O750" s="428"/>
      <c r="P750" s="428"/>
      <c r="Q750" s="428"/>
      <c r="R750" s="428"/>
      <c r="S750" s="428"/>
      <c r="T750" s="455"/>
      <c r="U750" s="457"/>
      <c r="V750" s="454"/>
      <c r="X750" s="428"/>
      <c r="Y750" s="428"/>
    </row>
    <row r="751" spans="1:25" ht="17.25" customHeight="1">
      <c r="A751" s="449"/>
      <c r="B751" s="450"/>
      <c r="C751" s="428"/>
      <c r="D751" s="428"/>
      <c r="E751" s="428"/>
      <c r="F751" s="428"/>
      <c r="G751" s="428"/>
      <c r="H751" s="452"/>
      <c r="I751" s="452"/>
      <c r="J751" s="452"/>
      <c r="K751" s="452"/>
      <c r="L751" s="452"/>
      <c r="M751" s="452"/>
      <c r="N751" s="428"/>
      <c r="O751" s="428"/>
      <c r="P751" s="428"/>
      <c r="Q751" s="428"/>
      <c r="R751" s="428"/>
      <c r="S751" s="428"/>
      <c r="T751" s="455"/>
      <c r="U751" s="457"/>
      <c r="V751" s="454"/>
      <c r="X751" s="428"/>
      <c r="Y751" s="428"/>
    </row>
    <row r="752" spans="1:25" ht="17.25" customHeight="1">
      <c r="A752" s="449"/>
      <c r="B752" s="450"/>
      <c r="C752" s="428"/>
      <c r="D752" s="428"/>
      <c r="E752" s="428"/>
      <c r="F752" s="428"/>
      <c r="G752" s="428"/>
      <c r="H752" s="452"/>
      <c r="I752" s="452"/>
      <c r="J752" s="452"/>
      <c r="K752" s="452"/>
      <c r="L752" s="452"/>
      <c r="M752" s="452"/>
      <c r="N752" s="428"/>
      <c r="O752" s="428"/>
      <c r="P752" s="428"/>
      <c r="Q752" s="428"/>
      <c r="R752" s="428"/>
      <c r="S752" s="428"/>
      <c r="T752" s="455"/>
      <c r="U752" s="457"/>
      <c r="V752" s="454"/>
      <c r="X752" s="428"/>
      <c r="Y752" s="428"/>
    </row>
    <row r="753" spans="1:25" ht="17.25" customHeight="1">
      <c r="A753" s="449"/>
      <c r="B753" s="450"/>
      <c r="C753" s="428"/>
      <c r="D753" s="428"/>
      <c r="E753" s="428"/>
      <c r="F753" s="428"/>
      <c r="G753" s="428"/>
      <c r="H753" s="452"/>
      <c r="I753" s="452"/>
      <c r="J753" s="452"/>
      <c r="K753" s="452"/>
      <c r="L753" s="452"/>
      <c r="M753" s="452"/>
      <c r="N753" s="428"/>
      <c r="O753" s="428"/>
      <c r="P753" s="428"/>
      <c r="Q753" s="428"/>
      <c r="R753" s="428"/>
      <c r="S753" s="428"/>
      <c r="T753" s="455"/>
      <c r="U753" s="457"/>
      <c r="V753" s="454"/>
      <c r="X753" s="428"/>
      <c r="Y753" s="428"/>
    </row>
    <row r="754" spans="1:25" ht="17.25" customHeight="1">
      <c r="A754" s="449"/>
      <c r="B754" s="450"/>
      <c r="C754" s="428"/>
      <c r="D754" s="428"/>
      <c r="E754" s="428"/>
      <c r="F754" s="428"/>
      <c r="G754" s="428"/>
      <c r="H754" s="452"/>
      <c r="I754" s="452"/>
      <c r="J754" s="452"/>
      <c r="K754" s="452"/>
      <c r="L754" s="452"/>
      <c r="M754" s="452"/>
      <c r="N754" s="428"/>
      <c r="O754" s="428"/>
      <c r="P754" s="428"/>
      <c r="Q754" s="428"/>
      <c r="R754" s="428"/>
      <c r="S754" s="428"/>
      <c r="T754" s="455"/>
      <c r="U754" s="457"/>
      <c r="V754" s="454"/>
      <c r="X754" s="428"/>
      <c r="Y754" s="428"/>
    </row>
    <row r="755" spans="1:25" ht="17.25" customHeight="1">
      <c r="A755" s="449"/>
      <c r="B755" s="450"/>
      <c r="C755" s="428"/>
      <c r="D755" s="428"/>
      <c r="E755" s="428"/>
      <c r="F755" s="428"/>
      <c r="G755" s="428"/>
      <c r="H755" s="452"/>
      <c r="I755" s="452"/>
      <c r="J755" s="452"/>
      <c r="K755" s="452"/>
      <c r="L755" s="452"/>
      <c r="M755" s="452"/>
      <c r="N755" s="428"/>
      <c r="O755" s="428"/>
      <c r="P755" s="428"/>
      <c r="Q755" s="428"/>
      <c r="R755" s="428"/>
      <c r="S755" s="428"/>
      <c r="T755" s="455"/>
      <c r="U755" s="457"/>
      <c r="V755" s="454"/>
      <c r="X755" s="428"/>
      <c r="Y755" s="428"/>
    </row>
    <row r="756" spans="1:25" ht="17.25" customHeight="1">
      <c r="A756" s="449"/>
      <c r="B756" s="450"/>
      <c r="C756" s="428"/>
      <c r="D756" s="428"/>
      <c r="E756" s="428"/>
      <c r="F756" s="428"/>
      <c r="G756" s="428"/>
      <c r="H756" s="452"/>
      <c r="I756" s="452"/>
      <c r="J756" s="452"/>
      <c r="K756" s="452"/>
      <c r="L756" s="452"/>
      <c r="M756" s="452"/>
      <c r="N756" s="428"/>
      <c r="O756" s="428"/>
      <c r="P756" s="428"/>
      <c r="Q756" s="428"/>
      <c r="R756" s="428"/>
      <c r="S756" s="428"/>
      <c r="T756" s="455"/>
      <c r="U756" s="457"/>
      <c r="V756" s="454"/>
      <c r="X756" s="428"/>
      <c r="Y756" s="428"/>
    </row>
    <row r="757" spans="1:25" ht="17.25" customHeight="1">
      <c r="A757" s="449"/>
      <c r="B757" s="450"/>
      <c r="C757" s="428"/>
      <c r="D757" s="428"/>
      <c r="E757" s="428"/>
      <c r="F757" s="428"/>
      <c r="G757" s="428"/>
      <c r="H757" s="452"/>
      <c r="I757" s="452"/>
      <c r="J757" s="452"/>
      <c r="K757" s="452"/>
      <c r="L757" s="452"/>
      <c r="M757" s="452"/>
      <c r="N757" s="428"/>
      <c r="O757" s="428"/>
      <c r="P757" s="428"/>
      <c r="Q757" s="428"/>
      <c r="R757" s="428"/>
      <c r="S757" s="428"/>
      <c r="T757" s="455"/>
      <c r="U757" s="457"/>
      <c r="V757" s="454"/>
      <c r="X757" s="428"/>
      <c r="Y757" s="428"/>
    </row>
    <row r="758" spans="1:25" ht="17.25" customHeight="1">
      <c r="A758" s="449"/>
      <c r="B758" s="450"/>
      <c r="C758" s="428"/>
      <c r="D758" s="428"/>
      <c r="E758" s="428"/>
      <c r="F758" s="428"/>
      <c r="G758" s="428"/>
      <c r="H758" s="452"/>
      <c r="I758" s="452"/>
      <c r="J758" s="452"/>
      <c r="K758" s="452"/>
      <c r="L758" s="452"/>
      <c r="M758" s="452"/>
      <c r="N758" s="428"/>
      <c r="O758" s="428"/>
      <c r="P758" s="428"/>
      <c r="Q758" s="428"/>
      <c r="R758" s="428"/>
      <c r="S758" s="428"/>
      <c r="T758" s="455"/>
      <c r="U758" s="457"/>
      <c r="V758" s="454"/>
      <c r="X758" s="428"/>
      <c r="Y758" s="428"/>
    </row>
    <row r="759" spans="1:25" ht="17.25" customHeight="1">
      <c r="A759" s="449"/>
      <c r="B759" s="450"/>
      <c r="C759" s="428"/>
      <c r="D759" s="428"/>
      <c r="E759" s="428"/>
      <c r="F759" s="428"/>
      <c r="G759" s="428"/>
      <c r="H759" s="452"/>
      <c r="I759" s="452"/>
      <c r="J759" s="452"/>
      <c r="K759" s="452"/>
      <c r="L759" s="452"/>
      <c r="M759" s="452"/>
      <c r="N759" s="428"/>
      <c r="O759" s="428"/>
      <c r="P759" s="428"/>
      <c r="Q759" s="428"/>
      <c r="R759" s="428"/>
      <c r="S759" s="428"/>
      <c r="T759" s="455"/>
      <c r="U759" s="457"/>
      <c r="V759" s="454"/>
      <c r="X759" s="428"/>
      <c r="Y759" s="428"/>
    </row>
    <row r="760" spans="1:25" ht="17.25" customHeight="1">
      <c r="A760" s="449"/>
      <c r="B760" s="450"/>
      <c r="C760" s="428"/>
      <c r="D760" s="428"/>
      <c r="E760" s="428"/>
      <c r="F760" s="428"/>
      <c r="G760" s="428"/>
      <c r="H760" s="452"/>
      <c r="I760" s="452"/>
      <c r="J760" s="452"/>
      <c r="K760" s="452"/>
      <c r="L760" s="452"/>
      <c r="M760" s="452"/>
      <c r="N760" s="428"/>
      <c r="O760" s="428"/>
      <c r="P760" s="428"/>
      <c r="Q760" s="428"/>
      <c r="R760" s="428"/>
      <c r="S760" s="428"/>
      <c r="T760" s="455"/>
      <c r="U760" s="457"/>
      <c r="V760" s="454"/>
      <c r="X760" s="428"/>
      <c r="Y760" s="428"/>
    </row>
    <row r="761" spans="1:25" ht="17.25" customHeight="1">
      <c r="A761" s="449"/>
      <c r="B761" s="450"/>
      <c r="C761" s="428"/>
      <c r="D761" s="428"/>
      <c r="E761" s="428"/>
      <c r="F761" s="428"/>
      <c r="G761" s="428"/>
      <c r="H761" s="452"/>
      <c r="I761" s="452"/>
      <c r="J761" s="452"/>
      <c r="K761" s="452"/>
      <c r="L761" s="452"/>
      <c r="M761" s="452"/>
      <c r="N761" s="428"/>
      <c r="O761" s="428"/>
      <c r="P761" s="428"/>
      <c r="Q761" s="428"/>
      <c r="R761" s="428"/>
      <c r="S761" s="428"/>
      <c r="T761" s="455"/>
      <c r="U761" s="457"/>
      <c r="V761" s="454"/>
      <c r="X761" s="428"/>
      <c r="Y761" s="428"/>
    </row>
    <row r="762" spans="1:25" ht="17.25" customHeight="1">
      <c r="A762" s="449"/>
      <c r="B762" s="450"/>
      <c r="C762" s="428"/>
      <c r="D762" s="428"/>
      <c r="E762" s="428"/>
      <c r="F762" s="428"/>
      <c r="G762" s="428"/>
      <c r="H762" s="452"/>
      <c r="I762" s="452"/>
      <c r="J762" s="452"/>
      <c r="K762" s="452"/>
      <c r="L762" s="452"/>
      <c r="M762" s="452"/>
      <c r="N762" s="428"/>
      <c r="O762" s="428"/>
      <c r="P762" s="428"/>
      <c r="Q762" s="428"/>
      <c r="R762" s="428"/>
      <c r="S762" s="428"/>
      <c r="T762" s="455"/>
      <c r="U762" s="457"/>
      <c r="V762" s="454"/>
      <c r="X762" s="428"/>
      <c r="Y762" s="428"/>
    </row>
    <row r="763" spans="1:25" ht="17.25" customHeight="1">
      <c r="A763" s="449"/>
      <c r="B763" s="450"/>
      <c r="C763" s="428"/>
      <c r="D763" s="428"/>
      <c r="E763" s="428"/>
      <c r="F763" s="428"/>
      <c r="G763" s="428"/>
      <c r="H763" s="452"/>
      <c r="I763" s="452"/>
      <c r="J763" s="452"/>
      <c r="K763" s="452"/>
      <c r="L763" s="452"/>
      <c r="M763" s="452"/>
      <c r="N763" s="428"/>
      <c r="O763" s="428"/>
      <c r="P763" s="428"/>
      <c r="Q763" s="428"/>
      <c r="R763" s="428"/>
      <c r="S763" s="428"/>
      <c r="T763" s="455"/>
      <c r="U763" s="457"/>
      <c r="V763" s="454"/>
      <c r="X763" s="428"/>
      <c r="Y763" s="428"/>
    </row>
    <row r="764" spans="1:25" ht="17.25" customHeight="1">
      <c r="A764" s="449"/>
      <c r="B764" s="450"/>
      <c r="C764" s="428"/>
      <c r="D764" s="428"/>
      <c r="E764" s="428"/>
      <c r="F764" s="428"/>
      <c r="G764" s="428"/>
      <c r="H764" s="452"/>
      <c r="I764" s="452"/>
      <c r="J764" s="452"/>
      <c r="K764" s="452"/>
      <c r="L764" s="452"/>
      <c r="M764" s="452"/>
      <c r="N764" s="428"/>
      <c r="O764" s="428"/>
      <c r="P764" s="428"/>
      <c r="Q764" s="428"/>
      <c r="R764" s="428"/>
      <c r="S764" s="428"/>
      <c r="T764" s="455"/>
      <c r="U764" s="457"/>
      <c r="V764" s="454"/>
      <c r="X764" s="428"/>
      <c r="Y764" s="428"/>
    </row>
    <row r="765" spans="1:25" ht="17.25" customHeight="1">
      <c r="A765" s="449"/>
      <c r="B765" s="450"/>
      <c r="C765" s="428"/>
      <c r="D765" s="428"/>
      <c r="E765" s="428"/>
      <c r="F765" s="428"/>
      <c r="G765" s="428"/>
      <c r="H765" s="452"/>
      <c r="I765" s="452"/>
      <c r="J765" s="452"/>
      <c r="K765" s="452"/>
      <c r="L765" s="452"/>
      <c r="M765" s="452"/>
      <c r="N765" s="428"/>
      <c r="O765" s="428"/>
      <c r="P765" s="428"/>
      <c r="Q765" s="428"/>
      <c r="R765" s="428"/>
      <c r="S765" s="428"/>
      <c r="T765" s="455"/>
      <c r="U765" s="457"/>
      <c r="V765" s="454"/>
      <c r="X765" s="428"/>
      <c r="Y765" s="428"/>
    </row>
    <row r="766" spans="1:25" ht="17.25" customHeight="1">
      <c r="A766" s="449"/>
      <c r="B766" s="450"/>
      <c r="C766" s="428"/>
      <c r="D766" s="428"/>
      <c r="E766" s="428"/>
      <c r="F766" s="428"/>
      <c r="G766" s="428"/>
      <c r="H766" s="452"/>
      <c r="I766" s="452"/>
      <c r="J766" s="452"/>
      <c r="K766" s="452"/>
      <c r="L766" s="452"/>
      <c r="M766" s="452"/>
      <c r="N766" s="428"/>
      <c r="O766" s="428"/>
      <c r="P766" s="428"/>
      <c r="Q766" s="428"/>
      <c r="R766" s="428"/>
      <c r="S766" s="428"/>
      <c r="T766" s="455"/>
      <c r="U766" s="457"/>
      <c r="V766" s="454"/>
      <c r="X766" s="428"/>
      <c r="Y766" s="428"/>
    </row>
    <row r="767" spans="1:25" ht="17.25" customHeight="1">
      <c r="A767" s="449"/>
      <c r="B767" s="450"/>
      <c r="C767" s="428"/>
      <c r="D767" s="428"/>
      <c r="E767" s="428"/>
      <c r="F767" s="428"/>
      <c r="G767" s="428"/>
      <c r="H767" s="452"/>
      <c r="I767" s="452"/>
      <c r="J767" s="452"/>
      <c r="K767" s="452"/>
      <c r="L767" s="452"/>
      <c r="M767" s="452"/>
      <c r="N767" s="428"/>
      <c r="O767" s="428"/>
      <c r="P767" s="428"/>
      <c r="Q767" s="428"/>
      <c r="R767" s="428"/>
      <c r="S767" s="428"/>
      <c r="T767" s="455"/>
      <c r="U767" s="457"/>
      <c r="V767" s="454"/>
      <c r="X767" s="428"/>
      <c r="Y767" s="428"/>
    </row>
    <row r="768" spans="1:25" ht="17.25" customHeight="1">
      <c r="A768" s="449"/>
      <c r="B768" s="450"/>
      <c r="C768" s="428"/>
      <c r="D768" s="428"/>
      <c r="E768" s="428"/>
      <c r="F768" s="428"/>
      <c r="G768" s="428"/>
      <c r="H768" s="452"/>
      <c r="I768" s="452"/>
      <c r="J768" s="452"/>
      <c r="K768" s="452"/>
      <c r="L768" s="452"/>
      <c r="M768" s="452"/>
      <c r="N768" s="428"/>
      <c r="O768" s="428"/>
      <c r="P768" s="428"/>
      <c r="Q768" s="428"/>
      <c r="R768" s="428"/>
      <c r="S768" s="428"/>
      <c r="T768" s="455"/>
      <c r="U768" s="457"/>
      <c r="V768" s="454"/>
      <c r="X768" s="428"/>
      <c r="Y768" s="428"/>
    </row>
    <row r="769" spans="1:25" ht="17.25" customHeight="1">
      <c r="A769" s="449"/>
      <c r="B769" s="450"/>
      <c r="C769" s="428"/>
      <c r="D769" s="428"/>
      <c r="E769" s="428"/>
      <c r="F769" s="428"/>
      <c r="G769" s="428"/>
      <c r="H769" s="452"/>
      <c r="I769" s="452"/>
      <c r="J769" s="452"/>
      <c r="K769" s="452"/>
      <c r="L769" s="452"/>
      <c r="M769" s="452"/>
      <c r="N769" s="428"/>
      <c r="O769" s="428"/>
      <c r="P769" s="428"/>
      <c r="Q769" s="428"/>
      <c r="R769" s="428"/>
      <c r="S769" s="428"/>
      <c r="T769" s="455"/>
      <c r="U769" s="457"/>
      <c r="V769" s="454"/>
      <c r="X769" s="428"/>
      <c r="Y769" s="428"/>
    </row>
    <row r="770" spans="1:25" ht="17.25" customHeight="1">
      <c r="A770" s="449"/>
      <c r="B770" s="450"/>
      <c r="C770" s="428"/>
      <c r="D770" s="428"/>
      <c r="E770" s="428"/>
      <c r="F770" s="428"/>
      <c r="G770" s="428"/>
      <c r="H770" s="452"/>
      <c r="I770" s="452"/>
      <c r="J770" s="452"/>
      <c r="K770" s="452"/>
      <c r="L770" s="452"/>
      <c r="M770" s="452"/>
      <c r="N770" s="428"/>
      <c r="O770" s="428"/>
      <c r="P770" s="428"/>
      <c r="Q770" s="428"/>
      <c r="R770" s="428"/>
      <c r="S770" s="428"/>
      <c r="T770" s="455"/>
      <c r="U770" s="457"/>
      <c r="V770" s="454"/>
      <c r="X770" s="428"/>
      <c r="Y770" s="428"/>
    </row>
    <row r="771" spans="1:25" ht="17.25" customHeight="1">
      <c r="A771" s="449"/>
      <c r="B771" s="450"/>
      <c r="C771" s="428"/>
      <c r="D771" s="428"/>
      <c r="E771" s="428"/>
      <c r="F771" s="428"/>
      <c r="G771" s="428"/>
      <c r="H771" s="452"/>
      <c r="I771" s="452"/>
      <c r="J771" s="452"/>
      <c r="K771" s="452"/>
      <c r="L771" s="452"/>
      <c r="M771" s="452"/>
      <c r="N771" s="428"/>
      <c r="O771" s="428"/>
      <c r="P771" s="428"/>
      <c r="Q771" s="428"/>
      <c r="R771" s="428"/>
      <c r="S771" s="428"/>
      <c r="T771" s="455"/>
      <c r="U771" s="457"/>
      <c r="V771" s="454"/>
      <c r="X771" s="428"/>
      <c r="Y771" s="428"/>
    </row>
    <row r="772" spans="1:25" ht="17.25" customHeight="1">
      <c r="A772" s="449"/>
      <c r="B772" s="450"/>
      <c r="C772" s="428"/>
      <c r="D772" s="428"/>
      <c r="E772" s="428"/>
      <c r="F772" s="428"/>
      <c r="G772" s="428"/>
      <c r="H772" s="452"/>
      <c r="I772" s="452"/>
      <c r="J772" s="452"/>
      <c r="K772" s="452"/>
      <c r="L772" s="452"/>
      <c r="M772" s="452"/>
      <c r="N772" s="428"/>
      <c r="O772" s="428"/>
      <c r="P772" s="428"/>
      <c r="Q772" s="428"/>
      <c r="R772" s="428"/>
      <c r="S772" s="428"/>
      <c r="T772" s="455"/>
      <c r="U772" s="457"/>
      <c r="V772" s="454"/>
      <c r="X772" s="428"/>
      <c r="Y772" s="428"/>
    </row>
    <row r="773" spans="1:25" ht="17.25" customHeight="1">
      <c r="A773" s="449"/>
      <c r="B773" s="450"/>
      <c r="C773" s="428"/>
      <c r="D773" s="428"/>
      <c r="E773" s="428"/>
      <c r="F773" s="428"/>
      <c r="G773" s="428"/>
      <c r="H773" s="452"/>
      <c r="I773" s="452"/>
      <c r="J773" s="452"/>
      <c r="K773" s="452"/>
      <c r="L773" s="452"/>
      <c r="M773" s="452"/>
      <c r="N773" s="428"/>
      <c r="O773" s="428"/>
      <c r="P773" s="428"/>
      <c r="Q773" s="428"/>
      <c r="R773" s="428"/>
      <c r="S773" s="428"/>
      <c r="T773" s="455"/>
      <c r="U773" s="457"/>
      <c r="V773" s="454"/>
      <c r="X773" s="428"/>
      <c r="Y773" s="428"/>
    </row>
    <row r="774" spans="1:25" ht="17.25" customHeight="1">
      <c r="A774" s="449"/>
      <c r="B774" s="450"/>
      <c r="C774" s="428"/>
      <c r="D774" s="428"/>
      <c r="E774" s="428"/>
      <c r="F774" s="428"/>
      <c r="G774" s="428"/>
      <c r="H774" s="452"/>
      <c r="I774" s="452"/>
      <c r="J774" s="452"/>
      <c r="K774" s="452"/>
      <c r="L774" s="452"/>
      <c r="M774" s="452"/>
      <c r="N774" s="428"/>
      <c r="O774" s="428"/>
      <c r="P774" s="428"/>
      <c r="Q774" s="428"/>
      <c r="R774" s="428"/>
      <c r="S774" s="428"/>
      <c r="T774" s="455"/>
      <c r="U774" s="457"/>
      <c r="V774" s="454"/>
      <c r="X774" s="428"/>
      <c r="Y774" s="428"/>
    </row>
    <row r="775" spans="1:25" ht="17.25" customHeight="1">
      <c r="A775" s="449"/>
      <c r="B775" s="450"/>
      <c r="C775" s="428"/>
      <c r="D775" s="428"/>
      <c r="E775" s="428"/>
      <c r="F775" s="428"/>
      <c r="G775" s="428"/>
      <c r="H775" s="452"/>
      <c r="I775" s="452"/>
      <c r="J775" s="452"/>
      <c r="K775" s="452"/>
      <c r="L775" s="452"/>
      <c r="M775" s="452"/>
      <c r="N775" s="428"/>
      <c r="O775" s="428"/>
      <c r="P775" s="428"/>
      <c r="Q775" s="428"/>
      <c r="R775" s="428"/>
      <c r="S775" s="428"/>
      <c r="T775" s="455"/>
      <c r="U775" s="457"/>
      <c r="V775" s="454"/>
      <c r="X775" s="428"/>
      <c r="Y775" s="428"/>
    </row>
    <row r="776" spans="1:25" ht="17.25" customHeight="1">
      <c r="A776" s="449"/>
      <c r="B776" s="450"/>
      <c r="C776" s="428"/>
      <c r="D776" s="428"/>
      <c r="E776" s="428"/>
      <c r="F776" s="428"/>
      <c r="G776" s="428"/>
      <c r="H776" s="452"/>
      <c r="I776" s="452"/>
      <c r="J776" s="452"/>
      <c r="K776" s="452"/>
      <c r="L776" s="452"/>
      <c r="M776" s="452"/>
      <c r="N776" s="428"/>
      <c r="O776" s="428"/>
      <c r="P776" s="428"/>
      <c r="Q776" s="428"/>
      <c r="R776" s="428"/>
      <c r="S776" s="428"/>
      <c r="T776" s="455"/>
      <c r="U776" s="457"/>
      <c r="V776" s="454"/>
      <c r="X776" s="428"/>
      <c r="Y776" s="428"/>
    </row>
    <row r="777" spans="1:25" ht="17.25" customHeight="1">
      <c r="A777" s="449"/>
      <c r="B777" s="450"/>
      <c r="C777" s="428"/>
      <c r="D777" s="428"/>
      <c r="E777" s="428"/>
      <c r="F777" s="428"/>
      <c r="G777" s="428"/>
      <c r="H777" s="452"/>
      <c r="I777" s="452"/>
      <c r="J777" s="452"/>
      <c r="K777" s="452"/>
      <c r="L777" s="452"/>
      <c r="M777" s="452"/>
      <c r="N777" s="428"/>
      <c r="O777" s="428"/>
      <c r="P777" s="428"/>
      <c r="Q777" s="428"/>
      <c r="R777" s="428"/>
      <c r="S777" s="428"/>
      <c r="T777" s="455"/>
      <c r="U777" s="457"/>
      <c r="V777" s="454"/>
      <c r="X777" s="428"/>
      <c r="Y777" s="428"/>
    </row>
    <row r="778" spans="1:25" ht="17.25" customHeight="1">
      <c r="A778" s="449"/>
      <c r="B778" s="450"/>
      <c r="C778" s="428"/>
      <c r="D778" s="428"/>
      <c r="E778" s="428"/>
      <c r="F778" s="428"/>
      <c r="G778" s="428"/>
      <c r="H778" s="452"/>
      <c r="I778" s="452"/>
      <c r="J778" s="452"/>
      <c r="K778" s="452"/>
      <c r="L778" s="452"/>
      <c r="M778" s="452"/>
      <c r="N778" s="428"/>
      <c r="O778" s="428"/>
      <c r="P778" s="428"/>
      <c r="Q778" s="428"/>
      <c r="R778" s="428"/>
      <c r="S778" s="428"/>
      <c r="T778" s="455"/>
      <c r="U778" s="457"/>
      <c r="V778" s="454"/>
      <c r="X778" s="428"/>
      <c r="Y778" s="428"/>
    </row>
    <row r="779" spans="1:25" ht="17.25" customHeight="1">
      <c r="A779" s="449"/>
      <c r="B779" s="450"/>
      <c r="C779" s="428"/>
      <c r="D779" s="428"/>
      <c r="E779" s="428"/>
      <c r="F779" s="428"/>
      <c r="G779" s="428"/>
      <c r="H779" s="452"/>
      <c r="I779" s="452"/>
      <c r="J779" s="452"/>
      <c r="K779" s="452"/>
      <c r="L779" s="452"/>
      <c r="M779" s="452"/>
      <c r="N779" s="428"/>
      <c r="O779" s="428"/>
      <c r="P779" s="428"/>
      <c r="Q779" s="428"/>
      <c r="R779" s="428"/>
      <c r="S779" s="428"/>
      <c r="T779" s="455"/>
      <c r="U779" s="457"/>
      <c r="V779" s="454"/>
      <c r="X779" s="428"/>
      <c r="Y779" s="428"/>
    </row>
    <row r="780" spans="1:25" ht="17.25" customHeight="1">
      <c r="A780" s="449"/>
      <c r="B780" s="450"/>
      <c r="C780" s="428"/>
      <c r="D780" s="428"/>
      <c r="E780" s="428"/>
      <c r="F780" s="428"/>
      <c r="G780" s="428"/>
      <c r="H780" s="452"/>
      <c r="I780" s="452"/>
      <c r="J780" s="452"/>
      <c r="K780" s="452"/>
      <c r="L780" s="452"/>
      <c r="M780" s="452"/>
      <c r="N780" s="428"/>
      <c r="O780" s="428"/>
      <c r="P780" s="428"/>
      <c r="Q780" s="428"/>
      <c r="R780" s="428"/>
      <c r="S780" s="428"/>
      <c r="T780" s="455"/>
      <c r="U780" s="457"/>
      <c r="V780" s="454"/>
      <c r="X780" s="428"/>
      <c r="Y780" s="428"/>
    </row>
    <row r="781" spans="1:25" ht="17.25" customHeight="1">
      <c r="A781" s="449"/>
      <c r="B781" s="450"/>
      <c r="C781" s="428"/>
      <c r="D781" s="428"/>
      <c r="E781" s="428"/>
      <c r="F781" s="428"/>
      <c r="G781" s="428"/>
      <c r="H781" s="452"/>
      <c r="I781" s="452"/>
      <c r="J781" s="452"/>
      <c r="K781" s="452"/>
      <c r="L781" s="452"/>
      <c r="M781" s="452"/>
      <c r="N781" s="428"/>
      <c r="O781" s="428"/>
      <c r="P781" s="428"/>
      <c r="Q781" s="428"/>
      <c r="R781" s="428"/>
      <c r="S781" s="428"/>
      <c r="T781" s="455"/>
      <c r="U781" s="457"/>
      <c r="V781" s="454"/>
      <c r="X781" s="428"/>
      <c r="Y781" s="428"/>
    </row>
    <row r="782" spans="1:25" ht="17.25" customHeight="1">
      <c r="A782" s="449"/>
      <c r="B782" s="450"/>
      <c r="C782" s="428"/>
      <c r="D782" s="428"/>
      <c r="E782" s="428"/>
      <c r="F782" s="428"/>
      <c r="G782" s="428"/>
      <c r="H782" s="452"/>
      <c r="I782" s="452"/>
      <c r="J782" s="452"/>
      <c r="K782" s="452"/>
      <c r="L782" s="452"/>
      <c r="M782" s="452"/>
      <c r="N782" s="428"/>
      <c r="O782" s="428"/>
      <c r="P782" s="428"/>
      <c r="Q782" s="428"/>
      <c r="R782" s="428"/>
      <c r="S782" s="428"/>
      <c r="T782" s="455"/>
      <c r="U782" s="457"/>
      <c r="V782" s="454"/>
      <c r="X782" s="428"/>
      <c r="Y782" s="428"/>
    </row>
    <row r="783" spans="1:25" ht="17.25" customHeight="1">
      <c r="A783" s="449"/>
      <c r="B783" s="450"/>
      <c r="C783" s="428"/>
      <c r="D783" s="428"/>
      <c r="E783" s="428"/>
      <c r="F783" s="428"/>
      <c r="G783" s="428"/>
      <c r="H783" s="452"/>
      <c r="I783" s="452"/>
      <c r="J783" s="452"/>
      <c r="K783" s="452"/>
      <c r="L783" s="452"/>
      <c r="M783" s="452"/>
      <c r="N783" s="428"/>
      <c r="O783" s="428"/>
      <c r="P783" s="428"/>
      <c r="Q783" s="428"/>
      <c r="R783" s="428"/>
      <c r="S783" s="428"/>
      <c r="T783" s="455"/>
      <c r="U783" s="457"/>
      <c r="V783" s="454"/>
      <c r="X783" s="428"/>
      <c r="Y783" s="428"/>
    </row>
    <row r="784" spans="1:25" ht="17.25" customHeight="1">
      <c r="A784" s="449"/>
      <c r="B784" s="450"/>
      <c r="C784" s="428"/>
      <c r="D784" s="428"/>
      <c r="E784" s="428"/>
      <c r="F784" s="428"/>
      <c r="G784" s="428"/>
      <c r="H784" s="452"/>
      <c r="I784" s="452"/>
      <c r="J784" s="452"/>
      <c r="K784" s="452"/>
      <c r="L784" s="452"/>
      <c r="M784" s="452"/>
      <c r="N784" s="428"/>
      <c r="O784" s="428"/>
      <c r="P784" s="428"/>
      <c r="Q784" s="428"/>
      <c r="R784" s="428"/>
      <c r="S784" s="428"/>
      <c r="T784" s="455"/>
      <c r="U784" s="457"/>
      <c r="V784" s="454"/>
      <c r="X784" s="428"/>
      <c r="Y784" s="428"/>
    </row>
    <row r="785" spans="1:25" ht="17.25" customHeight="1">
      <c r="A785" s="449"/>
      <c r="B785" s="450"/>
      <c r="C785" s="428"/>
      <c r="D785" s="428"/>
      <c r="E785" s="428"/>
      <c r="F785" s="428"/>
      <c r="G785" s="428"/>
      <c r="H785" s="452"/>
      <c r="I785" s="452"/>
      <c r="J785" s="452"/>
      <c r="K785" s="452"/>
      <c r="L785" s="452"/>
      <c r="M785" s="452"/>
      <c r="N785" s="428"/>
      <c r="O785" s="428"/>
      <c r="P785" s="428"/>
      <c r="Q785" s="428"/>
      <c r="R785" s="428"/>
      <c r="S785" s="428"/>
      <c r="T785" s="455"/>
      <c r="U785" s="457"/>
      <c r="V785" s="454"/>
      <c r="X785" s="428"/>
      <c r="Y785" s="428"/>
    </row>
    <row r="786" spans="1:25" ht="17.25" customHeight="1">
      <c r="A786" s="449"/>
      <c r="B786" s="450"/>
      <c r="C786" s="428"/>
      <c r="D786" s="428"/>
      <c r="E786" s="428"/>
      <c r="F786" s="428"/>
      <c r="G786" s="428"/>
      <c r="H786" s="452"/>
      <c r="I786" s="452"/>
      <c r="J786" s="452"/>
      <c r="K786" s="452"/>
      <c r="L786" s="452"/>
      <c r="M786" s="452"/>
      <c r="N786" s="428"/>
      <c r="O786" s="428"/>
      <c r="P786" s="428"/>
      <c r="Q786" s="428"/>
      <c r="R786" s="428"/>
      <c r="S786" s="428"/>
      <c r="T786" s="455"/>
      <c r="U786" s="457"/>
      <c r="V786" s="454"/>
      <c r="X786" s="428"/>
      <c r="Y786" s="428"/>
    </row>
    <row r="787" spans="1:25" ht="17.25" customHeight="1">
      <c r="A787" s="449"/>
      <c r="B787" s="450"/>
      <c r="C787" s="428"/>
      <c r="D787" s="428"/>
      <c r="E787" s="428"/>
      <c r="F787" s="428"/>
      <c r="G787" s="428"/>
      <c r="H787" s="452"/>
      <c r="I787" s="452"/>
      <c r="J787" s="452"/>
      <c r="K787" s="452"/>
      <c r="L787" s="452"/>
      <c r="M787" s="452"/>
      <c r="N787" s="428"/>
      <c r="O787" s="428"/>
      <c r="P787" s="428"/>
      <c r="Q787" s="428"/>
      <c r="R787" s="428"/>
      <c r="S787" s="428"/>
      <c r="T787" s="455"/>
      <c r="U787" s="457"/>
      <c r="V787" s="454"/>
      <c r="X787" s="428"/>
      <c r="Y787" s="428"/>
    </row>
    <row r="788" spans="1:25" ht="17.25" customHeight="1">
      <c r="A788" s="449"/>
      <c r="B788" s="450"/>
      <c r="C788" s="428"/>
      <c r="D788" s="428"/>
      <c r="E788" s="428"/>
      <c r="F788" s="428"/>
      <c r="G788" s="428"/>
      <c r="H788" s="452"/>
      <c r="I788" s="452"/>
      <c r="J788" s="452"/>
      <c r="K788" s="452"/>
      <c r="L788" s="452"/>
      <c r="M788" s="452"/>
      <c r="N788" s="428"/>
      <c r="O788" s="428"/>
      <c r="P788" s="428"/>
      <c r="Q788" s="428"/>
      <c r="R788" s="428"/>
      <c r="S788" s="428"/>
      <c r="T788" s="455"/>
      <c r="U788" s="457"/>
      <c r="V788" s="454"/>
      <c r="X788" s="428"/>
      <c r="Y788" s="428"/>
    </row>
    <row r="789" spans="1:25" ht="17.25" customHeight="1">
      <c r="A789" s="449"/>
      <c r="B789" s="450"/>
      <c r="C789" s="428"/>
      <c r="D789" s="428"/>
      <c r="E789" s="428"/>
      <c r="F789" s="428"/>
      <c r="G789" s="428"/>
      <c r="H789" s="452"/>
      <c r="I789" s="452"/>
      <c r="J789" s="452"/>
      <c r="K789" s="452"/>
      <c r="L789" s="452"/>
      <c r="M789" s="452"/>
      <c r="N789" s="428"/>
      <c r="O789" s="428"/>
      <c r="P789" s="428"/>
      <c r="Q789" s="428"/>
      <c r="R789" s="428"/>
      <c r="S789" s="428"/>
      <c r="T789" s="455"/>
      <c r="U789" s="457"/>
      <c r="V789" s="454"/>
      <c r="X789" s="428"/>
      <c r="Y789" s="428"/>
    </row>
    <row r="790" spans="1:25" ht="17.25" customHeight="1">
      <c r="A790" s="449"/>
      <c r="B790" s="450"/>
      <c r="C790" s="428"/>
      <c r="D790" s="428"/>
      <c r="E790" s="428"/>
      <c r="F790" s="428"/>
      <c r="G790" s="428"/>
      <c r="H790" s="452"/>
      <c r="I790" s="452"/>
      <c r="J790" s="452"/>
      <c r="K790" s="452"/>
      <c r="L790" s="452"/>
      <c r="M790" s="452"/>
      <c r="N790" s="428"/>
      <c r="O790" s="428"/>
      <c r="P790" s="428"/>
      <c r="Q790" s="428"/>
      <c r="R790" s="428"/>
      <c r="S790" s="428"/>
      <c r="T790" s="455"/>
      <c r="U790" s="457"/>
      <c r="V790" s="454"/>
      <c r="X790" s="428"/>
      <c r="Y790" s="428"/>
    </row>
    <row r="791" spans="1:25" ht="17.25" customHeight="1">
      <c r="A791" s="449"/>
      <c r="B791" s="450"/>
      <c r="C791" s="428"/>
      <c r="D791" s="428"/>
      <c r="E791" s="428"/>
      <c r="F791" s="428"/>
      <c r="G791" s="428"/>
      <c r="H791" s="452"/>
      <c r="I791" s="452"/>
      <c r="J791" s="452"/>
      <c r="K791" s="452"/>
      <c r="L791" s="452"/>
      <c r="M791" s="452"/>
      <c r="N791" s="428"/>
      <c r="O791" s="428"/>
      <c r="P791" s="428"/>
      <c r="Q791" s="428"/>
      <c r="R791" s="428"/>
      <c r="S791" s="428"/>
      <c r="T791" s="455"/>
      <c r="U791" s="457"/>
      <c r="V791" s="454"/>
      <c r="X791" s="428"/>
      <c r="Y791" s="428"/>
    </row>
    <row r="792" spans="1:25" ht="17.25" customHeight="1">
      <c r="A792" s="449"/>
      <c r="B792" s="450"/>
      <c r="C792" s="428"/>
      <c r="D792" s="428"/>
      <c r="E792" s="428"/>
      <c r="F792" s="428"/>
      <c r="G792" s="428"/>
      <c r="H792" s="452"/>
      <c r="I792" s="452"/>
      <c r="J792" s="452"/>
      <c r="K792" s="452"/>
      <c r="L792" s="452"/>
      <c r="M792" s="452"/>
      <c r="N792" s="428"/>
      <c r="O792" s="428"/>
      <c r="P792" s="428"/>
      <c r="Q792" s="428"/>
      <c r="R792" s="428"/>
      <c r="S792" s="428"/>
      <c r="T792" s="455"/>
      <c r="U792" s="457"/>
      <c r="V792" s="454"/>
      <c r="X792" s="428"/>
      <c r="Y792" s="428"/>
    </row>
    <row r="793" spans="1:25" ht="17.25" customHeight="1">
      <c r="A793" s="449"/>
      <c r="B793" s="450"/>
      <c r="C793" s="428"/>
      <c r="D793" s="428"/>
      <c r="E793" s="428"/>
      <c r="F793" s="428"/>
      <c r="G793" s="428"/>
      <c r="H793" s="452"/>
      <c r="I793" s="452"/>
      <c r="J793" s="452"/>
      <c r="K793" s="452"/>
      <c r="L793" s="452"/>
      <c r="M793" s="452"/>
      <c r="N793" s="428"/>
      <c r="O793" s="428"/>
      <c r="P793" s="428"/>
      <c r="Q793" s="428"/>
      <c r="R793" s="428"/>
      <c r="S793" s="428"/>
      <c r="T793" s="455"/>
      <c r="U793" s="457"/>
      <c r="V793" s="454"/>
      <c r="X793" s="428"/>
      <c r="Y793" s="428"/>
    </row>
    <row r="794" spans="1:25" ht="17.25" customHeight="1">
      <c r="A794" s="449"/>
      <c r="B794" s="450"/>
      <c r="C794" s="428"/>
      <c r="D794" s="428"/>
      <c r="E794" s="428"/>
      <c r="F794" s="428"/>
      <c r="G794" s="428"/>
      <c r="H794" s="452"/>
      <c r="I794" s="452"/>
      <c r="J794" s="452"/>
      <c r="K794" s="452"/>
      <c r="L794" s="452"/>
      <c r="M794" s="452"/>
      <c r="N794" s="428"/>
      <c r="O794" s="428"/>
      <c r="P794" s="428"/>
      <c r="Q794" s="428"/>
      <c r="R794" s="428"/>
      <c r="S794" s="428"/>
      <c r="T794" s="455"/>
      <c r="U794" s="457"/>
      <c r="V794" s="454"/>
      <c r="X794" s="428"/>
      <c r="Y794" s="428"/>
    </row>
    <row r="795" spans="1:25" ht="17.25" customHeight="1">
      <c r="A795" s="449"/>
      <c r="B795" s="450"/>
      <c r="C795" s="428"/>
      <c r="D795" s="428"/>
      <c r="E795" s="428"/>
      <c r="F795" s="428"/>
      <c r="G795" s="428"/>
      <c r="H795" s="452"/>
      <c r="I795" s="452"/>
      <c r="J795" s="452"/>
      <c r="K795" s="452"/>
      <c r="L795" s="452"/>
      <c r="M795" s="452"/>
      <c r="N795" s="428"/>
      <c r="O795" s="428"/>
      <c r="P795" s="428"/>
      <c r="Q795" s="428"/>
      <c r="R795" s="428"/>
      <c r="S795" s="428"/>
      <c r="T795" s="455"/>
      <c r="U795" s="457"/>
      <c r="V795" s="454"/>
      <c r="X795" s="428"/>
      <c r="Y795" s="428"/>
    </row>
    <row r="796" spans="1:25" ht="17.25" customHeight="1">
      <c r="A796" s="449"/>
      <c r="B796" s="450"/>
      <c r="C796" s="428"/>
      <c r="D796" s="428"/>
      <c r="E796" s="428"/>
      <c r="F796" s="428"/>
      <c r="G796" s="428"/>
      <c r="H796" s="452"/>
      <c r="I796" s="452"/>
      <c r="J796" s="452"/>
      <c r="K796" s="452"/>
      <c r="L796" s="452"/>
      <c r="M796" s="452"/>
      <c r="N796" s="428"/>
      <c r="O796" s="428"/>
      <c r="P796" s="428"/>
      <c r="Q796" s="428"/>
      <c r="R796" s="428"/>
      <c r="S796" s="428"/>
      <c r="T796" s="455"/>
      <c r="U796" s="457"/>
      <c r="V796" s="454"/>
      <c r="X796" s="428"/>
      <c r="Y796" s="428"/>
    </row>
    <row r="797" spans="1:25" ht="17.25" customHeight="1">
      <c r="A797" s="449"/>
      <c r="B797" s="450"/>
      <c r="C797" s="428"/>
      <c r="D797" s="428"/>
      <c r="E797" s="428"/>
      <c r="F797" s="428"/>
      <c r="G797" s="428"/>
      <c r="H797" s="452"/>
      <c r="I797" s="452"/>
      <c r="J797" s="452"/>
      <c r="K797" s="452"/>
      <c r="L797" s="452"/>
      <c r="M797" s="452"/>
      <c r="N797" s="428"/>
      <c r="O797" s="428"/>
      <c r="P797" s="428"/>
      <c r="Q797" s="428"/>
      <c r="R797" s="428"/>
      <c r="S797" s="428"/>
      <c r="T797" s="455"/>
      <c r="U797" s="457"/>
      <c r="V797" s="454"/>
      <c r="X797" s="428"/>
      <c r="Y797" s="428"/>
    </row>
    <row r="798" spans="1:25" ht="17.25" customHeight="1">
      <c r="A798" s="449"/>
      <c r="B798" s="450"/>
      <c r="C798" s="428"/>
      <c r="D798" s="428"/>
      <c r="E798" s="428"/>
      <c r="F798" s="428"/>
      <c r="G798" s="428"/>
      <c r="H798" s="452"/>
      <c r="I798" s="452"/>
      <c r="J798" s="452"/>
      <c r="K798" s="452"/>
      <c r="L798" s="452"/>
      <c r="M798" s="452"/>
      <c r="N798" s="428"/>
      <c r="O798" s="428"/>
      <c r="P798" s="428"/>
      <c r="Q798" s="428"/>
      <c r="R798" s="428"/>
      <c r="S798" s="428"/>
      <c r="T798" s="455"/>
      <c r="U798" s="457"/>
      <c r="V798" s="454"/>
      <c r="X798" s="428"/>
      <c r="Y798" s="428"/>
    </row>
    <row r="799" spans="1:25" ht="17.25" customHeight="1">
      <c r="A799" s="449"/>
      <c r="B799" s="450"/>
      <c r="C799" s="428"/>
      <c r="D799" s="428"/>
      <c r="E799" s="428"/>
      <c r="F799" s="428"/>
      <c r="G799" s="428"/>
      <c r="H799" s="452"/>
      <c r="I799" s="452"/>
      <c r="J799" s="452"/>
      <c r="K799" s="452"/>
      <c r="L799" s="452"/>
      <c r="M799" s="452"/>
      <c r="N799" s="428"/>
      <c r="O799" s="428"/>
      <c r="P799" s="428"/>
      <c r="Q799" s="428"/>
      <c r="R799" s="428"/>
      <c r="S799" s="428"/>
      <c r="T799" s="455"/>
      <c r="U799" s="457"/>
      <c r="V799" s="454"/>
      <c r="X799" s="428"/>
      <c r="Y799" s="428"/>
    </row>
    <row r="800" spans="1:25" ht="17.25" customHeight="1">
      <c r="A800" s="449"/>
      <c r="B800" s="450"/>
      <c r="C800" s="428"/>
      <c r="D800" s="428"/>
      <c r="E800" s="428"/>
      <c r="F800" s="428"/>
      <c r="G800" s="428"/>
      <c r="H800" s="452"/>
      <c r="I800" s="452"/>
      <c r="J800" s="452"/>
      <c r="K800" s="452"/>
      <c r="L800" s="452"/>
      <c r="M800" s="452"/>
      <c r="N800" s="428"/>
      <c r="O800" s="428"/>
      <c r="P800" s="428"/>
      <c r="Q800" s="428"/>
      <c r="R800" s="428"/>
      <c r="S800" s="428"/>
      <c r="T800" s="455"/>
      <c r="U800" s="457"/>
      <c r="V800" s="454"/>
      <c r="X800" s="428"/>
      <c r="Y800" s="428"/>
    </row>
    <row r="801" spans="1:25" ht="17.25" customHeight="1">
      <c r="A801" s="449"/>
      <c r="B801" s="450"/>
      <c r="C801" s="428"/>
      <c r="D801" s="428"/>
      <c r="E801" s="428"/>
      <c r="F801" s="428"/>
      <c r="G801" s="428"/>
      <c r="H801" s="452"/>
      <c r="I801" s="452"/>
      <c r="J801" s="452"/>
      <c r="K801" s="452"/>
      <c r="L801" s="452"/>
      <c r="M801" s="452"/>
      <c r="N801" s="428"/>
      <c r="O801" s="428"/>
      <c r="P801" s="428"/>
      <c r="Q801" s="428"/>
      <c r="R801" s="428"/>
      <c r="S801" s="428"/>
      <c r="T801" s="455"/>
      <c r="U801" s="457"/>
      <c r="V801" s="454"/>
      <c r="X801" s="428"/>
      <c r="Y801" s="428"/>
    </row>
    <row r="802" spans="1:25" ht="17.25" customHeight="1">
      <c r="A802" s="449"/>
      <c r="B802" s="450"/>
      <c r="C802" s="428"/>
      <c r="D802" s="428"/>
      <c r="E802" s="428"/>
      <c r="F802" s="428"/>
      <c r="G802" s="428"/>
      <c r="H802" s="452"/>
      <c r="I802" s="452"/>
      <c r="J802" s="452"/>
      <c r="K802" s="452"/>
      <c r="L802" s="452"/>
      <c r="M802" s="452"/>
      <c r="N802" s="428"/>
      <c r="O802" s="428"/>
      <c r="P802" s="428"/>
      <c r="Q802" s="428"/>
      <c r="R802" s="428"/>
      <c r="S802" s="428"/>
      <c r="T802" s="455"/>
      <c r="U802" s="457"/>
      <c r="V802" s="454"/>
      <c r="X802" s="428"/>
      <c r="Y802" s="428"/>
    </row>
    <row r="803" spans="1:25" ht="17.25" customHeight="1">
      <c r="A803" s="449"/>
      <c r="B803" s="450"/>
      <c r="C803" s="428"/>
      <c r="D803" s="428"/>
      <c r="E803" s="428"/>
      <c r="F803" s="428"/>
      <c r="G803" s="428"/>
      <c r="H803" s="452"/>
      <c r="I803" s="452"/>
      <c r="J803" s="452"/>
      <c r="K803" s="452"/>
      <c r="L803" s="452"/>
      <c r="M803" s="452"/>
      <c r="N803" s="428"/>
      <c r="O803" s="428"/>
      <c r="P803" s="428"/>
      <c r="Q803" s="428"/>
      <c r="R803" s="428"/>
      <c r="S803" s="428"/>
      <c r="T803" s="455"/>
      <c r="U803" s="457"/>
      <c r="V803" s="454"/>
      <c r="X803" s="428"/>
      <c r="Y803" s="428"/>
    </row>
    <row r="804" spans="1:25" ht="17.25" customHeight="1">
      <c r="A804" s="449"/>
      <c r="B804" s="450"/>
      <c r="C804" s="428"/>
      <c r="D804" s="428"/>
      <c r="E804" s="428"/>
      <c r="F804" s="428"/>
      <c r="G804" s="428"/>
      <c r="H804" s="452"/>
      <c r="I804" s="452"/>
      <c r="J804" s="452"/>
      <c r="K804" s="452"/>
      <c r="L804" s="452"/>
      <c r="M804" s="452"/>
      <c r="N804" s="428"/>
      <c r="O804" s="428"/>
      <c r="P804" s="428"/>
      <c r="Q804" s="428"/>
      <c r="R804" s="428"/>
      <c r="S804" s="428"/>
      <c r="T804" s="455"/>
      <c r="U804" s="457"/>
      <c r="V804" s="454"/>
      <c r="X804" s="428"/>
      <c r="Y804" s="428"/>
    </row>
    <row r="805" spans="1:25" ht="17.25" customHeight="1">
      <c r="A805" s="449"/>
      <c r="B805" s="450"/>
      <c r="C805" s="428"/>
      <c r="D805" s="428"/>
      <c r="E805" s="428"/>
      <c r="F805" s="428"/>
      <c r="G805" s="428"/>
      <c r="H805" s="452"/>
      <c r="I805" s="452"/>
      <c r="J805" s="452"/>
      <c r="K805" s="452"/>
      <c r="L805" s="452"/>
      <c r="M805" s="452"/>
      <c r="N805" s="428"/>
      <c r="O805" s="428"/>
      <c r="P805" s="428"/>
      <c r="Q805" s="428"/>
      <c r="R805" s="428"/>
      <c r="S805" s="428"/>
      <c r="T805" s="455"/>
      <c r="U805" s="457"/>
      <c r="V805" s="454"/>
      <c r="X805" s="428"/>
      <c r="Y805" s="428"/>
    </row>
    <row r="806" spans="1:25" ht="17.25" customHeight="1">
      <c r="A806" s="449"/>
      <c r="B806" s="450"/>
      <c r="C806" s="428"/>
      <c r="D806" s="428"/>
      <c r="E806" s="428"/>
      <c r="F806" s="428"/>
      <c r="G806" s="428"/>
      <c r="H806" s="452"/>
      <c r="I806" s="452"/>
      <c r="J806" s="452"/>
      <c r="K806" s="452"/>
      <c r="L806" s="452"/>
      <c r="M806" s="452"/>
      <c r="N806" s="428"/>
      <c r="O806" s="428"/>
      <c r="P806" s="428"/>
      <c r="Q806" s="428"/>
      <c r="R806" s="428"/>
      <c r="S806" s="428"/>
      <c r="T806" s="455"/>
      <c r="U806" s="457"/>
      <c r="V806" s="454"/>
      <c r="X806" s="428"/>
      <c r="Y806" s="428"/>
    </row>
    <row r="807" spans="1:25" ht="17.25" customHeight="1">
      <c r="A807" s="449"/>
      <c r="B807" s="450"/>
      <c r="C807" s="428"/>
      <c r="D807" s="428"/>
      <c r="E807" s="428"/>
      <c r="F807" s="428"/>
      <c r="G807" s="428"/>
      <c r="H807" s="452"/>
      <c r="I807" s="452"/>
      <c r="J807" s="452"/>
      <c r="K807" s="452"/>
      <c r="L807" s="452"/>
      <c r="M807" s="452"/>
      <c r="N807" s="428"/>
      <c r="O807" s="428"/>
      <c r="P807" s="428"/>
      <c r="Q807" s="428"/>
      <c r="R807" s="428"/>
      <c r="S807" s="428"/>
      <c r="T807" s="455"/>
      <c r="U807" s="457"/>
      <c r="V807" s="454"/>
      <c r="X807" s="428"/>
      <c r="Y807" s="428"/>
    </row>
    <row r="808" spans="1:25" ht="17.25" customHeight="1">
      <c r="A808" s="449"/>
      <c r="B808" s="450"/>
      <c r="C808" s="428"/>
      <c r="D808" s="428"/>
      <c r="E808" s="428"/>
      <c r="F808" s="428"/>
      <c r="G808" s="428"/>
      <c r="H808" s="452"/>
      <c r="I808" s="452"/>
      <c r="J808" s="452"/>
      <c r="K808" s="452"/>
      <c r="L808" s="452"/>
      <c r="M808" s="452"/>
      <c r="N808" s="428"/>
      <c r="O808" s="428"/>
      <c r="P808" s="428"/>
      <c r="Q808" s="428"/>
      <c r="R808" s="428"/>
      <c r="S808" s="428"/>
      <c r="T808" s="455"/>
      <c r="U808" s="457"/>
      <c r="V808" s="454"/>
      <c r="X808" s="428"/>
      <c r="Y808" s="428"/>
    </row>
    <row r="809" spans="1:25" ht="17.25" customHeight="1">
      <c r="A809" s="449"/>
      <c r="B809" s="450"/>
      <c r="C809" s="428"/>
      <c r="D809" s="428"/>
      <c r="E809" s="428"/>
      <c r="F809" s="428"/>
      <c r="G809" s="428"/>
      <c r="H809" s="452"/>
      <c r="I809" s="452"/>
      <c r="J809" s="452"/>
      <c r="K809" s="452"/>
      <c r="L809" s="452"/>
      <c r="M809" s="452"/>
      <c r="N809" s="428"/>
      <c r="O809" s="428"/>
      <c r="P809" s="428"/>
      <c r="Q809" s="428"/>
      <c r="R809" s="428"/>
      <c r="S809" s="428"/>
      <c r="T809" s="455"/>
      <c r="U809" s="457"/>
      <c r="V809" s="454"/>
      <c r="X809" s="428"/>
      <c r="Y809" s="428"/>
    </row>
    <row r="810" spans="1:25" ht="17.25" customHeight="1">
      <c r="A810" s="449"/>
      <c r="B810" s="450"/>
      <c r="C810" s="428"/>
      <c r="D810" s="428"/>
      <c r="E810" s="428"/>
      <c r="F810" s="428"/>
      <c r="G810" s="428"/>
      <c r="H810" s="452"/>
      <c r="I810" s="452"/>
      <c r="J810" s="452"/>
      <c r="K810" s="452"/>
      <c r="L810" s="452"/>
      <c r="M810" s="452"/>
      <c r="N810" s="428"/>
      <c r="O810" s="428"/>
      <c r="P810" s="428"/>
      <c r="Q810" s="428"/>
      <c r="R810" s="428"/>
      <c r="S810" s="428"/>
      <c r="T810" s="455"/>
      <c r="U810" s="457"/>
      <c r="V810" s="454"/>
      <c r="X810" s="428"/>
      <c r="Y810" s="428"/>
    </row>
    <row r="811" spans="1:25" ht="17.25" customHeight="1">
      <c r="A811" s="449"/>
      <c r="B811" s="450"/>
      <c r="C811" s="428"/>
      <c r="D811" s="428"/>
      <c r="E811" s="428"/>
      <c r="F811" s="428"/>
      <c r="G811" s="428"/>
      <c r="H811" s="452"/>
      <c r="I811" s="452"/>
      <c r="J811" s="452"/>
      <c r="K811" s="452"/>
      <c r="L811" s="452"/>
      <c r="M811" s="452"/>
      <c r="N811" s="428"/>
      <c r="O811" s="428"/>
      <c r="P811" s="428"/>
      <c r="Q811" s="428"/>
      <c r="R811" s="428"/>
      <c r="S811" s="428"/>
      <c r="T811" s="455"/>
      <c r="U811" s="457"/>
      <c r="V811" s="454"/>
      <c r="X811" s="428"/>
      <c r="Y811" s="428"/>
    </row>
    <row r="812" spans="1:25" ht="17.25" customHeight="1">
      <c r="A812" s="449"/>
      <c r="B812" s="450"/>
      <c r="C812" s="428"/>
      <c r="D812" s="428"/>
      <c r="E812" s="428"/>
      <c r="F812" s="428"/>
      <c r="G812" s="428"/>
      <c r="H812" s="452"/>
      <c r="I812" s="452"/>
      <c r="J812" s="452"/>
      <c r="K812" s="452"/>
      <c r="L812" s="452"/>
      <c r="M812" s="452"/>
      <c r="N812" s="428"/>
      <c r="O812" s="428"/>
      <c r="P812" s="428"/>
      <c r="Q812" s="428"/>
      <c r="R812" s="428"/>
      <c r="S812" s="428"/>
      <c r="T812" s="455"/>
      <c r="U812" s="457"/>
      <c r="V812" s="454"/>
      <c r="X812" s="428"/>
      <c r="Y812" s="428"/>
    </row>
    <row r="813" spans="1:25" ht="17.25" customHeight="1">
      <c r="A813" s="449"/>
      <c r="B813" s="450"/>
      <c r="C813" s="428"/>
      <c r="D813" s="428"/>
      <c r="E813" s="428"/>
      <c r="F813" s="428"/>
      <c r="G813" s="428"/>
      <c r="H813" s="452"/>
      <c r="I813" s="452"/>
      <c r="J813" s="452"/>
      <c r="K813" s="452"/>
      <c r="L813" s="452"/>
      <c r="M813" s="452"/>
      <c r="N813" s="428"/>
      <c r="O813" s="428"/>
      <c r="P813" s="428"/>
      <c r="Q813" s="428"/>
      <c r="R813" s="428"/>
      <c r="S813" s="428"/>
      <c r="T813" s="455"/>
      <c r="U813" s="457"/>
      <c r="V813" s="454"/>
      <c r="X813" s="428"/>
      <c r="Y813" s="428"/>
    </row>
    <row r="814" spans="1:25" ht="17.25" customHeight="1">
      <c r="A814" s="449"/>
      <c r="B814" s="450"/>
      <c r="C814" s="428"/>
      <c r="D814" s="428"/>
      <c r="E814" s="428"/>
      <c r="F814" s="428"/>
      <c r="G814" s="428"/>
      <c r="H814" s="452"/>
      <c r="I814" s="452"/>
      <c r="J814" s="452"/>
      <c r="K814" s="452"/>
      <c r="L814" s="452"/>
      <c r="M814" s="452"/>
      <c r="N814" s="428"/>
      <c r="O814" s="428"/>
      <c r="P814" s="428"/>
      <c r="Q814" s="428"/>
      <c r="R814" s="428"/>
      <c r="S814" s="428"/>
      <c r="T814" s="455"/>
      <c r="U814" s="457"/>
      <c r="V814" s="454"/>
      <c r="X814" s="428"/>
      <c r="Y814" s="428"/>
    </row>
    <row r="815" spans="1:25" ht="17.25" customHeight="1">
      <c r="A815" s="449"/>
      <c r="B815" s="450"/>
      <c r="C815" s="428"/>
      <c r="D815" s="428"/>
      <c r="E815" s="428"/>
      <c r="F815" s="428"/>
      <c r="G815" s="428"/>
      <c r="H815" s="452"/>
      <c r="I815" s="452"/>
      <c r="J815" s="452"/>
      <c r="K815" s="452"/>
      <c r="L815" s="452"/>
      <c r="M815" s="452"/>
      <c r="N815" s="428"/>
      <c r="O815" s="428"/>
      <c r="P815" s="428"/>
      <c r="Q815" s="428"/>
      <c r="R815" s="428"/>
      <c r="S815" s="428"/>
      <c r="T815" s="455"/>
      <c r="U815" s="457"/>
      <c r="V815" s="454"/>
      <c r="X815" s="428"/>
      <c r="Y815" s="428"/>
    </row>
    <row r="816" spans="1:25" ht="17.25" customHeight="1">
      <c r="A816" s="449"/>
      <c r="B816" s="450"/>
      <c r="C816" s="428"/>
      <c r="D816" s="428"/>
      <c r="E816" s="428"/>
      <c r="F816" s="428"/>
      <c r="G816" s="428"/>
      <c r="H816" s="452"/>
      <c r="I816" s="452"/>
      <c r="J816" s="452"/>
      <c r="K816" s="452"/>
      <c r="L816" s="452"/>
      <c r="M816" s="452"/>
      <c r="N816" s="428"/>
      <c r="O816" s="428"/>
      <c r="P816" s="428"/>
      <c r="Q816" s="428"/>
      <c r="R816" s="428"/>
      <c r="S816" s="428"/>
      <c r="T816" s="455"/>
      <c r="U816" s="457"/>
      <c r="V816" s="454"/>
      <c r="X816" s="428"/>
      <c r="Y816" s="428"/>
    </row>
    <row r="817" spans="1:25" ht="17.25" customHeight="1">
      <c r="A817" s="449"/>
      <c r="B817" s="450"/>
      <c r="C817" s="428"/>
      <c r="D817" s="428"/>
      <c r="E817" s="428"/>
      <c r="F817" s="428"/>
      <c r="G817" s="428"/>
      <c r="H817" s="452"/>
      <c r="I817" s="452"/>
      <c r="J817" s="452"/>
      <c r="K817" s="452"/>
      <c r="L817" s="452"/>
      <c r="M817" s="452"/>
      <c r="N817" s="428"/>
      <c r="O817" s="428"/>
      <c r="P817" s="428"/>
      <c r="Q817" s="428"/>
      <c r="R817" s="428"/>
      <c r="S817" s="428"/>
      <c r="T817" s="455"/>
      <c r="U817" s="457"/>
      <c r="V817" s="454"/>
      <c r="X817" s="428"/>
      <c r="Y817" s="428"/>
    </row>
    <row r="818" spans="1:25" ht="17.25" customHeight="1">
      <c r="A818" s="449"/>
      <c r="B818" s="450"/>
      <c r="C818" s="428"/>
      <c r="D818" s="428"/>
      <c r="E818" s="428"/>
      <c r="F818" s="428"/>
      <c r="G818" s="428"/>
      <c r="H818" s="452"/>
      <c r="I818" s="452"/>
      <c r="J818" s="452"/>
      <c r="K818" s="452"/>
      <c r="L818" s="452"/>
      <c r="M818" s="452"/>
      <c r="N818" s="428"/>
      <c r="O818" s="428"/>
      <c r="P818" s="428"/>
      <c r="Q818" s="428"/>
      <c r="R818" s="428"/>
      <c r="S818" s="428"/>
      <c r="T818" s="455"/>
      <c r="U818" s="457"/>
      <c r="V818" s="454"/>
      <c r="X818" s="428"/>
      <c r="Y818" s="428"/>
    </row>
    <row r="819" spans="1:25" ht="17.25" customHeight="1">
      <c r="A819" s="449"/>
      <c r="B819" s="450"/>
      <c r="C819" s="428"/>
      <c r="D819" s="428"/>
      <c r="E819" s="428"/>
      <c r="F819" s="428"/>
      <c r="G819" s="428"/>
      <c r="H819" s="452"/>
      <c r="I819" s="452"/>
      <c r="J819" s="452"/>
      <c r="K819" s="452"/>
      <c r="L819" s="452"/>
      <c r="M819" s="452"/>
      <c r="N819" s="428"/>
      <c r="O819" s="428"/>
      <c r="P819" s="428"/>
      <c r="Q819" s="428"/>
      <c r="R819" s="428"/>
      <c r="S819" s="428"/>
      <c r="T819" s="455"/>
      <c r="U819" s="457"/>
      <c r="V819" s="454"/>
      <c r="X819" s="428"/>
      <c r="Y819" s="428"/>
    </row>
    <row r="820" spans="1:25" ht="17.25" customHeight="1">
      <c r="A820" s="449"/>
      <c r="B820" s="450"/>
      <c r="C820" s="428"/>
      <c r="D820" s="428"/>
      <c r="E820" s="428"/>
      <c r="F820" s="428"/>
      <c r="G820" s="428"/>
      <c r="H820" s="452"/>
      <c r="I820" s="452"/>
      <c r="J820" s="452"/>
      <c r="K820" s="452"/>
      <c r="L820" s="452"/>
      <c r="M820" s="452"/>
      <c r="N820" s="428"/>
      <c r="O820" s="428"/>
      <c r="P820" s="428"/>
      <c r="Q820" s="428"/>
      <c r="R820" s="428"/>
      <c r="S820" s="428"/>
      <c r="T820" s="455"/>
      <c r="U820" s="457"/>
      <c r="V820" s="454"/>
      <c r="X820" s="428"/>
      <c r="Y820" s="428"/>
    </row>
    <row r="821" spans="1:25" ht="17.25" customHeight="1">
      <c r="A821" s="449"/>
      <c r="B821" s="450"/>
      <c r="C821" s="428"/>
      <c r="D821" s="428"/>
      <c r="E821" s="428"/>
      <c r="F821" s="428"/>
      <c r="G821" s="428"/>
      <c r="H821" s="452"/>
      <c r="I821" s="452"/>
      <c r="J821" s="452"/>
      <c r="K821" s="452"/>
      <c r="L821" s="452"/>
      <c r="M821" s="452"/>
      <c r="N821" s="428"/>
      <c r="O821" s="428"/>
      <c r="P821" s="428"/>
      <c r="Q821" s="428"/>
      <c r="R821" s="428"/>
      <c r="S821" s="428"/>
      <c r="T821" s="455"/>
      <c r="U821" s="457"/>
      <c r="V821" s="454"/>
      <c r="X821" s="428"/>
      <c r="Y821" s="428"/>
    </row>
    <row r="822" spans="1:25" ht="17.25" customHeight="1">
      <c r="A822" s="449"/>
      <c r="B822" s="450"/>
      <c r="C822" s="428"/>
      <c r="D822" s="428"/>
      <c r="E822" s="428"/>
      <c r="F822" s="428"/>
      <c r="G822" s="428"/>
      <c r="H822" s="452"/>
      <c r="I822" s="452"/>
      <c r="J822" s="452"/>
      <c r="K822" s="452"/>
      <c r="L822" s="452"/>
      <c r="M822" s="452"/>
      <c r="N822" s="428"/>
      <c r="O822" s="428"/>
      <c r="P822" s="428"/>
      <c r="Q822" s="428"/>
      <c r="R822" s="428"/>
      <c r="S822" s="428"/>
      <c r="T822" s="455"/>
      <c r="U822" s="457"/>
      <c r="V822" s="454"/>
      <c r="X822" s="428"/>
      <c r="Y822" s="428"/>
    </row>
    <row r="823" spans="1:25" ht="17.25" customHeight="1">
      <c r="A823" s="449"/>
      <c r="B823" s="450"/>
      <c r="C823" s="428"/>
      <c r="D823" s="428"/>
      <c r="E823" s="428"/>
      <c r="F823" s="428"/>
      <c r="G823" s="428"/>
      <c r="H823" s="452"/>
      <c r="I823" s="452"/>
      <c r="J823" s="452"/>
      <c r="K823" s="452"/>
      <c r="L823" s="452"/>
      <c r="M823" s="452"/>
      <c r="N823" s="428"/>
      <c r="O823" s="428"/>
      <c r="P823" s="428"/>
      <c r="Q823" s="428"/>
      <c r="R823" s="428"/>
      <c r="S823" s="428"/>
      <c r="T823" s="455"/>
      <c r="U823" s="457"/>
      <c r="V823" s="454"/>
      <c r="X823" s="428"/>
      <c r="Y823" s="428"/>
    </row>
    <row r="824" spans="1:25" ht="17.25" customHeight="1">
      <c r="A824" s="449"/>
      <c r="B824" s="450"/>
      <c r="C824" s="428"/>
      <c r="D824" s="428"/>
      <c r="E824" s="428"/>
      <c r="F824" s="428"/>
      <c r="G824" s="428"/>
      <c r="H824" s="452"/>
      <c r="I824" s="452"/>
      <c r="J824" s="452"/>
      <c r="K824" s="452"/>
      <c r="L824" s="452"/>
      <c r="M824" s="452"/>
      <c r="N824" s="428"/>
      <c r="O824" s="428"/>
      <c r="P824" s="428"/>
      <c r="Q824" s="428"/>
      <c r="R824" s="428"/>
      <c r="S824" s="428"/>
      <c r="T824" s="455"/>
      <c r="U824" s="457"/>
      <c r="V824" s="454"/>
      <c r="X824" s="428"/>
      <c r="Y824" s="428"/>
    </row>
    <row r="825" spans="1:25" ht="17.25" customHeight="1">
      <c r="A825" s="449"/>
      <c r="B825" s="450"/>
      <c r="C825" s="428"/>
      <c r="D825" s="428"/>
      <c r="E825" s="428"/>
      <c r="F825" s="428"/>
      <c r="G825" s="428"/>
      <c r="H825" s="452"/>
      <c r="I825" s="452"/>
      <c r="J825" s="452"/>
      <c r="K825" s="452"/>
      <c r="L825" s="452"/>
      <c r="M825" s="452"/>
      <c r="N825" s="428"/>
      <c r="O825" s="428"/>
      <c r="P825" s="428"/>
      <c r="Q825" s="428"/>
      <c r="R825" s="428"/>
      <c r="S825" s="428"/>
      <c r="T825" s="455"/>
      <c r="U825" s="457"/>
      <c r="V825" s="454"/>
      <c r="X825" s="428"/>
      <c r="Y825" s="428"/>
    </row>
    <row r="826" spans="1:25" ht="17.25" customHeight="1">
      <c r="A826" s="449"/>
      <c r="B826" s="450"/>
      <c r="C826" s="428"/>
      <c r="D826" s="428"/>
      <c r="E826" s="428"/>
      <c r="F826" s="428"/>
      <c r="G826" s="428"/>
      <c r="H826" s="452"/>
      <c r="I826" s="452"/>
      <c r="J826" s="452"/>
      <c r="K826" s="452"/>
      <c r="L826" s="452"/>
      <c r="M826" s="452"/>
      <c r="N826" s="428"/>
      <c r="O826" s="428"/>
      <c r="P826" s="428"/>
      <c r="Q826" s="428"/>
      <c r="R826" s="428"/>
      <c r="S826" s="428"/>
      <c r="T826" s="455"/>
      <c r="U826" s="457"/>
      <c r="V826" s="454"/>
      <c r="X826" s="428"/>
      <c r="Y826" s="428"/>
    </row>
    <row r="827" spans="1:25" ht="17.25" customHeight="1">
      <c r="A827" s="449"/>
      <c r="B827" s="450"/>
      <c r="C827" s="428"/>
      <c r="D827" s="428"/>
      <c r="E827" s="428"/>
      <c r="F827" s="428"/>
      <c r="G827" s="428"/>
      <c r="H827" s="452"/>
      <c r="I827" s="452"/>
      <c r="J827" s="452"/>
      <c r="K827" s="452"/>
      <c r="L827" s="452"/>
      <c r="M827" s="452"/>
      <c r="N827" s="428"/>
      <c r="O827" s="428"/>
      <c r="P827" s="428"/>
      <c r="Q827" s="428"/>
      <c r="R827" s="428"/>
      <c r="S827" s="428"/>
      <c r="T827" s="455"/>
      <c r="U827" s="457"/>
      <c r="V827" s="454"/>
      <c r="X827" s="428"/>
      <c r="Y827" s="428"/>
    </row>
    <row r="828" spans="1:25" ht="17.25" customHeight="1">
      <c r="A828" s="449"/>
      <c r="B828" s="450"/>
      <c r="C828" s="428"/>
      <c r="D828" s="428"/>
      <c r="E828" s="428"/>
      <c r="F828" s="428"/>
      <c r="G828" s="428"/>
      <c r="H828" s="452"/>
      <c r="I828" s="452"/>
      <c r="J828" s="452"/>
      <c r="K828" s="452"/>
      <c r="L828" s="452"/>
      <c r="M828" s="452"/>
      <c r="N828" s="428"/>
      <c r="O828" s="428"/>
      <c r="P828" s="428"/>
      <c r="Q828" s="428"/>
      <c r="R828" s="428"/>
      <c r="S828" s="428"/>
      <c r="T828" s="455"/>
      <c r="U828" s="457"/>
      <c r="V828" s="454"/>
      <c r="X828" s="428"/>
      <c r="Y828" s="428"/>
    </row>
    <row r="829" spans="1:25" ht="17.25" customHeight="1">
      <c r="A829" s="449"/>
      <c r="B829" s="450"/>
      <c r="C829" s="428"/>
      <c r="D829" s="428"/>
      <c r="E829" s="428"/>
      <c r="F829" s="428"/>
      <c r="G829" s="428"/>
      <c r="H829" s="452"/>
      <c r="I829" s="452"/>
      <c r="J829" s="452"/>
      <c r="K829" s="452"/>
      <c r="L829" s="452"/>
      <c r="M829" s="452"/>
      <c r="N829" s="428"/>
      <c r="O829" s="428"/>
      <c r="P829" s="428"/>
      <c r="Q829" s="428"/>
      <c r="R829" s="428"/>
      <c r="S829" s="428"/>
      <c r="T829" s="455"/>
      <c r="U829" s="457"/>
      <c r="V829" s="454"/>
      <c r="X829" s="428"/>
      <c r="Y829" s="428"/>
    </row>
    <row r="830" spans="1:25" ht="17.25" customHeight="1">
      <c r="A830" s="449"/>
      <c r="B830" s="450"/>
      <c r="C830" s="428"/>
      <c r="D830" s="428"/>
      <c r="E830" s="428"/>
      <c r="F830" s="428"/>
      <c r="G830" s="428"/>
      <c r="H830" s="452"/>
      <c r="I830" s="452"/>
      <c r="J830" s="452"/>
      <c r="K830" s="452"/>
      <c r="L830" s="452"/>
      <c r="M830" s="452"/>
      <c r="N830" s="428"/>
      <c r="O830" s="428"/>
      <c r="P830" s="428"/>
      <c r="Q830" s="428"/>
      <c r="R830" s="428"/>
      <c r="S830" s="428"/>
      <c r="T830" s="455"/>
      <c r="U830" s="457"/>
      <c r="V830" s="454"/>
      <c r="X830" s="428"/>
      <c r="Y830" s="428"/>
    </row>
    <row r="831" spans="1:25" ht="17.25" customHeight="1">
      <c r="A831" s="449"/>
      <c r="B831" s="450"/>
      <c r="C831" s="428"/>
      <c r="D831" s="428"/>
      <c r="E831" s="428"/>
      <c r="F831" s="428"/>
      <c r="G831" s="428"/>
      <c r="H831" s="452"/>
      <c r="I831" s="452"/>
      <c r="J831" s="452"/>
      <c r="K831" s="452"/>
      <c r="L831" s="452"/>
      <c r="M831" s="452"/>
      <c r="N831" s="428"/>
      <c r="O831" s="428"/>
      <c r="P831" s="428"/>
      <c r="Q831" s="428"/>
      <c r="R831" s="428"/>
      <c r="S831" s="428"/>
      <c r="T831" s="455"/>
      <c r="U831" s="457"/>
      <c r="V831" s="454"/>
      <c r="X831" s="428"/>
      <c r="Y831" s="428"/>
    </row>
    <row r="832" spans="1:25" ht="17.25" customHeight="1">
      <c r="A832" s="449"/>
      <c r="B832" s="450"/>
      <c r="C832" s="428"/>
      <c r="D832" s="428"/>
      <c r="E832" s="428"/>
      <c r="F832" s="428"/>
      <c r="G832" s="428"/>
      <c r="H832" s="452"/>
      <c r="I832" s="452"/>
      <c r="J832" s="452"/>
      <c r="K832" s="452"/>
      <c r="L832" s="452"/>
      <c r="M832" s="452"/>
      <c r="N832" s="428"/>
      <c r="O832" s="428"/>
      <c r="P832" s="428"/>
      <c r="Q832" s="428"/>
      <c r="R832" s="428"/>
      <c r="S832" s="428"/>
      <c r="T832" s="455"/>
      <c r="U832" s="457"/>
      <c r="V832" s="454"/>
      <c r="X832" s="428"/>
      <c r="Y832" s="428"/>
    </row>
    <row r="833" spans="1:25" ht="17.25" customHeight="1">
      <c r="A833" s="449"/>
      <c r="B833" s="450"/>
      <c r="C833" s="428"/>
      <c r="D833" s="428"/>
      <c r="E833" s="428"/>
      <c r="F833" s="428"/>
      <c r="G833" s="428"/>
      <c r="H833" s="452"/>
      <c r="I833" s="452"/>
      <c r="J833" s="452"/>
      <c r="K833" s="452"/>
      <c r="L833" s="452"/>
      <c r="M833" s="452"/>
      <c r="N833" s="428"/>
      <c r="O833" s="428"/>
      <c r="P833" s="428"/>
      <c r="Q833" s="428"/>
      <c r="R833" s="428"/>
      <c r="S833" s="428"/>
      <c r="T833" s="455"/>
      <c r="U833" s="457"/>
      <c r="V833" s="454"/>
      <c r="X833" s="428"/>
      <c r="Y833" s="428"/>
    </row>
    <row r="834" spans="1:25" ht="17.25" customHeight="1">
      <c r="A834" s="449"/>
      <c r="B834" s="450"/>
      <c r="C834" s="428"/>
      <c r="D834" s="428"/>
      <c r="E834" s="428"/>
      <c r="F834" s="428"/>
      <c r="G834" s="428"/>
      <c r="H834" s="452"/>
      <c r="I834" s="452"/>
      <c r="J834" s="452"/>
      <c r="K834" s="452"/>
      <c r="L834" s="452"/>
      <c r="M834" s="452"/>
      <c r="N834" s="428"/>
      <c r="O834" s="428"/>
      <c r="P834" s="428"/>
      <c r="Q834" s="428"/>
      <c r="R834" s="428"/>
      <c r="S834" s="428"/>
      <c r="T834" s="455"/>
      <c r="U834" s="457"/>
      <c r="V834" s="454"/>
      <c r="X834" s="428"/>
      <c r="Y834" s="428"/>
    </row>
    <row r="835" spans="1:25" ht="17.25" customHeight="1">
      <c r="A835" s="449"/>
      <c r="B835" s="450"/>
      <c r="C835" s="428"/>
      <c r="D835" s="428"/>
      <c r="E835" s="428"/>
      <c r="F835" s="428"/>
      <c r="G835" s="428"/>
      <c r="H835" s="452"/>
      <c r="I835" s="452"/>
      <c r="J835" s="452"/>
      <c r="K835" s="452"/>
      <c r="L835" s="452"/>
      <c r="M835" s="452"/>
      <c r="N835" s="428"/>
      <c r="O835" s="428"/>
      <c r="P835" s="428"/>
      <c r="Q835" s="428"/>
      <c r="R835" s="428"/>
      <c r="S835" s="428"/>
      <c r="T835" s="455"/>
      <c r="U835" s="457"/>
      <c r="V835" s="454"/>
      <c r="X835" s="428"/>
      <c r="Y835" s="428"/>
    </row>
    <row r="836" spans="1:25" ht="17.25" customHeight="1">
      <c r="A836" s="449"/>
      <c r="B836" s="450"/>
      <c r="C836" s="428"/>
      <c r="D836" s="428"/>
      <c r="E836" s="428"/>
      <c r="F836" s="428"/>
      <c r="G836" s="428"/>
      <c r="H836" s="452"/>
      <c r="I836" s="452"/>
      <c r="J836" s="452"/>
      <c r="K836" s="452"/>
      <c r="L836" s="452"/>
      <c r="M836" s="452"/>
      <c r="N836" s="428"/>
      <c r="O836" s="428"/>
      <c r="P836" s="428"/>
      <c r="Q836" s="428"/>
      <c r="R836" s="428"/>
      <c r="S836" s="428"/>
      <c r="T836" s="455"/>
      <c r="U836" s="457"/>
      <c r="V836" s="454"/>
      <c r="X836" s="428"/>
      <c r="Y836" s="428"/>
    </row>
    <row r="837" spans="1:25" ht="17.25" customHeight="1">
      <c r="A837" s="449"/>
      <c r="B837" s="450"/>
      <c r="C837" s="428"/>
      <c r="D837" s="428"/>
      <c r="E837" s="428"/>
      <c r="F837" s="428"/>
      <c r="G837" s="428"/>
      <c r="H837" s="452"/>
      <c r="I837" s="452"/>
      <c r="J837" s="452"/>
      <c r="K837" s="452"/>
      <c r="L837" s="452"/>
      <c r="M837" s="452"/>
      <c r="N837" s="428"/>
      <c r="O837" s="428"/>
      <c r="P837" s="428"/>
      <c r="Q837" s="428"/>
      <c r="R837" s="428"/>
      <c r="S837" s="428"/>
      <c r="T837" s="455"/>
      <c r="U837" s="457"/>
      <c r="V837" s="454"/>
      <c r="X837" s="428"/>
      <c r="Y837" s="428"/>
    </row>
    <row r="838" spans="1:25" ht="17.25" customHeight="1">
      <c r="A838" s="449"/>
      <c r="B838" s="450"/>
      <c r="C838" s="428"/>
      <c r="D838" s="428"/>
      <c r="E838" s="428"/>
      <c r="F838" s="428"/>
      <c r="G838" s="428"/>
      <c r="H838" s="452"/>
      <c r="I838" s="452"/>
      <c r="J838" s="452"/>
      <c r="K838" s="452"/>
      <c r="L838" s="452"/>
      <c r="M838" s="452"/>
      <c r="N838" s="428"/>
      <c r="O838" s="428"/>
      <c r="P838" s="428"/>
      <c r="Q838" s="428"/>
      <c r="R838" s="428"/>
      <c r="S838" s="428"/>
      <c r="T838" s="455"/>
      <c r="U838" s="457"/>
      <c r="V838" s="454"/>
      <c r="X838" s="428"/>
      <c r="Y838" s="428"/>
    </row>
    <row r="839" spans="1:25" ht="17.25" customHeight="1">
      <c r="A839" s="449"/>
      <c r="B839" s="450"/>
      <c r="C839" s="428"/>
      <c r="D839" s="428"/>
      <c r="E839" s="428"/>
      <c r="F839" s="428"/>
      <c r="G839" s="428"/>
      <c r="H839" s="452"/>
      <c r="I839" s="452"/>
      <c r="J839" s="452"/>
      <c r="K839" s="452"/>
      <c r="L839" s="452"/>
      <c r="M839" s="452"/>
      <c r="N839" s="428"/>
      <c r="O839" s="428"/>
      <c r="P839" s="428"/>
      <c r="Q839" s="428"/>
      <c r="R839" s="428"/>
      <c r="S839" s="428"/>
      <c r="T839" s="455"/>
      <c r="U839" s="457"/>
      <c r="V839" s="454"/>
      <c r="X839" s="428"/>
      <c r="Y839" s="428"/>
    </row>
    <row r="840" spans="1:25" ht="17.25" customHeight="1">
      <c r="A840" s="449"/>
      <c r="B840" s="450"/>
      <c r="C840" s="428"/>
      <c r="D840" s="428"/>
      <c r="E840" s="428"/>
      <c r="F840" s="428"/>
      <c r="G840" s="428"/>
      <c r="H840" s="452"/>
      <c r="I840" s="452"/>
      <c r="J840" s="452"/>
      <c r="K840" s="452"/>
      <c r="L840" s="452"/>
      <c r="M840" s="452"/>
      <c r="N840" s="428"/>
      <c r="O840" s="428"/>
      <c r="P840" s="428"/>
      <c r="Q840" s="428"/>
      <c r="R840" s="428"/>
      <c r="S840" s="428"/>
      <c r="T840" s="455"/>
      <c r="U840" s="457"/>
      <c r="V840" s="454"/>
      <c r="X840" s="428"/>
      <c r="Y840" s="428"/>
    </row>
    <row r="841" spans="1:25" ht="17.25" customHeight="1">
      <c r="A841" s="449"/>
      <c r="B841" s="450"/>
      <c r="C841" s="428"/>
      <c r="D841" s="428"/>
      <c r="E841" s="428"/>
      <c r="F841" s="428"/>
      <c r="G841" s="428"/>
      <c r="H841" s="452"/>
      <c r="I841" s="452"/>
      <c r="J841" s="452"/>
      <c r="K841" s="452"/>
      <c r="L841" s="452"/>
      <c r="M841" s="452"/>
      <c r="N841" s="428"/>
      <c r="O841" s="428"/>
      <c r="P841" s="428"/>
      <c r="Q841" s="428"/>
      <c r="R841" s="428"/>
      <c r="S841" s="428"/>
      <c r="T841" s="455"/>
      <c r="U841" s="457"/>
      <c r="V841" s="454"/>
      <c r="X841" s="428"/>
      <c r="Y841" s="428"/>
    </row>
    <row r="842" spans="1:25" ht="17.25" customHeight="1">
      <c r="A842" s="449"/>
      <c r="B842" s="450"/>
      <c r="C842" s="428"/>
      <c r="D842" s="428"/>
      <c r="E842" s="428"/>
      <c r="F842" s="428"/>
      <c r="G842" s="428"/>
      <c r="H842" s="452"/>
      <c r="I842" s="452"/>
      <c r="J842" s="452"/>
      <c r="K842" s="452"/>
      <c r="L842" s="452"/>
      <c r="M842" s="452"/>
      <c r="N842" s="428"/>
      <c r="O842" s="428"/>
      <c r="P842" s="428"/>
      <c r="Q842" s="428"/>
      <c r="R842" s="428"/>
      <c r="S842" s="428"/>
      <c r="T842" s="455"/>
      <c r="U842" s="457"/>
      <c r="V842" s="454"/>
      <c r="X842" s="428"/>
      <c r="Y842" s="428"/>
    </row>
    <row r="843" spans="1:25" ht="17.25" customHeight="1">
      <c r="A843" s="449"/>
      <c r="B843" s="450"/>
      <c r="C843" s="428"/>
      <c r="D843" s="428"/>
      <c r="E843" s="428"/>
      <c r="F843" s="428"/>
      <c r="G843" s="428"/>
      <c r="H843" s="452"/>
      <c r="I843" s="452"/>
      <c r="J843" s="452"/>
      <c r="K843" s="452"/>
      <c r="L843" s="452"/>
      <c r="M843" s="452"/>
      <c r="N843" s="428"/>
      <c r="O843" s="428"/>
      <c r="P843" s="428"/>
      <c r="Q843" s="428"/>
      <c r="R843" s="428"/>
      <c r="S843" s="428"/>
      <c r="T843" s="455"/>
      <c r="U843" s="457"/>
      <c r="V843" s="454"/>
      <c r="X843" s="428"/>
      <c r="Y843" s="428"/>
    </row>
    <row r="844" spans="1:25" ht="17.25" customHeight="1">
      <c r="A844" s="449"/>
      <c r="B844" s="450"/>
      <c r="C844" s="428"/>
      <c r="D844" s="428"/>
      <c r="E844" s="428"/>
      <c r="F844" s="428"/>
      <c r="G844" s="428"/>
      <c r="H844" s="452"/>
      <c r="I844" s="452"/>
      <c r="J844" s="452"/>
      <c r="K844" s="452"/>
      <c r="L844" s="452"/>
      <c r="M844" s="452"/>
      <c r="N844" s="428"/>
      <c r="O844" s="428"/>
      <c r="P844" s="428"/>
      <c r="Q844" s="428"/>
      <c r="R844" s="428"/>
      <c r="S844" s="428"/>
      <c r="T844" s="455"/>
      <c r="U844" s="457"/>
      <c r="V844" s="454"/>
      <c r="X844" s="428"/>
      <c r="Y844" s="428"/>
    </row>
    <row r="845" spans="1:25" ht="17.25" customHeight="1">
      <c r="A845" s="449"/>
      <c r="B845" s="450"/>
      <c r="C845" s="428"/>
      <c r="D845" s="428"/>
      <c r="E845" s="428"/>
      <c r="F845" s="428"/>
      <c r="G845" s="428"/>
      <c r="H845" s="452"/>
      <c r="I845" s="452"/>
      <c r="J845" s="452"/>
      <c r="K845" s="452"/>
      <c r="L845" s="452"/>
      <c r="M845" s="452"/>
      <c r="N845" s="428"/>
      <c r="O845" s="428"/>
      <c r="P845" s="428"/>
      <c r="Q845" s="428"/>
      <c r="R845" s="428"/>
      <c r="S845" s="428"/>
      <c r="T845" s="455"/>
      <c r="U845" s="457"/>
      <c r="V845" s="454"/>
      <c r="X845" s="428"/>
      <c r="Y845" s="428"/>
    </row>
    <row r="846" spans="1:25" ht="17.25" customHeight="1">
      <c r="A846" s="449"/>
      <c r="B846" s="450"/>
      <c r="C846" s="428"/>
      <c r="D846" s="428"/>
      <c r="E846" s="428"/>
      <c r="F846" s="428"/>
      <c r="G846" s="428"/>
      <c r="H846" s="452"/>
      <c r="I846" s="452"/>
      <c r="J846" s="452"/>
      <c r="K846" s="452"/>
      <c r="L846" s="452"/>
      <c r="M846" s="452"/>
      <c r="N846" s="428"/>
      <c r="O846" s="428"/>
      <c r="P846" s="428"/>
      <c r="Q846" s="428"/>
      <c r="R846" s="428"/>
      <c r="S846" s="428"/>
      <c r="T846" s="455"/>
      <c r="U846" s="457"/>
      <c r="V846" s="454"/>
      <c r="X846" s="428"/>
      <c r="Y846" s="428"/>
    </row>
    <row r="847" spans="1:25" ht="17.25" customHeight="1">
      <c r="A847" s="449"/>
      <c r="B847" s="450"/>
      <c r="C847" s="428"/>
      <c r="D847" s="428"/>
      <c r="E847" s="428"/>
      <c r="F847" s="428"/>
      <c r="G847" s="428"/>
      <c r="H847" s="452"/>
      <c r="I847" s="452"/>
      <c r="J847" s="452"/>
      <c r="K847" s="452"/>
      <c r="L847" s="452"/>
      <c r="M847" s="452"/>
      <c r="N847" s="428"/>
      <c r="O847" s="428"/>
      <c r="P847" s="428"/>
      <c r="Q847" s="428"/>
      <c r="R847" s="428"/>
      <c r="S847" s="428"/>
      <c r="T847" s="455"/>
      <c r="U847" s="457"/>
      <c r="V847" s="454"/>
      <c r="X847" s="428"/>
      <c r="Y847" s="428"/>
    </row>
    <row r="848" spans="1:25" ht="17.25" customHeight="1">
      <c r="A848" s="449"/>
      <c r="B848" s="450"/>
      <c r="C848" s="428"/>
      <c r="D848" s="428"/>
      <c r="E848" s="428"/>
      <c r="F848" s="428"/>
      <c r="G848" s="428"/>
      <c r="H848" s="452"/>
      <c r="I848" s="452"/>
      <c r="J848" s="452"/>
      <c r="K848" s="452"/>
      <c r="L848" s="452"/>
      <c r="M848" s="452"/>
      <c r="N848" s="428"/>
      <c r="O848" s="428"/>
      <c r="P848" s="428"/>
      <c r="Q848" s="428"/>
      <c r="R848" s="428"/>
      <c r="S848" s="428"/>
      <c r="T848" s="455"/>
      <c r="U848" s="457"/>
      <c r="V848" s="454"/>
      <c r="X848" s="428"/>
      <c r="Y848" s="428"/>
    </row>
    <row r="849" spans="1:25" ht="17.25" customHeight="1">
      <c r="A849" s="449"/>
      <c r="B849" s="450"/>
      <c r="C849" s="428"/>
      <c r="D849" s="428"/>
      <c r="E849" s="428"/>
      <c r="F849" s="428"/>
      <c r="G849" s="428"/>
      <c r="H849" s="452"/>
      <c r="I849" s="452"/>
      <c r="J849" s="452"/>
      <c r="K849" s="452"/>
      <c r="L849" s="452"/>
      <c r="M849" s="452"/>
      <c r="N849" s="428"/>
      <c r="O849" s="428"/>
      <c r="P849" s="428"/>
      <c r="Q849" s="428"/>
      <c r="R849" s="428"/>
      <c r="S849" s="428"/>
      <c r="T849" s="455"/>
      <c r="U849" s="457"/>
      <c r="V849" s="454"/>
      <c r="X849" s="428"/>
      <c r="Y849" s="428"/>
    </row>
    <row r="850" spans="1:25" ht="17.25" customHeight="1">
      <c r="A850" s="449"/>
      <c r="B850" s="450"/>
      <c r="C850" s="428"/>
      <c r="D850" s="428"/>
      <c r="E850" s="428"/>
      <c r="F850" s="428"/>
      <c r="G850" s="428"/>
      <c r="H850" s="452"/>
      <c r="I850" s="452"/>
      <c r="J850" s="452"/>
      <c r="K850" s="452"/>
      <c r="L850" s="452"/>
      <c r="M850" s="452"/>
      <c r="N850" s="428"/>
      <c r="O850" s="428"/>
      <c r="P850" s="428"/>
      <c r="Q850" s="428"/>
      <c r="R850" s="428"/>
      <c r="S850" s="428"/>
      <c r="T850" s="455"/>
      <c r="U850" s="457"/>
      <c r="V850" s="454"/>
      <c r="X850" s="428"/>
      <c r="Y850" s="428"/>
    </row>
    <row r="851" spans="1:25" ht="17.25" customHeight="1">
      <c r="A851" s="449"/>
      <c r="B851" s="450"/>
      <c r="C851" s="428"/>
      <c r="D851" s="428"/>
      <c r="E851" s="428"/>
      <c r="F851" s="428"/>
      <c r="G851" s="428"/>
      <c r="H851" s="452"/>
      <c r="I851" s="452"/>
      <c r="J851" s="452"/>
      <c r="K851" s="452"/>
      <c r="L851" s="452"/>
      <c r="M851" s="452"/>
      <c r="N851" s="428"/>
      <c r="O851" s="428"/>
      <c r="P851" s="428"/>
      <c r="Q851" s="428"/>
      <c r="R851" s="428"/>
      <c r="S851" s="428"/>
      <c r="T851" s="455"/>
      <c r="U851" s="457"/>
      <c r="V851" s="454"/>
      <c r="X851" s="428"/>
      <c r="Y851" s="428"/>
    </row>
    <row r="852" spans="1:25" ht="17.25" customHeight="1">
      <c r="A852" s="449"/>
      <c r="B852" s="450"/>
      <c r="C852" s="428"/>
      <c r="D852" s="428"/>
      <c r="E852" s="428"/>
      <c r="F852" s="428"/>
      <c r="G852" s="428"/>
      <c r="H852" s="452"/>
      <c r="I852" s="452"/>
      <c r="J852" s="452"/>
      <c r="K852" s="452"/>
      <c r="L852" s="452"/>
      <c r="M852" s="452"/>
      <c r="N852" s="428"/>
      <c r="O852" s="428"/>
      <c r="P852" s="428"/>
      <c r="Q852" s="428"/>
      <c r="R852" s="428"/>
      <c r="S852" s="428"/>
      <c r="T852" s="455"/>
      <c r="U852" s="457"/>
      <c r="V852" s="454"/>
      <c r="X852" s="428"/>
      <c r="Y852" s="428"/>
    </row>
    <row r="853" spans="1:25" ht="17.25" customHeight="1">
      <c r="A853" s="449"/>
      <c r="B853" s="450"/>
      <c r="C853" s="428"/>
      <c r="D853" s="428"/>
      <c r="E853" s="428"/>
      <c r="F853" s="428"/>
      <c r="G853" s="428"/>
      <c r="H853" s="452"/>
      <c r="I853" s="452"/>
      <c r="J853" s="452"/>
      <c r="K853" s="452"/>
      <c r="L853" s="452"/>
      <c r="M853" s="452"/>
      <c r="N853" s="428"/>
      <c r="O853" s="428"/>
      <c r="P853" s="428"/>
      <c r="Q853" s="428"/>
      <c r="R853" s="428"/>
      <c r="S853" s="428"/>
      <c r="T853" s="455"/>
      <c r="U853" s="457"/>
      <c r="V853" s="454"/>
      <c r="X853" s="428"/>
      <c r="Y853" s="428"/>
    </row>
    <row r="854" spans="1:25" ht="17.25" customHeight="1">
      <c r="A854" s="449"/>
      <c r="B854" s="450"/>
      <c r="C854" s="428"/>
      <c r="D854" s="428"/>
      <c r="E854" s="428"/>
      <c r="F854" s="428"/>
      <c r="G854" s="428"/>
      <c r="H854" s="452"/>
      <c r="I854" s="452"/>
      <c r="J854" s="452"/>
      <c r="K854" s="452"/>
      <c r="L854" s="452"/>
      <c r="M854" s="452"/>
      <c r="N854" s="428"/>
      <c r="O854" s="428"/>
      <c r="P854" s="428"/>
      <c r="Q854" s="428"/>
      <c r="R854" s="428"/>
      <c r="S854" s="428"/>
      <c r="T854" s="455"/>
      <c r="U854" s="457"/>
      <c r="V854" s="454"/>
      <c r="X854" s="428"/>
      <c r="Y854" s="428"/>
    </row>
    <row r="855" spans="1:25" ht="17.25" customHeight="1">
      <c r="A855" s="449"/>
      <c r="B855" s="450"/>
      <c r="C855" s="428"/>
      <c r="D855" s="428"/>
      <c r="E855" s="428"/>
      <c r="F855" s="428"/>
      <c r="G855" s="428"/>
      <c r="H855" s="452"/>
      <c r="I855" s="452"/>
      <c r="J855" s="452"/>
      <c r="K855" s="452"/>
      <c r="L855" s="452"/>
      <c r="M855" s="452"/>
      <c r="N855" s="428"/>
      <c r="O855" s="428"/>
      <c r="P855" s="428"/>
      <c r="Q855" s="428"/>
      <c r="R855" s="428"/>
      <c r="S855" s="428"/>
      <c r="T855" s="455"/>
      <c r="U855" s="457"/>
      <c r="V855" s="454"/>
      <c r="X855" s="428"/>
      <c r="Y855" s="428"/>
    </row>
    <row r="856" spans="1:25" ht="17.25" customHeight="1">
      <c r="A856" s="449"/>
      <c r="B856" s="450"/>
      <c r="C856" s="428"/>
      <c r="D856" s="428"/>
      <c r="E856" s="428"/>
      <c r="F856" s="428"/>
      <c r="G856" s="428"/>
      <c r="H856" s="452"/>
      <c r="I856" s="452"/>
      <c r="J856" s="452"/>
      <c r="K856" s="452"/>
      <c r="L856" s="452"/>
      <c r="M856" s="452"/>
      <c r="N856" s="428"/>
      <c r="O856" s="428"/>
      <c r="P856" s="428"/>
      <c r="Q856" s="428"/>
      <c r="R856" s="428"/>
      <c r="S856" s="428"/>
      <c r="T856" s="455"/>
      <c r="U856" s="457"/>
      <c r="V856" s="454"/>
      <c r="X856" s="428"/>
      <c r="Y856" s="428"/>
    </row>
    <row r="857" spans="1:25" ht="17.25" customHeight="1">
      <c r="A857" s="449"/>
      <c r="B857" s="450"/>
      <c r="C857" s="428"/>
      <c r="D857" s="428"/>
      <c r="E857" s="428"/>
      <c r="F857" s="428"/>
      <c r="G857" s="428"/>
      <c r="H857" s="452"/>
      <c r="I857" s="452"/>
      <c r="J857" s="452"/>
      <c r="K857" s="452"/>
      <c r="L857" s="452"/>
      <c r="M857" s="452"/>
      <c r="N857" s="428"/>
      <c r="O857" s="428"/>
      <c r="P857" s="428"/>
      <c r="Q857" s="428"/>
      <c r="R857" s="428"/>
      <c r="S857" s="428"/>
      <c r="T857" s="455"/>
      <c r="U857" s="457"/>
      <c r="V857" s="454"/>
      <c r="X857" s="428"/>
      <c r="Y857" s="428"/>
    </row>
    <row r="858" spans="1:25" ht="17.25" customHeight="1">
      <c r="A858" s="449"/>
      <c r="B858" s="450"/>
      <c r="C858" s="428"/>
      <c r="D858" s="428"/>
      <c r="E858" s="428"/>
      <c r="F858" s="428"/>
      <c r="G858" s="428"/>
      <c r="H858" s="452"/>
      <c r="I858" s="452"/>
      <c r="J858" s="452"/>
      <c r="K858" s="452"/>
      <c r="L858" s="452"/>
      <c r="M858" s="452"/>
      <c r="N858" s="428"/>
      <c r="O858" s="428"/>
      <c r="P858" s="428"/>
      <c r="Q858" s="428"/>
      <c r="R858" s="428"/>
      <c r="S858" s="428"/>
      <c r="T858" s="455"/>
      <c r="U858" s="457"/>
      <c r="V858" s="454"/>
      <c r="X858" s="428"/>
      <c r="Y858" s="428"/>
    </row>
    <row r="859" spans="1:25" ht="17.25" customHeight="1">
      <c r="A859" s="449"/>
      <c r="B859" s="450"/>
      <c r="C859" s="428"/>
      <c r="D859" s="428"/>
      <c r="E859" s="428"/>
      <c r="F859" s="428"/>
      <c r="G859" s="428"/>
      <c r="H859" s="452"/>
      <c r="I859" s="452"/>
      <c r="J859" s="452"/>
      <c r="K859" s="452"/>
      <c r="L859" s="452"/>
      <c r="M859" s="452"/>
      <c r="N859" s="428"/>
      <c r="O859" s="428"/>
      <c r="P859" s="428"/>
      <c r="Q859" s="428"/>
      <c r="R859" s="428"/>
      <c r="S859" s="428"/>
      <c r="T859" s="455"/>
      <c r="U859" s="457"/>
      <c r="V859" s="454"/>
      <c r="X859" s="428"/>
      <c r="Y859" s="428"/>
    </row>
    <row r="860" spans="1:25" ht="17.25" customHeight="1">
      <c r="A860" s="449"/>
      <c r="B860" s="450"/>
      <c r="C860" s="428"/>
      <c r="D860" s="428"/>
      <c r="E860" s="428"/>
      <c r="F860" s="428"/>
      <c r="G860" s="428"/>
      <c r="H860" s="452"/>
      <c r="I860" s="452"/>
      <c r="J860" s="452"/>
      <c r="K860" s="452"/>
      <c r="L860" s="452"/>
      <c r="M860" s="452"/>
      <c r="N860" s="428"/>
      <c r="O860" s="428"/>
      <c r="P860" s="428"/>
      <c r="Q860" s="428"/>
      <c r="R860" s="428"/>
      <c r="S860" s="428"/>
      <c r="T860" s="455"/>
      <c r="U860" s="457"/>
      <c r="V860" s="454"/>
      <c r="X860" s="428"/>
      <c r="Y860" s="428"/>
    </row>
    <row r="861" spans="1:25" ht="17.25" customHeight="1">
      <c r="A861" s="449"/>
      <c r="B861" s="450"/>
      <c r="C861" s="428"/>
      <c r="D861" s="428"/>
      <c r="E861" s="428"/>
      <c r="F861" s="428"/>
      <c r="G861" s="428"/>
      <c r="H861" s="452"/>
      <c r="I861" s="452"/>
      <c r="J861" s="452"/>
      <c r="K861" s="452"/>
      <c r="L861" s="452"/>
      <c r="M861" s="452"/>
      <c r="N861" s="428"/>
      <c r="O861" s="428"/>
      <c r="P861" s="428"/>
      <c r="Q861" s="428"/>
      <c r="R861" s="428"/>
      <c r="S861" s="428"/>
      <c r="T861" s="455"/>
      <c r="U861" s="457"/>
      <c r="V861" s="454"/>
      <c r="X861" s="428"/>
      <c r="Y861" s="428"/>
    </row>
    <row r="862" spans="1:25" ht="17.25" customHeight="1">
      <c r="A862" s="449"/>
      <c r="B862" s="450"/>
      <c r="C862" s="428"/>
      <c r="D862" s="428"/>
      <c r="E862" s="428"/>
      <c r="F862" s="428"/>
      <c r="G862" s="428"/>
      <c r="H862" s="452"/>
      <c r="I862" s="452"/>
      <c r="J862" s="452"/>
      <c r="K862" s="452"/>
      <c r="L862" s="452"/>
      <c r="M862" s="452"/>
      <c r="N862" s="428"/>
      <c r="O862" s="428"/>
      <c r="P862" s="428"/>
      <c r="Q862" s="428"/>
      <c r="R862" s="428"/>
      <c r="S862" s="428"/>
      <c r="T862" s="455"/>
      <c r="U862" s="457"/>
      <c r="V862" s="454"/>
      <c r="X862" s="428"/>
      <c r="Y862" s="428"/>
    </row>
    <row r="863" spans="1:25" ht="17.25" customHeight="1">
      <c r="A863" s="449"/>
      <c r="B863" s="450"/>
      <c r="C863" s="428"/>
      <c r="D863" s="428"/>
      <c r="E863" s="428"/>
      <c r="F863" s="428"/>
      <c r="G863" s="428"/>
      <c r="H863" s="452"/>
      <c r="I863" s="452"/>
      <c r="J863" s="452"/>
      <c r="K863" s="452"/>
      <c r="L863" s="452"/>
      <c r="M863" s="452"/>
      <c r="N863" s="428"/>
      <c r="O863" s="428"/>
      <c r="P863" s="428"/>
      <c r="Q863" s="428"/>
      <c r="R863" s="428"/>
      <c r="S863" s="428"/>
      <c r="T863" s="455"/>
      <c r="U863" s="457"/>
      <c r="V863" s="454"/>
      <c r="X863" s="428"/>
      <c r="Y863" s="428"/>
    </row>
    <row r="864" spans="1:25" ht="17.25" customHeight="1">
      <c r="A864" s="449"/>
      <c r="B864" s="450"/>
      <c r="C864" s="428"/>
      <c r="D864" s="428"/>
      <c r="E864" s="428"/>
      <c r="F864" s="428"/>
      <c r="G864" s="428"/>
      <c r="H864" s="452"/>
      <c r="I864" s="452"/>
      <c r="J864" s="452"/>
      <c r="K864" s="452"/>
      <c r="L864" s="452"/>
      <c r="M864" s="452"/>
      <c r="N864" s="428"/>
      <c r="O864" s="428"/>
      <c r="P864" s="428"/>
      <c r="Q864" s="428"/>
      <c r="R864" s="428"/>
      <c r="S864" s="428"/>
      <c r="T864" s="455"/>
      <c r="U864" s="457"/>
      <c r="V864" s="454"/>
      <c r="X864" s="428"/>
      <c r="Y864" s="428"/>
    </row>
    <row r="865" spans="1:25" ht="17.25" customHeight="1">
      <c r="A865" s="449"/>
      <c r="B865" s="450"/>
      <c r="C865" s="428"/>
      <c r="D865" s="428"/>
      <c r="E865" s="428"/>
      <c r="F865" s="428"/>
      <c r="G865" s="428"/>
      <c r="H865" s="452"/>
      <c r="I865" s="452"/>
      <c r="J865" s="452"/>
      <c r="K865" s="452"/>
      <c r="L865" s="452"/>
      <c r="M865" s="452"/>
      <c r="N865" s="428"/>
      <c r="O865" s="428"/>
      <c r="P865" s="428"/>
      <c r="Q865" s="428"/>
      <c r="R865" s="428"/>
      <c r="S865" s="428"/>
      <c r="T865" s="455"/>
      <c r="U865" s="457"/>
      <c r="V865" s="454"/>
      <c r="X865" s="428"/>
      <c r="Y865" s="428"/>
    </row>
    <row r="866" spans="1:25" ht="17.25" customHeight="1">
      <c r="A866" s="449"/>
      <c r="B866" s="450"/>
      <c r="C866" s="428"/>
      <c r="D866" s="428"/>
      <c r="E866" s="428"/>
      <c r="F866" s="428"/>
      <c r="G866" s="428"/>
      <c r="H866" s="452"/>
      <c r="I866" s="452"/>
      <c r="J866" s="452"/>
      <c r="K866" s="452"/>
      <c r="L866" s="452"/>
      <c r="M866" s="452"/>
      <c r="N866" s="428"/>
      <c r="O866" s="428"/>
      <c r="P866" s="428"/>
      <c r="Q866" s="428"/>
      <c r="R866" s="428"/>
      <c r="S866" s="428"/>
      <c r="T866" s="455"/>
      <c r="U866" s="457"/>
      <c r="V866" s="454"/>
      <c r="X866" s="428"/>
      <c r="Y866" s="428"/>
    </row>
    <row r="867" spans="1:25" ht="17.25" customHeight="1">
      <c r="A867" s="449"/>
      <c r="B867" s="450"/>
      <c r="C867" s="428"/>
      <c r="D867" s="428"/>
      <c r="E867" s="428"/>
      <c r="F867" s="428"/>
      <c r="G867" s="428"/>
      <c r="H867" s="452"/>
      <c r="I867" s="452"/>
      <c r="J867" s="452"/>
      <c r="K867" s="452"/>
      <c r="L867" s="452"/>
      <c r="M867" s="452"/>
      <c r="N867" s="428"/>
      <c r="O867" s="428"/>
      <c r="P867" s="428"/>
      <c r="Q867" s="428"/>
      <c r="R867" s="428"/>
      <c r="S867" s="428"/>
      <c r="T867" s="455"/>
      <c r="U867" s="457"/>
      <c r="V867" s="454"/>
      <c r="X867" s="428"/>
      <c r="Y867" s="428"/>
    </row>
    <row r="868" spans="1:25" ht="17.25" customHeight="1">
      <c r="A868" s="449"/>
      <c r="B868" s="450"/>
      <c r="C868" s="428"/>
      <c r="D868" s="428"/>
      <c r="E868" s="428"/>
      <c r="F868" s="428"/>
      <c r="G868" s="428"/>
      <c r="H868" s="452"/>
      <c r="I868" s="452"/>
      <c r="J868" s="452"/>
      <c r="K868" s="452"/>
      <c r="L868" s="452"/>
      <c r="M868" s="452"/>
      <c r="N868" s="428"/>
      <c r="O868" s="428"/>
      <c r="P868" s="428"/>
      <c r="Q868" s="428"/>
      <c r="R868" s="428"/>
      <c r="S868" s="428"/>
      <c r="T868" s="455"/>
      <c r="U868" s="457"/>
      <c r="V868" s="454"/>
      <c r="X868" s="428"/>
      <c r="Y868" s="428"/>
    </row>
    <row r="869" spans="1:25" ht="17.25" customHeight="1">
      <c r="A869" s="449"/>
      <c r="B869" s="450"/>
      <c r="C869" s="428"/>
      <c r="D869" s="428"/>
      <c r="E869" s="428"/>
      <c r="F869" s="428"/>
      <c r="G869" s="428"/>
      <c r="H869" s="452"/>
      <c r="I869" s="452"/>
      <c r="J869" s="452"/>
      <c r="K869" s="452"/>
      <c r="L869" s="452"/>
      <c r="M869" s="452"/>
      <c r="N869" s="428"/>
      <c r="O869" s="428"/>
      <c r="P869" s="428"/>
      <c r="Q869" s="428"/>
      <c r="R869" s="428"/>
      <c r="S869" s="428"/>
      <c r="T869" s="455"/>
      <c r="U869" s="457"/>
      <c r="V869" s="454"/>
      <c r="X869" s="428"/>
      <c r="Y869" s="428"/>
    </row>
    <row r="870" spans="1:25" ht="17.25" customHeight="1">
      <c r="A870" s="449"/>
      <c r="B870" s="450"/>
      <c r="C870" s="428"/>
      <c r="D870" s="428"/>
      <c r="E870" s="428"/>
      <c r="F870" s="428"/>
      <c r="G870" s="428"/>
      <c r="H870" s="452"/>
      <c r="I870" s="452"/>
      <c r="J870" s="452"/>
      <c r="K870" s="452"/>
      <c r="L870" s="452"/>
      <c r="M870" s="452"/>
      <c r="N870" s="428"/>
      <c r="O870" s="428"/>
      <c r="P870" s="428"/>
      <c r="Q870" s="428"/>
      <c r="R870" s="428"/>
      <c r="S870" s="428"/>
      <c r="T870" s="455"/>
      <c r="U870" s="457"/>
      <c r="V870" s="454"/>
      <c r="X870" s="428"/>
      <c r="Y870" s="428"/>
    </row>
    <row r="871" spans="1:25" ht="17.25" customHeight="1">
      <c r="A871" s="449"/>
      <c r="B871" s="450"/>
      <c r="C871" s="428"/>
      <c r="D871" s="428"/>
      <c r="E871" s="428"/>
      <c r="F871" s="428"/>
      <c r="G871" s="428"/>
      <c r="H871" s="452"/>
      <c r="I871" s="452"/>
      <c r="J871" s="452"/>
      <c r="K871" s="452"/>
      <c r="L871" s="452"/>
      <c r="M871" s="452"/>
      <c r="N871" s="428"/>
      <c r="O871" s="428"/>
      <c r="P871" s="428"/>
      <c r="Q871" s="428"/>
      <c r="R871" s="428"/>
      <c r="S871" s="428"/>
      <c r="T871" s="455"/>
      <c r="U871" s="457"/>
      <c r="V871" s="454"/>
      <c r="X871" s="428"/>
      <c r="Y871" s="428"/>
    </row>
    <row r="872" spans="1:25" ht="17.25" customHeight="1">
      <c r="A872" s="449"/>
      <c r="B872" s="450"/>
      <c r="C872" s="428"/>
      <c r="D872" s="428"/>
      <c r="E872" s="428"/>
      <c r="F872" s="428"/>
      <c r="G872" s="428"/>
      <c r="H872" s="452"/>
      <c r="I872" s="452"/>
      <c r="J872" s="452"/>
      <c r="K872" s="452"/>
      <c r="L872" s="452"/>
      <c r="M872" s="452"/>
      <c r="N872" s="428"/>
      <c r="O872" s="428"/>
      <c r="P872" s="428"/>
      <c r="Q872" s="428"/>
      <c r="R872" s="428"/>
      <c r="S872" s="428"/>
      <c r="T872" s="455"/>
      <c r="U872" s="457"/>
      <c r="V872" s="454"/>
      <c r="X872" s="428"/>
      <c r="Y872" s="428"/>
    </row>
    <row r="873" spans="1:25" ht="17.25" customHeight="1">
      <c r="A873" s="449"/>
      <c r="B873" s="450"/>
      <c r="C873" s="428"/>
      <c r="D873" s="428"/>
      <c r="E873" s="428"/>
      <c r="F873" s="428"/>
      <c r="G873" s="428"/>
      <c r="H873" s="452"/>
      <c r="I873" s="452"/>
      <c r="J873" s="452"/>
      <c r="K873" s="452"/>
      <c r="L873" s="452"/>
      <c r="M873" s="452"/>
      <c r="N873" s="428"/>
      <c r="O873" s="428"/>
      <c r="P873" s="428"/>
      <c r="Q873" s="428"/>
      <c r="R873" s="428"/>
      <c r="S873" s="428"/>
      <c r="T873" s="455"/>
      <c r="U873" s="457"/>
      <c r="V873" s="454"/>
      <c r="X873" s="428"/>
      <c r="Y873" s="428"/>
    </row>
    <row r="874" spans="1:25" ht="17.25" customHeight="1">
      <c r="A874" s="449"/>
      <c r="B874" s="450"/>
      <c r="C874" s="428"/>
      <c r="D874" s="428"/>
      <c r="E874" s="428"/>
      <c r="F874" s="428"/>
      <c r="G874" s="428"/>
      <c r="H874" s="452"/>
      <c r="I874" s="452"/>
      <c r="J874" s="452"/>
      <c r="K874" s="452"/>
      <c r="L874" s="452"/>
      <c r="M874" s="452"/>
      <c r="N874" s="428"/>
      <c r="O874" s="428"/>
      <c r="P874" s="428"/>
      <c r="Q874" s="428"/>
      <c r="R874" s="428"/>
      <c r="S874" s="428"/>
      <c r="T874" s="455"/>
      <c r="U874" s="457"/>
      <c r="V874" s="454"/>
      <c r="X874" s="428"/>
      <c r="Y874" s="428"/>
    </row>
    <row r="875" spans="1:25" ht="17.25" customHeight="1">
      <c r="A875" s="449"/>
      <c r="B875" s="450"/>
      <c r="C875" s="428"/>
      <c r="D875" s="428"/>
      <c r="E875" s="428"/>
      <c r="F875" s="428"/>
      <c r="G875" s="428"/>
      <c r="H875" s="452"/>
      <c r="I875" s="452"/>
      <c r="J875" s="452"/>
      <c r="K875" s="452"/>
      <c r="L875" s="452"/>
      <c r="M875" s="452"/>
      <c r="N875" s="428"/>
      <c r="O875" s="428"/>
      <c r="P875" s="428"/>
      <c r="Q875" s="428"/>
      <c r="R875" s="428"/>
      <c r="S875" s="428"/>
      <c r="T875" s="455"/>
      <c r="U875" s="457"/>
      <c r="V875" s="454"/>
      <c r="X875" s="428"/>
      <c r="Y875" s="428"/>
    </row>
    <row r="876" spans="1:25" ht="17.25" customHeight="1">
      <c r="A876" s="449"/>
      <c r="B876" s="450"/>
      <c r="C876" s="428"/>
      <c r="D876" s="428"/>
      <c r="E876" s="428"/>
      <c r="F876" s="428"/>
      <c r="G876" s="428"/>
      <c r="H876" s="452"/>
      <c r="I876" s="452"/>
      <c r="J876" s="452"/>
      <c r="K876" s="452"/>
      <c r="L876" s="452"/>
      <c r="M876" s="452"/>
      <c r="N876" s="428"/>
      <c r="O876" s="428"/>
      <c r="P876" s="428"/>
      <c r="Q876" s="428"/>
      <c r="R876" s="428"/>
      <c r="S876" s="428"/>
      <c r="T876" s="455"/>
      <c r="U876" s="457"/>
      <c r="V876" s="454"/>
      <c r="X876" s="428"/>
      <c r="Y876" s="428"/>
    </row>
    <row r="877" spans="1:25" ht="17.25" customHeight="1">
      <c r="A877" s="449"/>
      <c r="B877" s="450"/>
      <c r="C877" s="428"/>
      <c r="D877" s="428"/>
      <c r="E877" s="428"/>
      <c r="F877" s="428"/>
      <c r="G877" s="428"/>
      <c r="H877" s="452"/>
      <c r="I877" s="452"/>
      <c r="J877" s="452"/>
      <c r="K877" s="452"/>
      <c r="L877" s="452"/>
      <c r="M877" s="452"/>
      <c r="N877" s="428"/>
      <c r="O877" s="428"/>
      <c r="P877" s="428"/>
      <c r="Q877" s="428"/>
      <c r="R877" s="428"/>
      <c r="S877" s="428"/>
      <c r="T877" s="455"/>
      <c r="U877" s="457"/>
      <c r="V877" s="454"/>
      <c r="X877" s="428"/>
      <c r="Y877" s="428"/>
    </row>
    <row r="878" spans="1:25" ht="17.25" customHeight="1">
      <c r="A878" s="449"/>
      <c r="B878" s="450"/>
      <c r="C878" s="428"/>
      <c r="D878" s="428"/>
      <c r="E878" s="428"/>
      <c r="F878" s="428"/>
      <c r="G878" s="428"/>
      <c r="H878" s="452"/>
      <c r="I878" s="452"/>
      <c r="J878" s="452"/>
      <c r="K878" s="452"/>
      <c r="L878" s="452"/>
      <c r="M878" s="452"/>
      <c r="N878" s="428"/>
      <c r="O878" s="428"/>
      <c r="P878" s="428"/>
      <c r="Q878" s="428"/>
      <c r="R878" s="428"/>
      <c r="S878" s="428"/>
      <c r="T878" s="455"/>
      <c r="U878" s="457"/>
      <c r="V878" s="454"/>
      <c r="X878" s="428"/>
      <c r="Y878" s="428"/>
    </row>
    <row r="879" spans="1:25" ht="17.25" customHeight="1">
      <c r="A879" s="449"/>
      <c r="B879" s="450"/>
      <c r="C879" s="428"/>
      <c r="D879" s="428"/>
      <c r="E879" s="428"/>
      <c r="F879" s="428"/>
      <c r="G879" s="428"/>
      <c r="H879" s="452"/>
      <c r="I879" s="452"/>
      <c r="J879" s="452"/>
      <c r="K879" s="452"/>
      <c r="L879" s="452"/>
      <c r="M879" s="452"/>
      <c r="N879" s="428"/>
      <c r="O879" s="428"/>
      <c r="P879" s="428"/>
      <c r="Q879" s="428"/>
      <c r="R879" s="428"/>
      <c r="S879" s="428"/>
      <c r="T879" s="455"/>
      <c r="U879" s="457"/>
      <c r="V879" s="454"/>
      <c r="X879" s="428"/>
      <c r="Y879" s="428"/>
    </row>
    <row r="880" spans="1:25" ht="17.25" customHeight="1">
      <c r="A880" s="449"/>
      <c r="B880" s="450"/>
      <c r="C880" s="428"/>
      <c r="D880" s="428"/>
      <c r="E880" s="428"/>
      <c r="F880" s="428"/>
      <c r="G880" s="428"/>
      <c r="H880" s="452"/>
      <c r="I880" s="452"/>
      <c r="J880" s="452"/>
      <c r="K880" s="452"/>
      <c r="L880" s="452"/>
      <c r="M880" s="452"/>
      <c r="N880" s="428"/>
      <c r="O880" s="428"/>
      <c r="P880" s="428"/>
      <c r="Q880" s="428"/>
      <c r="R880" s="428"/>
      <c r="S880" s="428"/>
      <c r="T880" s="455"/>
      <c r="U880" s="457"/>
      <c r="V880" s="454"/>
      <c r="X880" s="428"/>
      <c r="Y880" s="428"/>
    </row>
    <row r="881" spans="1:25" ht="17.25" customHeight="1">
      <c r="A881" s="449"/>
      <c r="B881" s="450"/>
      <c r="C881" s="428"/>
      <c r="D881" s="428"/>
      <c r="E881" s="428"/>
      <c r="F881" s="428"/>
      <c r="G881" s="428"/>
      <c r="H881" s="452"/>
      <c r="I881" s="452"/>
      <c r="J881" s="452"/>
      <c r="K881" s="452"/>
      <c r="L881" s="452"/>
      <c r="M881" s="452"/>
      <c r="N881" s="428"/>
      <c r="O881" s="428"/>
      <c r="P881" s="428"/>
      <c r="Q881" s="428"/>
      <c r="R881" s="428"/>
      <c r="S881" s="428"/>
      <c r="T881" s="455"/>
      <c r="U881" s="457"/>
      <c r="V881" s="454"/>
      <c r="X881" s="428"/>
      <c r="Y881" s="428"/>
    </row>
    <row r="882" spans="1:25" ht="17.25" customHeight="1">
      <c r="A882" s="449"/>
      <c r="B882" s="450"/>
      <c r="C882" s="428"/>
      <c r="D882" s="428"/>
      <c r="E882" s="428"/>
      <c r="F882" s="428"/>
      <c r="G882" s="428"/>
      <c r="H882" s="452"/>
      <c r="I882" s="452"/>
      <c r="J882" s="452"/>
      <c r="K882" s="452"/>
      <c r="L882" s="452"/>
      <c r="M882" s="452"/>
      <c r="N882" s="428"/>
      <c r="O882" s="428"/>
      <c r="P882" s="428"/>
      <c r="Q882" s="428"/>
      <c r="R882" s="428"/>
      <c r="S882" s="428"/>
      <c r="T882" s="455"/>
      <c r="U882" s="457"/>
      <c r="V882" s="454"/>
      <c r="X882" s="428"/>
      <c r="Y882" s="428"/>
    </row>
    <row r="883" spans="1:25" ht="17.25" customHeight="1">
      <c r="A883" s="449"/>
      <c r="B883" s="450"/>
      <c r="C883" s="428"/>
      <c r="D883" s="428"/>
      <c r="E883" s="428"/>
      <c r="F883" s="428"/>
      <c r="G883" s="428"/>
      <c r="H883" s="452"/>
      <c r="I883" s="452"/>
      <c r="J883" s="452"/>
      <c r="K883" s="452"/>
      <c r="L883" s="452"/>
      <c r="M883" s="452"/>
      <c r="N883" s="428"/>
      <c r="O883" s="428"/>
      <c r="P883" s="428"/>
      <c r="Q883" s="428"/>
      <c r="R883" s="428"/>
      <c r="S883" s="428"/>
      <c r="T883" s="455"/>
      <c r="U883" s="457"/>
      <c r="V883" s="454"/>
      <c r="X883" s="428"/>
      <c r="Y883" s="428"/>
    </row>
    <row r="884" spans="1:25" ht="17.25" customHeight="1">
      <c r="A884" s="449"/>
      <c r="B884" s="450"/>
      <c r="C884" s="428"/>
      <c r="D884" s="428"/>
      <c r="E884" s="428"/>
      <c r="F884" s="428"/>
      <c r="G884" s="428"/>
      <c r="H884" s="452"/>
      <c r="I884" s="452"/>
      <c r="J884" s="452"/>
      <c r="K884" s="452"/>
      <c r="L884" s="452"/>
      <c r="M884" s="452"/>
      <c r="N884" s="428"/>
      <c r="O884" s="428"/>
      <c r="P884" s="428"/>
      <c r="Q884" s="428"/>
      <c r="R884" s="428"/>
      <c r="S884" s="428"/>
      <c r="T884" s="455"/>
      <c r="U884" s="457"/>
      <c r="V884" s="454"/>
      <c r="X884" s="428"/>
      <c r="Y884" s="428"/>
    </row>
    <row r="885" spans="1:25" ht="17.25" customHeight="1">
      <c r="A885" s="449"/>
      <c r="B885" s="450"/>
      <c r="C885" s="428"/>
      <c r="D885" s="428"/>
      <c r="E885" s="428"/>
      <c r="F885" s="428"/>
      <c r="G885" s="428"/>
      <c r="H885" s="452"/>
      <c r="I885" s="452"/>
      <c r="J885" s="452"/>
      <c r="K885" s="452"/>
      <c r="L885" s="452"/>
      <c r="M885" s="452"/>
      <c r="N885" s="428"/>
      <c r="O885" s="428"/>
      <c r="P885" s="428"/>
      <c r="Q885" s="428"/>
      <c r="R885" s="428"/>
      <c r="S885" s="428"/>
      <c r="T885" s="455"/>
      <c r="U885" s="457"/>
      <c r="V885" s="454"/>
      <c r="X885" s="428"/>
      <c r="Y885" s="428"/>
    </row>
    <row r="886" spans="1:25" ht="17.25" customHeight="1">
      <c r="A886" s="449"/>
      <c r="B886" s="450"/>
      <c r="C886" s="428"/>
      <c r="D886" s="428"/>
      <c r="E886" s="428"/>
      <c r="F886" s="428"/>
      <c r="G886" s="428"/>
      <c r="H886" s="452"/>
      <c r="I886" s="452"/>
      <c r="J886" s="452"/>
      <c r="K886" s="452"/>
      <c r="L886" s="452"/>
      <c r="M886" s="452"/>
      <c r="N886" s="428"/>
      <c r="O886" s="428"/>
      <c r="P886" s="428"/>
      <c r="Q886" s="428"/>
      <c r="R886" s="428"/>
      <c r="S886" s="428"/>
      <c r="T886" s="455"/>
      <c r="U886" s="457"/>
      <c r="V886" s="454"/>
      <c r="X886" s="428"/>
      <c r="Y886" s="428"/>
    </row>
    <row r="887" spans="1:25" ht="17.25" customHeight="1">
      <c r="A887" s="449"/>
      <c r="B887" s="450"/>
      <c r="C887" s="428"/>
      <c r="D887" s="428"/>
      <c r="E887" s="428"/>
      <c r="F887" s="428"/>
      <c r="G887" s="428"/>
      <c r="H887" s="452"/>
      <c r="I887" s="452"/>
      <c r="J887" s="452"/>
      <c r="K887" s="452"/>
      <c r="L887" s="452"/>
      <c r="M887" s="452"/>
      <c r="N887" s="428"/>
      <c r="O887" s="428"/>
      <c r="P887" s="428"/>
      <c r="Q887" s="428"/>
      <c r="R887" s="428"/>
      <c r="S887" s="428"/>
      <c r="T887" s="455"/>
      <c r="U887" s="457"/>
      <c r="V887" s="454"/>
      <c r="X887" s="428"/>
      <c r="Y887" s="428"/>
    </row>
    <row r="888" spans="1:25" ht="17.25" customHeight="1">
      <c r="A888" s="449"/>
      <c r="B888" s="450"/>
      <c r="C888" s="428"/>
      <c r="D888" s="428"/>
      <c r="E888" s="428"/>
      <c r="F888" s="428"/>
      <c r="G888" s="428"/>
      <c r="H888" s="452"/>
      <c r="I888" s="452"/>
      <c r="J888" s="452"/>
      <c r="K888" s="452"/>
      <c r="L888" s="452"/>
      <c r="M888" s="452"/>
      <c r="N888" s="428"/>
      <c r="O888" s="428"/>
      <c r="P888" s="428"/>
      <c r="Q888" s="428"/>
      <c r="R888" s="428"/>
      <c r="S888" s="428"/>
      <c r="T888" s="455"/>
      <c r="U888" s="457"/>
      <c r="V888" s="454"/>
      <c r="X888" s="428"/>
      <c r="Y888" s="428"/>
    </row>
    <row r="889" spans="1:25" ht="17.25" customHeight="1">
      <c r="A889" s="449"/>
      <c r="B889" s="450"/>
      <c r="C889" s="428"/>
      <c r="D889" s="428"/>
      <c r="E889" s="428"/>
      <c r="F889" s="428"/>
      <c r="G889" s="428"/>
      <c r="H889" s="452"/>
      <c r="I889" s="452"/>
      <c r="J889" s="452"/>
      <c r="K889" s="452"/>
      <c r="L889" s="452"/>
      <c r="M889" s="452"/>
      <c r="N889" s="428"/>
      <c r="O889" s="428"/>
      <c r="P889" s="428"/>
      <c r="Q889" s="428"/>
      <c r="R889" s="428"/>
      <c r="S889" s="428"/>
      <c r="T889" s="455"/>
      <c r="U889" s="457"/>
      <c r="V889" s="454"/>
      <c r="X889" s="428"/>
      <c r="Y889" s="428"/>
    </row>
    <row r="890" spans="1:25" ht="17.25" customHeight="1">
      <c r="A890" s="449"/>
      <c r="B890" s="450"/>
      <c r="C890" s="428"/>
      <c r="D890" s="428"/>
      <c r="E890" s="428"/>
      <c r="F890" s="428"/>
      <c r="G890" s="428"/>
      <c r="H890" s="452"/>
      <c r="I890" s="452"/>
      <c r="J890" s="452"/>
      <c r="K890" s="452"/>
      <c r="L890" s="452"/>
      <c r="M890" s="452"/>
      <c r="N890" s="428"/>
      <c r="O890" s="428"/>
      <c r="P890" s="428"/>
      <c r="Q890" s="428"/>
      <c r="R890" s="428"/>
      <c r="S890" s="428"/>
      <c r="T890" s="455"/>
      <c r="U890" s="457"/>
      <c r="V890" s="454"/>
      <c r="X890" s="428"/>
      <c r="Y890" s="428"/>
    </row>
    <row r="891" spans="1:25" ht="17.25" customHeight="1">
      <c r="A891" s="449"/>
      <c r="B891" s="450"/>
      <c r="C891" s="428"/>
      <c r="D891" s="428"/>
      <c r="E891" s="428"/>
      <c r="F891" s="428"/>
      <c r="G891" s="428"/>
      <c r="H891" s="452"/>
      <c r="I891" s="452"/>
      <c r="J891" s="452"/>
      <c r="K891" s="452"/>
      <c r="L891" s="452"/>
      <c r="M891" s="452"/>
      <c r="N891" s="428"/>
      <c r="O891" s="428"/>
      <c r="P891" s="428"/>
      <c r="Q891" s="428"/>
      <c r="R891" s="428"/>
      <c r="S891" s="428"/>
      <c r="T891" s="455"/>
      <c r="U891" s="457"/>
      <c r="V891" s="454"/>
      <c r="X891" s="428"/>
      <c r="Y891" s="428"/>
    </row>
    <row r="892" spans="1:25" ht="17.25" customHeight="1">
      <c r="A892" s="449"/>
      <c r="B892" s="450"/>
      <c r="C892" s="428"/>
      <c r="D892" s="428"/>
      <c r="E892" s="428"/>
      <c r="F892" s="428"/>
      <c r="G892" s="428"/>
      <c r="H892" s="452"/>
      <c r="I892" s="452"/>
      <c r="J892" s="452"/>
      <c r="K892" s="452"/>
      <c r="L892" s="452"/>
      <c r="M892" s="452"/>
      <c r="N892" s="428"/>
      <c r="O892" s="428"/>
      <c r="P892" s="428"/>
      <c r="Q892" s="428"/>
      <c r="R892" s="428"/>
      <c r="S892" s="428"/>
      <c r="T892" s="455"/>
      <c r="U892" s="457"/>
      <c r="V892" s="454"/>
      <c r="X892" s="428"/>
      <c r="Y892" s="428"/>
    </row>
    <row r="893" spans="1:25" ht="17.25" customHeight="1">
      <c r="A893" s="449"/>
      <c r="B893" s="450"/>
      <c r="C893" s="428"/>
      <c r="D893" s="428"/>
      <c r="E893" s="428"/>
      <c r="F893" s="428"/>
      <c r="G893" s="428"/>
      <c r="H893" s="452"/>
      <c r="I893" s="452"/>
      <c r="J893" s="452"/>
      <c r="K893" s="452"/>
      <c r="L893" s="452"/>
      <c r="M893" s="452"/>
      <c r="N893" s="428"/>
      <c r="O893" s="428"/>
      <c r="P893" s="428"/>
      <c r="Q893" s="428"/>
      <c r="R893" s="428"/>
      <c r="S893" s="428"/>
      <c r="T893" s="455"/>
      <c r="U893" s="457"/>
      <c r="V893" s="454"/>
      <c r="X893" s="428"/>
      <c r="Y893" s="428"/>
    </row>
    <row r="894" spans="1:25" ht="17.25" customHeight="1">
      <c r="A894" s="449"/>
      <c r="B894" s="450"/>
      <c r="C894" s="428"/>
      <c r="D894" s="428"/>
      <c r="E894" s="428"/>
      <c r="F894" s="428"/>
      <c r="G894" s="428"/>
      <c r="H894" s="452"/>
      <c r="I894" s="452"/>
      <c r="J894" s="452"/>
      <c r="K894" s="452"/>
      <c r="L894" s="452"/>
      <c r="M894" s="452"/>
      <c r="N894" s="428"/>
      <c r="O894" s="428"/>
      <c r="P894" s="428"/>
      <c r="Q894" s="428"/>
      <c r="R894" s="428"/>
      <c r="S894" s="428"/>
      <c r="T894" s="455"/>
      <c r="U894" s="457"/>
      <c r="V894" s="454"/>
      <c r="X894" s="428"/>
      <c r="Y894" s="428"/>
    </row>
    <row r="895" spans="1:25" ht="17.25" customHeight="1">
      <c r="A895" s="449"/>
      <c r="B895" s="450"/>
      <c r="C895" s="428"/>
      <c r="D895" s="428"/>
      <c r="E895" s="428"/>
      <c r="F895" s="428"/>
      <c r="G895" s="428"/>
      <c r="H895" s="452"/>
      <c r="I895" s="452"/>
      <c r="J895" s="452"/>
      <c r="K895" s="452"/>
      <c r="L895" s="452"/>
      <c r="M895" s="452"/>
      <c r="N895" s="428"/>
      <c r="O895" s="428"/>
      <c r="P895" s="428"/>
      <c r="Q895" s="428"/>
      <c r="R895" s="428"/>
      <c r="S895" s="428"/>
      <c r="T895" s="455"/>
      <c r="U895" s="457"/>
      <c r="V895" s="454"/>
      <c r="X895" s="428"/>
      <c r="Y895" s="428"/>
    </row>
    <row r="896" spans="1:25" ht="17.25" customHeight="1">
      <c r="A896" s="449"/>
      <c r="B896" s="450"/>
      <c r="C896" s="428"/>
      <c r="D896" s="428"/>
      <c r="E896" s="428"/>
      <c r="F896" s="428"/>
      <c r="G896" s="428"/>
      <c r="H896" s="452"/>
      <c r="I896" s="452"/>
      <c r="J896" s="452"/>
      <c r="K896" s="452"/>
      <c r="L896" s="452"/>
      <c r="M896" s="452"/>
      <c r="N896" s="428"/>
      <c r="O896" s="428"/>
      <c r="P896" s="428"/>
      <c r="Q896" s="428"/>
      <c r="R896" s="428"/>
      <c r="S896" s="428"/>
      <c r="T896" s="455"/>
      <c r="U896" s="457"/>
      <c r="V896" s="454"/>
      <c r="X896" s="428"/>
      <c r="Y896" s="428"/>
    </row>
    <row r="897" spans="1:25" ht="17.25" customHeight="1">
      <c r="A897" s="449"/>
      <c r="B897" s="450"/>
      <c r="C897" s="428"/>
      <c r="D897" s="428"/>
      <c r="E897" s="428"/>
      <c r="F897" s="428"/>
      <c r="G897" s="428"/>
      <c r="H897" s="452"/>
      <c r="I897" s="452"/>
      <c r="J897" s="452"/>
      <c r="K897" s="452"/>
      <c r="L897" s="452"/>
      <c r="M897" s="452"/>
      <c r="N897" s="428"/>
      <c r="O897" s="428"/>
      <c r="P897" s="428"/>
      <c r="Q897" s="428"/>
      <c r="R897" s="428"/>
      <c r="S897" s="428"/>
      <c r="T897" s="455"/>
      <c r="U897" s="457"/>
      <c r="V897" s="454"/>
      <c r="X897" s="428"/>
      <c r="Y897" s="428"/>
    </row>
    <row r="898" spans="1:25" ht="17.25" customHeight="1">
      <c r="A898" s="449"/>
      <c r="B898" s="450"/>
      <c r="C898" s="428"/>
      <c r="D898" s="428"/>
      <c r="E898" s="428"/>
      <c r="F898" s="428"/>
      <c r="G898" s="428"/>
      <c r="H898" s="452"/>
      <c r="I898" s="452"/>
      <c r="J898" s="452"/>
      <c r="K898" s="452"/>
      <c r="L898" s="452"/>
      <c r="M898" s="452"/>
      <c r="N898" s="428"/>
      <c r="O898" s="428"/>
      <c r="P898" s="428"/>
      <c r="Q898" s="428"/>
      <c r="R898" s="428"/>
      <c r="S898" s="428"/>
      <c r="T898" s="455"/>
      <c r="U898" s="457"/>
      <c r="V898" s="454"/>
      <c r="X898" s="428"/>
      <c r="Y898" s="428"/>
    </row>
    <row r="899" spans="1:25" ht="17.25" customHeight="1">
      <c r="A899" s="449"/>
      <c r="B899" s="450"/>
      <c r="C899" s="428"/>
      <c r="D899" s="428"/>
      <c r="E899" s="428"/>
      <c r="F899" s="428"/>
      <c r="G899" s="428"/>
      <c r="H899" s="452"/>
      <c r="I899" s="452"/>
      <c r="J899" s="452"/>
      <c r="K899" s="452"/>
      <c r="L899" s="452"/>
      <c r="M899" s="452"/>
      <c r="N899" s="428"/>
      <c r="O899" s="428"/>
      <c r="P899" s="428"/>
      <c r="Q899" s="428"/>
      <c r="R899" s="428"/>
      <c r="S899" s="428"/>
      <c r="T899" s="455"/>
      <c r="U899" s="457"/>
      <c r="V899" s="454"/>
      <c r="X899" s="428"/>
      <c r="Y899" s="428"/>
    </row>
    <row r="900" spans="1:25" ht="17.25" customHeight="1">
      <c r="A900" s="449"/>
      <c r="B900" s="450"/>
      <c r="C900" s="428"/>
      <c r="D900" s="428"/>
      <c r="E900" s="428"/>
      <c r="F900" s="428"/>
      <c r="G900" s="428"/>
      <c r="H900" s="452"/>
      <c r="I900" s="452"/>
      <c r="J900" s="452"/>
      <c r="K900" s="452"/>
      <c r="L900" s="452"/>
      <c r="M900" s="452"/>
      <c r="N900" s="428"/>
      <c r="O900" s="428"/>
      <c r="P900" s="428"/>
      <c r="Q900" s="428"/>
      <c r="R900" s="428"/>
      <c r="S900" s="428"/>
      <c r="T900" s="455"/>
      <c r="U900" s="457"/>
      <c r="V900" s="454"/>
      <c r="X900" s="428"/>
      <c r="Y900" s="428"/>
    </row>
    <row r="901" spans="1:25" ht="17.25" customHeight="1">
      <c r="A901" s="449"/>
      <c r="B901" s="450"/>
      <c r="C901" s="428"/>
      <c r="D901" s="428"/>
      <c r="E901" s="428"/>
      <c r="F901" s="428"/>
      <c r="G901" s="428"/>
      <c r="H901" s="452"/>
      <c r="I901" s="452"/>
      <c r="J901" s="452"/>
      <c r="K901" s="452"/>
      <c r="L901" s="452"/>
      <c r="M901" s="452"/>
      <c r="N901" s="428"/>
      <c r="O901" s="428"/>
      <c r="P901" s="428"/>
      <c r="Q901" s="428"/>
      <c r="R901" s="428"/>
      <c r="S901" s="428"/>
      <c r="T901" s="455"/>
      <c r="U901" s="457"/>
      <c r="V901" s="454"/>
      <c r="X901" s="428"/>
      <c r="Y901" s="428"/>
    </row>
    <row r="902" spans="1:25" ht="17.25" customHeight="1">
      <c r="A902" s="449"/>
      <c r="B902" s="450"/>
      <c r="C902" s="428"/>
      <c r="D902" s="428"/>
      <c r="E902" s="428"/>
      <c r="F902" s="428"/>
      <c r="G902" s="428"/>
      <c r="H902" s="452"/>
      <c r="I902" s="452"/>
      <c r="J902" s="452"/>
      <c r="K902" s="452"/>
      <c r="L902" s="452"/>
      <c r="M902" s="452"/>
      <c r="N902" s="428"/>
      <c r="O902" s="428"/>
      <c r="P902" s="428"/>
      <c r="Q902" s="428"/>
      <c r="R902" s="428"/>
      <c r="S902" s="428"/>
      <c r="T902" s="455"/>
      <c r="U902" s="457"/>
      <c r="V902" s="454"/>
      <c r="X902" s="428"/>
      <c r="Y902" s="428"/>
    </row>
    <row r="903" spans="1:25" ht="17.25" customHeight="1">
      <c r="A903" s="449"/>
      <c r="B903" s="450"/>
      <c r="C903" s="428"/>
      <c r="D903" s="428"/>
      <c r="E903" s="428"/>
      <c r="F903" s="428"/>
      <c r="G903" s="428"/>
      <c r="H903" s="452"/>
      <c r="I903" s="452"/>
      <c r="J903" s="452"/>
      <c r="K903" s="452"/>
      <c r="L903" s="452"/>
      <c r="M903" s="452"/>
      <c r="N903" s="428"/>
      <c r="O903" s="428"/>
      <c r="P903" s="428"/>
      <c r="Q903" s="428"/>
      <c r="R903" s="428"/>
      <c r="S903" s="428"/>
      <c r="T903" s="455"/>
      <c r="U903" s="457"/>
      <c r="V903" s="454"/>
      <c r="X903" s="428"/>
      <c r="Y903" s="428"/>
    </row>
    <row r="904" spans="1:25" ht="17.25" customHeight="1">
      <c r="A904" s="449"/>
      <c r="B904" s="450"/>
      <c r="C904" s="428"/>
      <c r="D904" s="428"/>
      <c r="E904" s="428"/>
      <c r="F904" s="428"/>
      <c r="G904" s="428"/>
      <c r="H904" s="452"/>
      <c r="I904" s="452"/>
      <c r="J904" s="452"/>
      <c r="K904" s="452"/>
      <c r="L904" s="452"/>
      <c r="M904" s="452"/>
      <c r="N904" s="428"/>
      <c r="O904" s="428"/>
      <c r="P904" s="428"/>
      <c r="Q904" s="428"/>
      <c r="R904" s="428"/>
      <c r="S904" s="428"/>
      <c r="T904" s="455"/>
      <c r="U904" s="457"/>
      <c r="V904" s="454"/>
      <c r="X904" s="428"/>
      <c r="Y904" s="428"/>
    </row>
    <row r="905" spans="1:25" ht="17.25" customHeight="1">
      <c r="A905" s="449"/>
      <c r="B905" s="450"/>
      <c r="C905" s="428"/>
      <c r="D905" s="428"/>
      <c r="E905" s="428"/>
      <c r="F905" s="428"/>
      <c r="G905" s="428"/>
      <c r="H905" s="452"/>
      <c r="I905" s="452"/>
      <c r="J905" s="452"/>
      <c r="K905" s="452"/>
      <c r="L905" s="452"/>
      <c r="M905" s="452"/>
      <c r="N905" s="428"/>
      <c r="O905" s="428"/>
      <c r="P905" s="428"/>
      <c r="Q905" s="428"/>
      <c r="R905" s="428"/>
      <c r="S905" s="428"/>
      <c r="T905" s="455"/>
      <c r="U905" s="457"/>
      <c r="V905" s="454"/>
      <c r="X905" s="428"/>
      <c r="Y905" s="428"/>
    </row>
    <row r="906" spans="1:25" ht="17.25" customHeight="1">
      <c r="A906" s="449"/>
      <c r="B906" s="450"/>
      <c r="C906" s="428"/>
      <c r="D906" s="428"/>
      <c r="E906" s="428"/>
      <c r="F906" s="428"/>
      <c r="G906" s="428"/>
      <c r="H906" s="452"/>
      <c r="I906" s="452"/>
      <c r="J906" s="452"/>
      <c r="K906" s="452"/>
      <c r="L906" s="452"/>
      <c r="M906" s="452"/>
      <c r="N906" s="428"/>
      <c r="O906" s="428"/>
      <c r="P906" s="428"/>
      <c r="Q906" s="428"/>
      <c r="R906" s="428"/>
      <c r="S906" s="428"/>
      <c r="T906" s="455"/>
      <c r="U906" s="457"/>
      <c r="V906" s="454"/>
      <c r="X906" s="428"/>
      <c r="Y906" s="428"/>
    </row>
    <row r="907" spans="1:25" ht="17.25" customHeight="1">
      <c r="A907" s="449"/>
      <c r="B907" s="450"/>
      <c r="C907" s="428"/>
      <c r="D907" s="428"/>
      <c r="E907" s="428"/>
      <c r="F907" s="428"/>
      <c r="G907" s="428"/>
      <c r="H907" s="452"/>
      <c r="I907" s="452"/>
      <c r="J907" s="452"/>
      <c r="K907" s="452"/>
      <c r="L907" s="452"/>
      <c r="M907" s="452"/>
      <c r="N907" s="428"/>
      <c r="O907" s="428"/>
      <c r="P907" s="428"/>
      <c r="Q907" s="428"/>
      <c r="R907" s="428"/>
      <c r="S907" s="428"/>
      <c r="T907" s="455"/>
      <c r="U907" s="457"/>
      <c r="V907" s="454"/>
      <c r="X907" s="428"/>
      <c r="Y907" s="428"/>
    </row>
    <row r="908" spans="1:25" ht="17.25" customHeight="1">
      <c r="A908" s="449"/>
      <c r="B908" s="450"/>
      <c r="C908" s="428"/>
      <c r="D908" s="428"/>
      <c r="E908" s="428"/>
      <c r="F908" s="428"/>
      <c r="G908" s="428"/>
      <c r="H908" s="452"/>
      <c r="I908" s="452"/>
      <c r="J908" s="452"/>
      <c r="K908" s="452"/>
      <c r="L908" s="452"/>
      <c r="M908" s="452"/>
      <c r="N908" s="428"/>
      <c r="O908" s="428"/>
      <c r="P908" s="428"/>
      <c r="Q908" s="428"/>
      <c r="R908" s="428"/>
      <c r="S908" s="428"/>
      <c r="T908" s="455"/>
      <c r="U908" s="457"/>
      <c r="V908" s="454"/>
      <c r="X908" s="428"/>
      <c r="Y908" s="428"/>
    </row>
    <row r="909" spans="1:25" ht="17.25" customHeight="1">
      <c r="A909" s="449"/>
      <c r="B909" s="450"/>
      <c r="C909" s="428"/>
      <c r="D909" s="428"/>
      <c r="E909" s="428"/>
      <c r="F909" s="428"/>
      <c r="G909" s="428"/>
      <c r="H909" s="452"/>
      <c r="I909" s="452"/>
      <c r="J909" s="452"/>
      <c r="K909" s="452"/>
      <c r="L909" s="452"/>
      <c r="M909" s="452"/>
      <c r="N909" s="428"/>
      <c r="O909" s="428"/>
      <c r="P909" s="428"/>
      <c r="Q909" s="428"/>
      <c r="R909" s="428"/>
      <c r="S909" s="428"/>
      <c r="T909" s="455"/>
      <c r="U909" s="457"/>
      <c r="V909" s="454"/>
      <c r="X909" s="428"/>
      <c r="Y909" s="428"/>
    </row>
    <row r="910" spans="1:25" ht="17.25" customHeight="1">
      <c r="A910" s="449"/>
      <c r="B910" s="450"/>
      <c r="C910" s="428"/>
      <c r="D910" s="428"/>
      <c r="E910" s="428"/>
      <c r="F910" s="428"/>
      <c r="G910" s="428"/>
      <c r="H910" s="452"/>
      <c r="I910" s="452"/>
      <c r="J910" s="452"/>
      <c r="K910" s="452"/>
      <c r="L910" s="452"/>
      <c r="M910" s="452"/>
      <c r="N910" s="428"/>
      <c r="O910" s="428"/>
      <c r="P910" s="428"/>
      <c r="Q910" s="428"/>
      <c r="R910" s="428"/>
      <c r="S910" s="428"/>
      <c r="T910" s="455"/>
      <c r="U910" s="457"/>
      <c r="V910" s="454"/>
      <c r="X910" s="428"/>
      <c r="Y910" s="428"/>
    </row>
    <row r="911" spans="1:25" ht="17.25" customHeight="1">
      <c r="A911" s="449"/>
      <c r="B911" s="450"/>
      <c r="C911" s="428"/>
      <c r="D911" s="428"/>
      <c r="E911" s="428"/>
      <c r="F911" s="428"/>
      <c r="G911" s="428"/>
      <c r="H911" s="452"/>
      <c r="I911" s="452"/>
      <c r="J911" s="452"/>
      <c r="K911" s="452"/>
      <c r="L911" s="452"/>
      <c r="M911" s="452"/>
      <c r="N911" s="428"/>
      <c r="O911" s="428"/>
      <c r="P911" s="428"/>
      <c r="Q911" s="428"/>
      <c r="R911" s="428"/>
      <c r="S911" s="428"/>
      <c r="T911" s="455"/>
      <c r="U911" s="457"/>
      <c r="V911" s="454"/>
      <c r="X911" s="428"/>
      <c r="Y911" s="428"/>
    </row>
    <row r="912" spans="1:25" ht="17.25" customHeight="1">
      <c r="A912" s="449"/>
      <c r="B912" s="450"/>
      <c r="C912" s="428"/>
      <c r="D912" s="428"/>
      <c r="E912" s="428"/>
      <c r="F912" s="428"/>
      <c r="G912" s="428"/>
      <c r="H912" s="452"/>
      <c r="I912" s="452"/>
      <c r="J912" s="452"/>
      <c r="K912" s="452"/>
      <c r="L912" s="452"/>
      <c r="M912" s="452"/>
      <c r="N912" s="428"/>
      <c r="O912" s="428"/>
      <c r="P912" s="428"/>
      <c r="Q912" s="428"/>
      <c r="R912" s="428"/>
      <c r="S912" s="428"/>
      <c r="T912" s="455"/>
      <c r="U912" s="457"/>
      <c r="V912" s="454"/>
      <c r="X912" s="428"/>
      <c r="Y912" s="428"/>
    </row>
    <row r="913" spans="1:25" ht="17.25" customHeight="1">
      <c r="A913" s="449"/>
      <c r="B913" s="450"/>
      <c r="C913" s="428"/>
      <c r="D913" s="428"/>
      <c r="E913" s="428"/>
      <c r="F913" s="428"/>
      <c r="G913" s="428"/>
      <c r="H913" s="452"/>
      <c r="I913" s="452"/>
      <c r="J913" s="452"/>
      <c r="K913" s="452"/>
      <c r="L913" s="452"/>
      <c r="M913" s="452"/>
      <c r="N913" s="428"/>
      <c r="O913" s="428"/>
      <c r="P913" s="428"/>
      <c r="Q913" s="428"/>
      <c r="R913" s="428"/>
      <c r="S913" s="428"/>
      <c r="T913" s="455"/>
      <c r="U913" s="457"/>
      <c r="V913" s="454"/>
      <c r="X913" s="428"/>
      <c r="Y913" s="428"/>
    </row>
    <row r="914" spans="1:25" ht="17.25" customHeight="1">
      <c r="A914" s="449"/>
      <c r="B914" s="450"/>
      <c r="C914" s="428"/>
      <c r="D914" s="428"/>
      <c r="E914" s="428"/>
      <c r="F914" s="428"/>
      <c r="G914" s="428"/>
      <c r="H914" s="452"/>
      <c r="I914" s="452"/>
      <c r="J914" s="452"/>
      <c r="K914" s="452"/>
      <c r="L914" s="452"/>
      <c r="M914" s="452"/>
      <c r="N914" s="428"/>
      <c r="O914" s="428"/>
      <c r="P914" s="428"/>
      <c r="Q914" s="428"/>
      <c r="R914" s="428"/>
      <c r="S914" s="428"/>
      <c r="T914" s="455"/>
      <c r="U914" s="457"/>
      <c r="V914" s="454"/>
      <c r="X914" s="428"/>
      <c r="Y914" s="428"/>
    </row>
    <row r="915" spans="1:25" ht="17.25" customHeight="1">
      <c r="A915" s="449"/>
      <c r="B915" s="450"/>
      <c r="C915" s="428"/>
      <c r="D915" s="428"/>
      <c r="E915" s="428"/>
      <c r="F915" s="428"/>
      <c r="G915" s="428"/>
      <c r="H915" s="452"/>
      <c r="I915" s="452"/>
      <c r="J915" s="452"/>
      <c r="K915" s="452"/>
      <c r="L915" s="452"/>
      <c r="M915" s="452"/>
      <c r="N915" s="428"/>
      <c r="O915" s="428"/>
      <c r="P915" s="428"/>
      <c r="Q915" s="428"/>
      <c r="R915" s="428"/>
      <c r="S915" s="428"/>
      <c r="T915" s="455"/>
      <c r="U915" s="457"/>
      <c r="V915" s="454"/>
      <c r="X915" s="428"/>
      <c r="Y915" s="428"/>
    </row>
    <row r="916" spans="1:25" ht="17.25" customHeight="1">
      <c r="A916" s="449"/>
      <c r="B916" s="450"/>
      <c r="C916" s="428"/>
      <c r="D916" s="428"/>
      <c r="E916" s="428"/>
      <c r="F916" s="428"/>
      <c r="G916" s="428"/>
      <c r="H916" s="452"/>
      <c r="I916" s="452"/>
      <c r="J916" s="452"/>
      <c r="K916" s="452"/>
      <c r="L916" s="452"/>
      <c r="M916" s="452"/>
      <c r="N916" s="428"/>
      <c r="O916" s="428"/>
      <c r="P916" s="428"/>
      <c r="Q916" s="428"/>
      <c r="R916" s="428"/>
      <c r="S916" s="428"/>
      <c r="T916" s="455"/>
      <c r="U916" s="457"/>
      <c r="V916" s="454"/>
      <c r="X916" s="428"/>
      <c r="Y916" s="428"/>
    </row>
    <row r="917" spans="1:25" ht="17.25" customHeight="1">
      <c r="A917" s="449"/>
      <c r="B917" s="450"/>
      <c r="C917" s="428"/>
      <c r="D917" s="428"/>
      <c r="E917" s="428"/>
      <c r="F917" s="428"/>
      <c r="G917" s="428"/>
      <c r="H917" s="452"/>
      <c r="I917" s="452"/>
      <c r="J917" s="452"/>
      <c r="K917" s="452"/>
      <c r="L917" s="452"/>
      <c r="M917" s="452"/>
      <c r="N917" s="428"/>
      <c r="O917" s="428"/>
      <c r="P917" s="428"/>
      <c r="Q917" s="428"/>
      <c r="R917" s="428"/>
      <c r="S917" s="428"/>
      <c r="T917" s="455"/>
      <c r="U917" s="457"/>
      <c r="V917" s="454"/>
      <c r="X917" s="428"/>
      <c r="Y917" s="428"/>
    </row>
    <row r="918" spans="1:25" ht="17.25" customHeight="1">
      <c r="A918" s="449"/>
      <c r="B918" s="450"/>
      <c r="C918" s="428"/>
      <c r="D918" s="428"/>
      <c r="E918" s="428"/>
      <c r="F918" s="428"/>
      <c r="G918" s="428"/>
      <c r="H918" s="452"/>
      <c r="I918" s="452"/>
      <c r="J918" s="452"/>
      <c r="K918" s="452"/>
      <c r="L918" s="452"/>
      <c r="M918" s="452"/>
      <c r="N918" s="428"/>
      <c r="O918" s="428"/>
      <c r="P918" s="428"/>
      <c r="Q918" s="428"/>
      <c r="R918" s="428"/>
      <c r="S918" s="428"/>
      <c r="T918" s="455"/>
      <c r="U918" s="457"/>
      <c r="V918" s="454"/>
      <c r="X918" s="428"/>
      <c r="Y918" s="428"/>
    </row>
    <row r="919" spans="1:25" ht="17.25" customHeight="1">
      <c r="A919" s="449"/>
      <c r="B919" s="450"/>
      <c r="C919" s="428"/>
      <c r="D919" s="428"/>
      <c r="E919" s="428"/>
      <c r="F919" s="428"/>
      <c r="G919" s="428"/>
      <c r="H919" s="452"/>
      <c r="I919" s="452"/>
      <c r="J919" s="452"/>
      <c r="K919" s="452"/>
      <c r="L919" s="452"/>
      <c r="M919" s="452"/>
      <c r="N919" s="428"/>
      <c r="O919" s="428"/>
      <c r="P919" s="428"/>
      <c r="Q919" s="428"/>
      <c r="R919" s="428"/>
      <c r="S919" s="428"/>
      <c r="T919" s="455"/>
      <c r="U919" s="457"/>
      <c r="V919" s="454"/>
      <c r="X919" s="428"/>
      <c r="Y919" s="428"/>
    </row>
    <row r="920" spans="1:25" ht="17.25" customHeight="1">
      <c r="A920" s="449"/>
      <c r="B920" s="450"/>
      <c r="C920" s="428"/>
      <c r="D920" s="428"/>
      <c r="E920" s="428"/>
      <c r="F920" s="428"/>
      <c r="G920" s="428"/>
      <c r="H920" s="452"/>
      <c r="I920" s="452"/>
      <c r="J920" s="452"/>
      <c r="K920" s="452"/>
      <c r="L920" s="452"/>
      <c r="M920" s="452"/>
      <c r="N920" s="428"/>
      <c r="O920" s="428"/>
      <c r="P920" s="428"/>
      <c r="Q920" s="428"/>
      <c r="R920" s="428"/>
      <c r="S920" s="428"/>
      <c r="T920" s="455"/>
      <c r="U920" s="457"/>
      <c r="V920" s="454"/>
      <c r="X920" s="428"/>
      <c r="Y920" s="428"/>
    </row>
    <row r="921" spans="1:25" ht="17.25" customHeight="1">
      <c r="A921" s="449"/>
      <c r="B921" s="450"/>
      <c r="C921" s="428"/>
      <c r="D921" s="428"/>
      <c r="E921" s="428"/>
      <c r="F921" s="428"/>
      <c r="G921" s="428"/>
      <c r="H921" s="452"/>
      <c r="I921" s="452"/>
      <c r="J921" s="452"/>
      <c r="K921" s="452"/>
      <c r="L921" s="452"/>
      <c r="M921" s="452"/>
      <c r="N921" s="428"/>
      <c r="O921" s="428"/>
      <c r="P921" s="428"/>
      <c r="Q921" s="428"/>
      <c r="R921" s="428"/>
      <c r="S921" s="428"/>
      <c r="T921" s="455"/>
      <c r="U921" s="457"/>
      <c r="V921" s="454"/>
      <c r="X921" s="428"/>
      <c r="Y921" s="428"/>
    </row>
    <row r="922" spans="1:25" ht="17.25" customHeight="1">
      <c r="A922" s="449"/>
      <c r="B922" s="450"/>
      <c r="C922" s="428"/>
      <c r="D922" s="428"/>
      <c r="E922" s="428"/>
      <c r="F922" s="428"/>
      <c r="G922" s="428"/>
      <c r="H922" s="452"/>
      <c r="I922" s="452"/>
      <c r="J922" s="452"/>
      <c r="K922" s="452"/>
      <c r="L922" s="452"/>
      <c r="M922" s="452"/>
      <c r="N922" s="428"/>
      <c r="O922" s="428"/>
      <c r="P922" s="428"/>
      <c r="Q922" s="428"/>
      <c r="R922" s="428"/>
      <c r="S922" s="428"/>
      <c r="T922" s="455"/>
      <c r="U922" s="457"/>
      <c r="V922" s="454"/>
      <c r="X922" s="428"/>
      <c r="Y922" s="428"/>
    </row>
    <row r="923" spans="1:25" ht="17.25" customHeight="1">
      <c r="A923" s="449"/>
      <c r="B923" s="450"/>
      <c r="C923" s="428"/>
      <c r="D923" s="428"/>
      <c r="E923" s="428"/>
      <c r="F923" s="428"/>
      <c r="G923" s="428"/>
      <c r="H923" s="452"/>
      <c r="I923" s="452"/>
      <c r="J923" s="452"/>
      <c r="K923" s="452"/>
      <c r="L923" s="452"/>
      <c r="M923" s="452"/>
      <c r="N923" s="428"/>
      <c r="O923" s="428"/>
      <c r="P923" s="428"/>
      <c r="Q923" s="428"/>
      <c r="R923" s="428"/>
      <c r="S923" s="428"/>
      <c r="T923" s="455"/>
      <c r="U923" s="457"/>
      <c r="V923" s="454"/>
      <c r="X923" s="428"/>
      <c r="Y923" s="428"/>
    </row>
    <row r="924" spans="1:25" ht="17.25" customHeight="1">
      <c r="A924" s="449"/>
      <c r="B924" s="450"/>
      <c r="C924" s="428"/>
      <c r="D924" s="428"/>
      <c r="E924" s="428"/>
      <c r="F924" s="428"/>
      <c r="G924" s="428"/>
      <c r="H924" s="452"/>
      <c r="I924" s="452"/>
      <c r="J924" s="452"/>
      <c r="K924" s="452"/>
      <c r="L924" s="452"/>
      <c r="M924" s="452"/>
      <c r="N924" s="428"/>
      <c r="O924" s="428"/>
      <c r="P924" s="428"/>
      <c r="Q924" s="428"/>
      <c r="R924" s="428"/>
      <c r="S924" s="428"/>
      <c r="T924" s="455"/>
      <c r="U924" s="457"/>
      <c r="V924" s="454"/>
      <c r="X924" s="428"/>
      <c r="Y924" s="428"/>
    </row>
    <row r="925" spans="1:25" ht="17.25" customHeight="1">
      <c r="A925" s="449"/>
      <c r="B925" s="450"/>
      <c r="C925" s="428"/>
      <c r="D925" s="428"/>
      <c r="E925" s="428"/>
      <c r="F925" s="428"/>
      <c r="G925" s="428"/>
      <c r="H925" s="452"/>
      <c r="I925" s="452"/>
      <c r="J925" s="452"/>
      <c r="K925" s="452"/>
      <c r="L925" s="452"/>
      <c r="M925" s="452"/>
      <c r="N925" s="428"/>
      <c r="O925" s="428"/>
      <c r="P925" s="428"/>
      <c r="Q925" s="428"/>
      <c r="R925" s="428"/>
      <c r="S925" s="428"/>
      <c r="T925" s="455"/>
      <c r="U925" s="457"/>
      <c r="V925" s="454"/>
      <c r="X925" s="428"/>
      <c r="Y925" s="428"/>
    </row>
    <row r="926" spans="1:25" ht="17.25" customHeight="1">
      <c r="A926" s="449"/>
      <c r="B926" s="450"/>
      <c r="C926" s="428"/>
      <c r="D926" s="428"/>
      <c r="E926" s="428"/>
      <c r="F926" s="428"/>
      <c r="G926" s="428"/>
      <c r="H926" s="452"/>
      <c r="I926" s="452"/>
      <c r="J926" s="452"/>
      <c r="K926" s="452"/>
      <c r="L926" s="452"/>
      <c r="M926" s="452"/>
      <c r="N926" s="428"/>
      <c r="O926" s="428"/>
      <c r="P926" s="428"/>
      <c r="Q926" s="428"/>
      <c r="R926" s="428"/>
      <c r="S926" s="428"/>
      <c r="T926" s="455"/>
      <c r="U926" s="457"/>
      <c r="V926" s="454"/>
      <c r="X926" s="428"/>
      <c r="Y926" s="428"/>
    </row>
    <row r="927" spans="1:25" ht="17.25" customHeight="1">
      <c r="A927" s="449"/>
      <c r="B927" s="450"/>
      <c r="C927" s="428"/>
      <c r="D927" s="428"/>
      <c r="E927" s="428"/>
      <c r="F927" s="428"/>
      <c r="G927" s="428"/>
      <c r="H927" s="452"/>
      <c r="I927" s="452"/>
      <c r="J927" s="452"/>
      <c r="K927" s="452"/>
      <c r="L927" s="452"/>
      <c r="M927" s="452"/>
      <c r="N927" s="428"/>
      <c r="O927" s="428"/>
      <c r="P927" s="428"/>
      <c r="Q927" s="428"/>
      <c r="R927" s="428"/>
      <c r="S927" s="428"/>
      <c r="T927" s="455"/>
      <c r="U927" s="457"/>
      <c r="V927" s="454"/>
      <c r="X927" s="428"/>
      <c r="Y927" s="428"/>
    </row>
    <row r="928" spans="1:25" ht="17.25" customHeight="1">
      <c r="A928" s="449"/>
      <c r="B928" s="450"/>
      <c r="C928" s="428"/>
      <c r="D928" s="428"/>
      <c r="E928" s="428"/>
      <c r="F928" s="428"/>
      <c r="G928" s="428"/>
      <c r="H928" s="452"/>
      <c r="I928" s="452"/>
      <c r="J928" s="452"/>
      <c r="K928" s="452"/>
      <c r="L928" s="452"/>
      <c r="M928" s="452"/>
      <c r="N928" s="428"/>
      <c r="O928" s="428"/>
      <c r="P928" s="428"/>
      <c r="Q928" s="428"/>
      <c r="R928" s="428"/>
      <c r="S928" s="428"/>
      <c r="T928" s="455"/>
      <c r="U928" s="457"/>
      <c r="V928" s="454"/>
      <c r="X928" s="428"/>
      <c r="Y928" s="428"/>
    </row>
    <row r="929" spans="1:25" ht="17.25" customHeight="1">
      <c r="A929" s="449"/>
      <c r="B929" s="450"/>
      <c r="C929" s="428"/>
      <c r="D929" s="428"/>
      <c r="E929" s="428"/>
      <c r="F929" s="428"/>
      <c r="G929" s="428"/>
      <c r="H929" s="452"/>
      <c r="I929" s="452"/>
      <c r="J929" s="452"/>
      <c r="K929" s="452"/>
      <c r="L929" s="452"/>
      <c r="M929" s="452"/>
      <c r="N929" s="428"/>
      <c r="O929" s="428"/>
      <c r="P929" s="428"/>
      <c r="Q929" s="428"/>
      <c r="R929" s="428"/>
      <c r="S929" s="428"/>
      <c r="T929" s="455"/>
      <c r="U929" s="457"/>
      <c r="V929" s="454"/>
      <c r="X929" s="428"/>
      <c r="Y929" s="428"/>
    </row>
    <row r="930" spans="1:25" ht="17.25" customHeight="1">
      <c r="A930" s="449"/>
      <c r="B930" s="450"/>
      <c r="C930" s="428"/>
      <c r="D930" s="428"/>
      <c r="E930" s="428"/>
      <c r="F930" s="428"/>
      <c r="G930" s="428"/>
      <c r="H930" s="452"/>
      <c r="I930" s="452"/>
      <c r="J930" s="452"/>
      <c r="K930" s="452"/>
      <c r="L930" s="452"/>
      <c r="M930" s="452"/>
      <c r="N930" s="428"/>
      <c r="O930" s="428"/>
      <c r="P930" s="428"/>
      <c r="Q930" s="428"/>
      <c r="R930" s="428"/>
      <c r="S930" s="428"/>
      <c r="T930" s="455"/>
      <c r="U930" s="457"/>
      <c r="V930" s="454"/>
      <c r="X930" s="428"/>
      <c r="Y930" s="428"/>
    </row>
    <row r="931" spans="1:25" ht="17.25" customHeight="1">
      <c r="A931" s="449"/>
      <c r="B931" s="450"/>
      <c r="C931" s="428"/>
      <c r="D931" s="428"/>
      <c r="E931" s="428"/>
      <c r="F931" s="428"/>
      <c r="G931" s="428"/>
      <c r="H931" s="452"/>
      <c r="I931" s="452"/>
      <c r="J931" s="452"/>
      <c r="K931" s="452"/>
      <c r="L931" s="452"/>
      <c r="M931" s="452"/>
      <c r="N931" s="428"/>
      <c r="O931" s="428"/>
      <c r="P931" s="428"/>
      <c r="Q931" s="428"/>
      <c r="R931" s="428"/>
      <c r="S931" s="428"/>
      <c r="T931" s="455"/>
      <c r="U931" s="457"/>
      <c r="V931" s="454"/>
      <c r="X931" s="428"/>
      <c r="Y931" s="428"/>
    </row>
    <row r="932" spans="1:25" ht="17.25" customHeight="1">
      <c r="A932" s="449"/>
      <c r="B932" s="450"/>
      <c r="C932" s="428"/>
      <c r="D932" s="428"/>
      <c r="E932" s="428"/>
      <c r="F932" s="428"/>
      <c r="G932" s="428"/>
      <c r="H932" s="452"/>
      <c r="I932" s="452"/>
      <c r="J932" s="452"/>
      <c r="K932" s="452"/>
      <c r="L932" s="452"/>
      <c r="M932" s="452"/>
      <c r="N932" s="428"/>
      <c r="O932" s="428"/>
      <c r="P932" s="428"/>
      <c r="Q932" s="428"/>
      <c r="R932" s="428"/>
      <c r="S932" s="428"/>
      <c r="T932" s="455"/>
      <c r="U932" s="457"/>
      <c r="V932" s="454"/>
      <c r="X932" s="428"/>
      <c r="Y932" s="428"/>
    </row>
    <row r="933" spans="1:25" ht="17.25" customHeight="1">
      <c r="A933" s="449"/>
      <c r="B933" s="450"/>
      <c r="C933" s="428"/>
      <c r="D933" s="428"/>
      <c r="E933" s="428"/>
      <c r="F933" s="428"/>
      <c r="G933" s="428"/>
      <c r="H933" s="452"/>
      <c r="I933" s="452"/>
      <c r="J933" s="452"/>
      <c r="K933" s="452"/>
      <c r="L933" s="452"/>
      <c r="M933" s="452"/>
      <c r="N933" s="428"/>
      <c r="O933" s="428"/>
      <c r="P933" s="428"/>
      <c r="Q933" s="428"/>
      <c r="R933" s="428"/>
      <c r="S933" s="428"/>
      <c r="T933" s="455"/>
      <c r="U933" s="457"/>
      <c r="V933" s="454"/>
      <c r="X933" s="428"/>
      <c r="Y933" s="428"/>
    </row>
    <row r="934" spans="1:25" ht="17.25" customHeight="1">
      <c r="A934" s="449"/>
      <c r="B934" s="450"/>
      <c r="C934" s="428"/>
      <c r="D934" s="428"/>
      <c r="E934" s="428"/>
      <c r="F934" s="428"/>
      <c r="G934" s="428"/>
      <c r="H934" s="452"/>
      <c r="I934" s="452"/>
      <c r="J934" s="452"/>
      <c r="K934" s="452"/>
      <c r="L934" s="452"/>
      <c r="M934" s="452"/>
      <c r="N934" s="428"/>
      <c r="O934" s="428"/>
      <c r="P934" s="428"/>
      <c r="Q934" s="428"/>
      <c r="R934" s="428"/>
      <c r="S934" s="428"/>
      <c r="T934" s="455"/>
      <c r="U934" s="457"/>
      <c r="V934" s="454"/>
      <c r="X934" s="428"/>
      <c r="Y934" s="428"/>
    </row>
    <row r="935" spans="1:25" ht="17.25" customHeight="1">
      <c r="A935" s="449"/>
      <c r="B935" s="450"/>
      <c r="C935" s="428"/>
      <c r="D935" s="428"/>
      <c r="E935" s="428"/>
      <c r="F935" s="428"/>
      <c r="G935" s="428"/>
      <c r="H935" s="452"/>
      <c r="I935" s="452"/>
      <c r="J935" s="452"/>
      <c r="K935" s="452"/>
      <c r="L935" s="452"/>
      <c r="M935" s="452"/>
      <c r="N935" s="428"/>
      <c r="O935" s="428"/>
      <c r="P935" s="428"/>
      <c r="Q935" s="428"/>
      <c r="R935" s="428"/>
      <c r="S935" s="428"/>
      <c r="T935" s="455"/>
      <c r="U935" s="457"/>
      <c r="V935" s="454"/>
      <c r="X935" s="428"/>
      <c r="Y935" s="428"/>
    </row>
    <row r="936" spans="1:25" ht="17.25" customHeight="1">
      <c r="A936" s="449"/>
      <c r="B936" s="450"/>
      <c r="C936" s="428"/>
      <c r="D936" s="428"/>
      <c r="E936" s="428"/>
      <c r="F936" s="428"/>
      <c r="G936" s="428"/>
      <c r="H936" s="452"/>
      <c r="I936" s="452"/>
      <c r="J936" s="452"/>
      <c r="K936" s="452"/>
      <c r="L936" s="452"/>
      <c r="M936" s="452"/>
      <c r="N936" s="428"/>
      <c r="O936" s="428"/>
      <c r="P936" s="428"/>
      <c r="Q936" s="428"/>
      <c r="R936" s="428"/>
      <c r="S936" s="428"/>
      <c r="T936" s="455"/>
      <c r="U936" s="457"/>
      <c r="V936" s="454"/>
      <c r="X936" s="428"/>
      <c r="Y936" s="428"/>
    </row>
    <row r="937" spans="1:25" ht="17.25" customHeight="1">
      <c r="A937" s="449"/>
      <c r="B937" s="450"/>
      <c r="C937" s="428"/>
      <c r="D937" s="428"/>
      <c r="E937" s="428"/>
      <c r="F937" s="428"/>
      <c r="G937" s="428"/>
      <c r="H937" s="452"/>
      <c r="I937" s="452"/>
      <c r="J937" s="452"/>
      <c r="K937" s="452"/>
      <c r="L937" s="452"/>
      <c r="M937" s="452"/>
      <c r="N937" s="428"/>
      <c r="O937" s="428"/>
      <c r="P937" s="428"/>
      <c r="Q937" s="428"/>
      <c r="R937" s="428"/>
      <c r="S937" s="428"/>
      <c r="T937" s="455"/>
      <c r="U937" s="457"/>
      <c r="V937" s="454"/>
      <c r="X937" s="428"/>
      <c r="Y937" s="428"/>
    </row>
    <row r="938" spans="1:25" ht="17.25" customHeight="1">
      <c r="A938" s="449"/>
      <c r="B938" s="450"/>
      <c r="C938" s="428"/>
      <c r="D938" s="428"/>
      <c r="E938" s="428"/>
      <c r="F938" s="428"/>
      <c r="G938" s="428"/>
      <c r="H938" s="452"/>
      <c r="I938" s="452"/>
      <c r="J938" s="452"/>
      <c r="K938" s="452"/>
      <c r="L938" s="452"/>
      <c r="M938" s="452"/>
      <c r="N938" s="428"/>
      <c r="O938" s="428"/>
      <c r="P938" s="428"/>
      <c r="Q938" s="428"/>
      <c r="R938" s="428"/>
      <c r="S938" s="428"/>
      <c r="T938" s="455"/>
      <c r="U938" s="457"/>
      <c r="V938" s="454"/>
      <c r="X938" s="428"/>
      <c r="Y938" s="428"/>
    </row>
    <row r="939" spans="1:25" ht="17.25" customHeight="1">
      <c r="A939" s="449"/>
      <c r="B939" s="450"/>
      <c r="C939" s="428"/>
      <c r="D939" s="428"/>
      <c r="E939" s="428"/>
      <c r="F939" s="428"/>
      <c r="G939" s="428"/>
      <c r="H939" s="452"/>
      <c r="I939" s="452"/>
      <c r="J939" s="452"/>
      <c r="K939" s="452"/>
      <c r="L939" s="452"/>
      <c r="M939" s="452"/>
      <c r="N939" s="428"/>
      <c r="O939" s="428"/>
      <c r="P939" s="428"/>
      <c r="Q939" s="428"/>
      <c r="R939" s="428"/>
      <c r="S939" s="428"/>
      <c r="T939" s="455"/>
      <c r="U939" s="457"/>
      <c r="V939" s="454"/>
      <c r="X939" s="428"/>
      <c r="Y939" s="428"/>
    </row>
    <row r="940" spans="1:25" ht="17.25" customHeight="1">
      <c r="A940" s="449"/>
      <c r="B940" s="450"/>
      <c r="C940" s="428"/>
      <c r="D940" s="428"/>
      <c r="E940" s="428"/>
      <c r="F940" s="428"/>
      <c r="G940" s="428"/>
      <c r="H940" s="452"/>
      <c r="I940" s="452"/>
      <c r="J940" s="452"/>
      <c r="K940" s="452"/>
      <c r="L940" s="452"/>
      <c r="M940" s="452"/>
      <c r="N940" s="428"/>
      <c r="O940" s="428"/>
      <c r="P940" s="428"/>
      <c r="Q940" s="428"/>
      <c r="R940" s="428"/>
      <c r="S940" s="428"/>
      <c r="T940" s="455"/>
      <c r="U940" s="457"/>
      <c r="V940" s="454"/>
      <c r="X940" s="428"/>
      <c r="Y940" s="428"/>
    </row>
    <row r="941" spans="1:25" ht="17.25" customHeight="1">
      <c r="A941" s="449"/>
      <c r="B941" s="450"/>
      <c r="C941" s="428"/>
      <c r="D941" s="428"/>
      <c r="E941" s="428"/>
      <c r="F941" s="428"/>
      <c r="G941" s="428"/>
      <c r="H941" s="452"/>
      <c r="I941" s="452"/>
      <c r="J941" s="452"/>
      <c r="K941" s="452"/>
      <c r="L941" s="452"/>
      <c r="M941" s="452"/>
      <c r="N941" s="428"/>
      <c r="O941" s="428"/>
      <c r="P941" s="428"/>
      <c r="Q941" s="428"/>
      <c r="R941" s="428"/>
      <c r="S941" s="428"/>
      <c r="T941" s="455"/>
      <c r="U941" s="457"/>
      <c r="V941" s="454"/>
      <c r="X941" s="428"/>
      <c r="Y941" s="428"/>
    </row>
    <row r="942" spans="1:25" ht="17.25" customHeight="1">
      <c r="A942" s="449"/>
      <c r="B942" s="450"/>
      <c r="C942" s="428"/>
      <c r="D942" s="428"/>
      <c r="E942" s="428"/>
      <c r="F942" s="428"/>
      <c r="G942" s="428"/>
      <c r="H942" s="452"/>
      <c r="I942" s="452"/>
      <c r="J942" s="452"/>
      <c r="K942" s="452"/>
      <c r="L942" s="452"/>
      <c r="M942" s="452"/>
      <c r="N942" s="428"/>
      <c r="O942" s="428"/>
      <c r="P942" s="428"/>
      <c r="Q942" s="428"/>
      <c r="R942" s="428"/>
      <c r="S942" s="428"/>
      <c r="T942" s="455"/>
      <c r="U942" s="457"/>
      <c r="V942" s="454"/>
      <c r="X942" s="428"/>
      <c r="Y942" s="428"/>
    </row>
    <row r="943" spans="1:25" ht="17.25" customHeight="1">
      <c r="A943" s="449"/>
      <c r="B943" s="450"/>
      <c r="C943" s="428"/>
      <c r="D943" s="428"/>
      <c r="E943" s="428"/>
      <c r="F943" s="428"/>
      <c r="G943" s="428"/>
      <c r="H943" s="452"/>
      <c r="I943" s="452"/>
      <c r="J943" s="452"/>
      <c r="K943" s="452"/>
      <c r="L943" s="452"/>
      <c r="M943" s="452"/>
      <c r="N943" s="428"/>
      <c r="O943" s="428"/>
      <c r="P943" s="428"/>
      <c r="Q943" s="428"/>
      <c r="R943" s="428"/>
      <c r="S943" s="428"/>
      <c r="T943" s="455"/>
      <c r="U943" s="457"/>
      <c r="V943" s="454"/>
      <c r="X943" s="428"/>
      <c r="Y943" s="428"/>
    </row>
    <row r="944" spans="1:25" ht="17.25" customHeight="1">
      <c r="A944" s="449"/>
      <c r="B944" s="450"/>
      <c r="C944" s="428"/>
      <c r="D944" s="428"/>
      <c r="E944" s="428"/>
      <c r="F944" s="428"/>
      <c r="G944" s="428"/>
      <c r="H944" s="452"/>
      <c r="I944" s="452"/>
      <c r="J944" s="452"/>
      <c r="K944" s="452"/>
      <c r="L944" s="452"/>
      <c r="M944" s="452"/>
      <c r="N944" s="428"/>
      <c r="O944" s="428"/>
      <c r="P944" s="428"/>
      <c r="Q944" s="428"/>
      <c r="R944" s="428"/>
      <c r="S944" s="428"/>
      <c r="T944" s="455"/>
      <c r="U944" s="457"/>
      <c r="V944" s="454"/>
      <c r="X944" s="428"/>
      <c r="Y944" s="428"/>
    </row>
    <row r="945" spans="1:25" ht="17.25" customHeight="1">
      <c r="A945" s="449"/>
      <c r="B945" s="450"/>
      <c r="C945" s="428"/>
      <c r="D945" s="428"/>
      <c r="E945" s="428"/>
      <c r="F945" s="428"/>
      <c r="G945" s="428"/>
      <c r="H945" s="452"/>
      <c r="I945" s="452"/>
      <c r="J945" s="452"/>
      <c r="K945" s="452"/>
      <c r="L945" s="452"/>
      <c r="M945" s="452"/>
      <c r="N945" s="428"/>
      <c r="O945" s="428"/>
      <c r="P945" s="428"/>
      <c r="Q945" s="428"/>
      <c r="R945" s="428"/>
      <c r="S945" s="428"/>
      <c r="T945" s="455"/>
      <c r="U945" s="457"/>
      <c r="V945" s="454"/>
      <c r="X945" s="428"/>
      <c r="Y945" s="428"/>
    </row>
    <row r="946" spans="1:25" ht="17.25" customHeight="1">
      <c r="A946" s="449"/>
      <c r="B946" s="450"/>
      <c r="C946" s="428"/>
      <c r="D946" s="428"/>
      <c r="E946" s="428"/>
      <c r="F946" s="428"/>
      <c r="G946" s="428"/>
      <c r="H946" s="452"/>
      <c r="I946" s="452"/>
      <c r="J946" s="452"/>
      <c r="K946" s="452"/>
      <c r="L946" s="452"/>
      <c r="M946" s="452"/>
      <c r="N946" s="428"/>
      <c r="O946" s="428"/>
      <c r="P946" s="428"/>
      <c r="Q946" s="428"/>
      <c r="R946" s="428"/>
      <c r="S946" s="428"/>
      <c r="T946" s="455"/>
      <c r="U946" s="457"/>
      <c r="V946" s="454"/>
      <c r="X946" s="428"/>
      <c r="Y946" s="428"/>
    </row>
    <row r="947" spans="1:25" ht="17.25" customHeight="1">
      <c r="A947" s="449"/>
      <c r="B947" s="450"/>
      <c r="C947" s="428"/>
      <c r="D947" s="428"/>
      <c r="E947" s="428"/>
      <c r="F947" s="428"/>
      <c r="G947" s="428"/>
      <c r="H947" s="452"/>
      <c r="I947" s="452"/>
      <c r="J947" s="452"/>
      <c r="K947" s="452"/>
      <c r="L947" s="452"/>
      <c r="M947" s="452"/>
      <c r="N947" s="428"/>
      <c r="O947" s="428"/>
      <c r="P947" s="428"/>
      <c r="Q947" s="428"/>
      <c r="R947" s="428"/>
      <c r="S947" s="428"/>
      <c r="T947" s="455"/>
      <c r="U947" s="457"/>
      <c r="V947" s="454"/>
      <c r="X947" s="428"/>
      <c r="Y947" s="428"/>
    </row>
    <row r="948" spans="1:25" ht="17.25" customHeight="1">
      <c r="A948" s="449"/>
      <c r="B948" s="450"/>
      <c r="C948" s="428"/>
      <c r="D948" s="428"/>
      <c r="E948" s="428"/>
      <c r="F948" s="428"/>
      <c r="G948" s="428"/>
      <c r="H948" s="452"/>
      <c r="I948" s="452"/>
      <c r="J948" s="452"/>
      <c r="K948" s="452"/>
      <c r="L948" s="452"/>
      <c r="M948" s="452"/>
      <c r="N948" s="428"/>
      <c r="O948" s="428"/>
      <c r="P948" s="428"/>
      <c r="Q948" s="428"/>
      <c r="R948" s="428"/>
      <c r="S948" s="428"/>
      <c r="T948" s="455"/>
      <c r="U948" s="457"/>
      <c r="V948" s="454"/>
      <c r="X948" s="428"/>
      <c r="Y948" s="428"/>
    </row>
    <row r="949" spans="1:25" ht="17.25" customHeight="1">
      <c r="A949" s="449"/>
      <c r="B949" s="450"/>
      <c r="C949" s="428"/>
      <c r="D949" s="428"/>
      <c r="E949" s="428"/>
      <c r="F949" s="428"/>
      <c r="G949" s="428"/>
      <c r="H949" s="452"/>
      <c r="I949" s="452"/>
      <c r="J949" s="452"/>
      <c r="K949" s="452"/>
      <c r="L949" s="452"/>
      <c r="M949" s="452"/>
      <c r="N949" s="428"/>
      <c r="O949" s="428"/>
      <c r="P949" s="428"/>
      <c r="Q949" s="428"/>
      <c r="R949" s="428"/>
      <c r="S949" s="428"/>
      <c r="T949" s="455"/>
      <c r="U949" s="457"/>
      <c r="V949" s="454"/>
      <c r="X949" s="428"/>
      <c r="Y949" s="428"/>
    </row>
    <row r="950" spans="1:25" ht="17.25" customHeight="1">
      <c r="A950" s="449"/>
      <c r="B950" s="450"/>
      <c r="C950" s="428"/>
      <c r="D950" s="428"/>
      <c r="E950" s="428"/>
      <c r="F950" s="428"/>
      <c r="G950" s="428"/>
      <c r="H950" s="452"/>
      <c r="I950" s="452"/>
      <c r="J950" s="452"/>
      <c r="K950" s="452"/>
      <c r="L950" s="452"/>
      <c r="M950" s="452"/>
      <c r="N950" s="428"/>
      <c r="O950" s="428"/>
      <c r="P950" s="428"/>
      <c r="Q950" s="428"/>
      <c r="R950" s="428"/>
      <c r="S950" s="428"/>
      <c r="T950" s="455"/>
      <c r="U950" s="457"/>
      <c r="V950" s="454"/>
      <c r="X950" s="428"/>
      <c r="Y950" s="428"/>
    </row>
    <row r="951" spans="1:25" ht="17.25" customHeight="1">
      <c r="A951" s="449"/>
      <c r="B951" s="450"/>
      <c r="C951" s="428"/>
      <c r="D951" s="428"/>
      <c r="E951" s="428"/>
      <c r="F951" s="428"/>
      <c r="G951" s="428"/>
      <c r="H951" s="452"/>
      <c r="I951" s="452"/>
      <c r="J951" s="452"/>
      <c r="K951" s="452"/>
      <c r="L951" s="452"/>
      <c r="M951" s="452"/>
      <c r="N951" s="428"/>
      <c r="O951" s="428"/>
      <c r="P951" s="428"/>
      <c r="Q951" s="428"/>
      <c r="R951" s="428"/>
      <c r="S951" s="428"/>
      <c r="T951" s="455"/>
      <c r="U951" s="457"/>
      <c r="V951" s="454"/>
      <c r="X951" s="428"/>
      <c r="Y951" s="428"/>
    </row>
    <row r="952" spans="1:25" ht="17.25" customHeight="1">
      <c r="A952" s="449"/>
      <c r="B952" s="450"/>
      <c r="C952" s="428"/>
      <c r="D952" s="428"/>
      <c r="E952" s="428"/>
      <c r="F952" s="428"/>
      <c r="G952" s="428"/>
      <c r="H952" s="452"/>
      <c r="I952" s="452"/>
      <c r="J952" s="452"/>
      <c r="K952" s="452"/>
      <c r="L952" s="452"/>
      <c r="M952" s="452"/>
      <c r="N952" s="428"/>
      <c r="O952" s="428"/>
      <c r="P952" s="428"/>
      <c r="Q952" s="428"/>
      <c r="R952" s="428"/>
      <c r="S952" s="428"/>
      <c r="T952" s="455"/>
      <c r="U952" s="457"/>
      <c r="V952" s="454"/>
      <c r="X952" s="428"/>
      <c r="Y952" s="428"/>
    </row>
    <row r="953" spans="1:25" ht="17.25" customHeight="1">
      <c r="A953" s="449"/>
      <c r="B953" s="450"/>
      <c r="C953" s="428"/>
      <c r="D953" s="428"/>
      <c r="E953" s="428"/>
      <c r="F953" s="428"/>
      <c r="G953" s="428"/>
      <c r="H953" s="452"/>
      <c r="I953" s="452"/>
      <c r="J953" s="452"/>
      <c r="K953" s="452"/>
      <c r="L953" s="452"/>
      <c r="M953" s="452"/>
      <c r="N953" s="428"/>
      <c r="O953" s="428"/>
      <c r="P953" s="428"/>
      <c r="Q953" s="428"/>
      <c r="R953" s="428"/>
      <c r="S953" s="428"/>
      <c r="T953" s="455"/>
      <c r="U953" s="457"/>
      <c r="V953" s="454"/>
      <c r="X953" s="428"/>
      <c r="Y953" s="428"/>
    </row>
    <row r="954" spans="1:25" ht="17.25" customHeight="1">
      <c r="A954" s="449"/>
      <c r="B954" s="450"/>
      <c r="C954" s="428"/>
      <c r="D954" s="428"/>
      <c r="E954" s="428"/>
      <c r="F954" s="428"/>
      <c r="G954" s="428"/>
      <c r="H954" s="452"/>
      <c r="I954" s="452"/>
      <c r="J954" s="452"/>
      <c r="K954" s="452"/>
      <c r="L954" s="452"/>
      <c r="M954" s="452"/>
      <c r="N954" s="428"/>
      <c r="O954" s="428"/>
      <c r="P954" s="428"/>
      <c r="Q954" s="428"/>
      <c r="R954" s="428"/>
      <c r="S954" s="428"/>
      <c r="T954" s="455"/>
      <c r="U954" s="457"/>
      <c r="V954" s="454"/>
      <c r="X954" s="428"/>
      <c r="Y954" s="428"/>
    </row>
    <row r="955" spans="1:25" ht="17.25" customHeight="1">
      <c r="A955" s="449"/>
      <c r="B955" s="450"/>
      <c r="C955" s="428"/>
      <c r="D955" s="428"/>
      <c r="E955" s="428"/>
      <c r="F955" s="428"/>
      <c r="G955" s="428"/>
      <c r="H955" s="452"/>
      <c r="I955" s="452"/>
      <c r="J955" s="452"/>
      <c r="K955" s="452"/>
      <c r="L955" s="452"/>
      <c r="M955" s="452"/>
      <c r="N955" s="428"/>
      <c r="O955" s="428"/>
      <c r="P955" s="428"/>
      <c r="Q955" s="428"/>
      <c r="R955" s="428"/>
      <c r="S955" s="428"/>
      <c r="T955" s="455"/>
      <c r="U955" s="457"/>
      <c r="V955" s="454"/>
      <c r="X955" s="428"/>
      <c r="Y955" s="428"/>
    </row>
    <row r="956" spans="1:25" ht="17.25" customHeight="1">
      <c r="A956" s="449"/>
      <c r="B956" s="450"/>
      <c r="C956" s="428"/>
      <c r="D956" s="428"/>
      <c r="E956" s="428"/>
      <c r="F956" s="428"/>
      <c r="G956" s="428"/>
      <c r="H956" s="452"/>
      <c r="I956" s="452"/>
      <c r="J956" s="452"/>
      <c r="K956" s="452"/>
      <c r="L956" s="452"/>
      <c r="M956" s="452"/>
      <c r="N956" s="428"/>
      <c r="O956" s="428"/>
      <c r="P956" s="428"/>
      <c r="Q956" s="428"/>
      <c r="R956" s="428"/>
      <c r="S956" s="428"/>
      <c r="T956" s="455"/>
      <c r="U956" s="457"/>
      <c r="V956" s="454"/>
      <c r="X956" s="428"/>
      <c r="Y956" s="428"/>
    </row>
    <row r="957" spans="1:25" ht="17.25" customHeight="1">
      <c r="A957" s="449"/>
      <c r="B957" s="450"/>
      <c r="C957" s="428"/>
      <c r="D957" s="428"/>
      <c r="E957" s="428"/>
      <c r="F957" s="428"/>
      <c r="G957" s="428"/>
      <c r="H957" s="452"/>
      <c r="I957" s="452"/>
      <c r="J957" s="452"/>
      <c r="K957" s="452"/>
      <c r="L957" s="452"/>
      <c r="M957" s="452"/>
      <c r="N957" s="428"/>
      <c r="O957" s="428"/>
      <c r="P957" s="428"/>
      <c r="Q957" s="428"/>
      <c r="R957" s="428"/>
      <c r="S957" s="428"/>
      <c r="T957" s="455"/>
      <c r="U957" s="457"/>
      <c r="V957" s="454"/>
      <c r="X957" s="428"/>
      <c r="Y957" s="428"/>
    </row>
    <row r="958" spans="1:25" ht="17.25" customHeight="1">
      <c r="A958" s="449"/>
      <c r="B958" s="450"/>
      <c r="C958" s="428"/>
      <c r="D958" s="428"/>
      <c r="E958" s="428"/>
      <c r="F958" s="428"/>
      <c r="G958" s="428"/>
      <c r="H958" s="452"/>
      <c r="I958" s="452"/>
      <c r="J958" s="452"/>
      <c r="K958" s="452"/>
      <c r="L958" s="452"/>
      <c r="M958" s="452"/>
      <c r="N958" s="428"/>
      <c r="O958" s="428"/>
      <c r="P958" s="428"/>
      <c r="Q958" s="428"/>
      <c r="R958" s="428"/>
      <c r="S958" s="428"/>
      <c r="T958" s="455"/>
      <c r="U958" s="457"/>
      <c r="V958" s="454"/>
      <c r="X958" s="428"/>
      <c r="Y958" s="428"/>
    </row>
    <row r="959" spans="1:25" ht="17.25" customHeight="1">
      <c r="A959" s="449"/>
      <c r="B959" s="450"/>
      <c r="C959" s="428"/>
      <c r="D959" s="428"/>
      <c r="E959" s="428"/>
      <c r="F959" s="428"/>
      <c r="G959" s="428"/>
      <c r="H959" s="452"/>
      <c r="I959" s="452"/>
      <c r="J959" s="452"/>
      <c r="K959" s="452"/>
      <c r="L959" s="452"/>
      <c r="M959" s="452"/>
      <c r="N959" s="428"/>
      <c r="O959" s="428"/>
      <c r="P959" s="428"/>
      <c r="Q959" s="428"/>
      <c r="R959" s="428"/>
      <c r="S959" s="428"/>
      <c r="T959" s="455"/>
      <c r="U959" s="457"/>
      <c r="V959" s="454"/>
      <c r="X959" s="428"/>
      <c r="Y959" s="428"/>
    </row>
    <row r="960" spans="1:25" ht="17.25" customHeight="1">
      <c r="A960" s="449"/>
      <c r="B960" s="450"/>
      <c r="C960" s="428"/>
      <c r="D960" s="428"/>
      <c r="E960" s="428"/>
      <c r="F960" s="428"/>
      <c r="G960" s="428"/>
      <c r="H960" s="452"/>
      <c r="I960" s="452"/>
      <c r="J960" s="452"/>
      <c r="K960" s="452"/>
      <c r="L960" s="452"/>
      <c r="M960" s="452"/>
      <c r="N960" s="428"/>
      <c r="O960" s="428"/>
      <c r="P960" s="428"/>
      <c r="Q960" s="428"/>
      <c r="R960" s="428"/>
      <c r="S960" s="428"/>
      <c r="T960" s="455"/>
      <c r="U960" s="457"/>
      <c r="V960" s="454"/>
      <c r="X960" s="428"/>
      <c r="Y960" s="428"/>
    </row>
    <row r="961" spans="1:25" ht="17.25" customHeight="1">
      <c r="A961" s="449"/>
      <c r="B961" s="450"/>
      <c r="C961" s="428"/>
      <c r="D961" s="428"/>
      <c r="E961" s="428"/>
      <c r="F961" s="428"/>
      <c r="G961" s="428"/>
      <c r="H961" s="452"/>
      <c r="I961" s="452"/>
      <c r="J961" s="452"/>
      <c r="K961" s="452"/>
      <c r="L961" s="452"/>
      <c r="M961" s="452"/>
      <c r="N961" s="428"/>
      <c r="O961" s="428"/>
      <c r="P961" s="428"/>
      <c r="Q961" s="428"/>
      <c r="R961" s="428"/>
      <c r="S961" s="428"/>
      <c r="T961" s="455"/>
      <c r="U961" s="457"/>
      <c r="V961" s="454"/>
      <c r="X961" s="428"/>
      <c r="Y961" s="428"/>
    </row>
    <row r="962" spans="1:25" ht="17.25" customHeight="1">
      <c r="A962" s="449"/>
      <c r="B962" s="450"/>
      <c r="C962" s="428"/>
      <c r="D962" s="428"/>
      <c r="E962" s="428"/>
      <c r="F962" s="428"/>
      <c r="G962" s="428"/>
      <c r="H962" s="452"/>
      <c r="I962" s="452"/>
      <c r="J962" s="452"/>
      <c r="K962" s="452"/>
      <c r="L962" s="452"/>
      <c r="M962" s="452"/>
      <c r="N962" s="428"/>
      <c r="O962" s="428"/>
      <c r="P962" s="428"/>
      <c r="Q962" s="428"/>
      <c r="R962" s="428"/>
      <c r="S962" s="428"/>
      <c r="T962" s="455"/>
      <c r="U962" s="457"/>
      <c r="V962" s="454"/>
      <c r="X962" s="428"/>
      <c r="Y962" s="428"/>
    </row>
    <row r="963" spans="1:25" ht="17.25" customHeight="1">
      <c r="A963" s="449"/>
      <c r="B963" s="450"/>
      <c r="C963" s="428"/>
      <c r="D963" s="428"/>
      <c r="E963" s="428"/>
      <c r="F963" s="428"/>
      <c r="G963" s="428"/>
      <c r="H963" s="452"/>
      <c r="I963" s="452"/>
      <c r="J963" s="452"/>
      <c r="K963" s="452"/>
      <c r="L963" s="452"/>
      <c r="M963" s="452"/>
      <c r="N963" s="428"/>
      <c r="O963" s="428"/>
      <c r="P963" s="428"/>
      <c r="Q963" s="428"/>
      <c r="R963" s="428"/>
      <c r="S963" s="428"/>
      <c r="T963" s="455"/>
      <c r="U963" s="457"/>
      <c r="V963" s="454"/>
      <c r="X963" s="428"/>
      <c r="Y963" s="428"/>
    </row>
    <row r="964" spans="1:25" ht="17.25" customHeight="1">
      <c r="A964" s="449"/>
      <c r="B964" s="450"/>
      <c r="C964" s="428"/>
      <c r="D964" s="428"/>
      <c r="E964" s="428"/>
      <c r="F964" s="428"/>
      <c r="G964" s="428"/>
      <c r="H964" s="452"/>
      <c r="I964" s="452"/>
      <c r="J964" s="452"/>
      <c r="K964" s="452"/>
      <c r="L964" s="452"/>
      <c r="M964" s="452"/>
      <c r="N964" s="428"/>
      <c r="O964" s="428"/>
      <c r="P964" s="428"/>
      <c r="Q964" s="428"/>
      <c r="R964" s="428"/>
      <c r="S964" s="428"/>
      <c r="T964" s="455"/>
      <c r="U964" s="457"/>
      <c r="V964" s="454"/>
      <c r="X964" s="428"/>
      <c r="Y964" s="428"/>
    </row>
    <row r="965" spans="1:25" ht="17.25" customHeight="1">
      <c r="A965" s="449"/>
      <c r="B965" s="450"/>
      <c r="C965" s="428"/>
      <c r="D965" s="428"/>
      <c r="E965" s="428"/>
      <c r="F965" s="428"/>
      <c r="G965" s="428"/>
      <c r="H965" s="452"/>
      <c r="I965" s="452"/>
      <c r="J965" s="452"/>
      <c r="K965" s="452"/>
      <c r="L965" s="452"/>
      <c r="M965" s="452"/>
      <c r="N965" s="428"/>
      <c r="O965" s="428"/>
      <c r="P965" s="428"/>
      <c r="Q965" s="428"/>
      <c r="R965" s="428"/>
      <c r="S965" s="428"/>
      <c r="T965" s="455"/>
      <c r="U965" s="457"/>
      <c r="V965" s="454"/>
      <c r="X965" s="428"/>
      <c r="Y965" s="428"/>
    </row>
    <row r="966" spans="1:25" ht="17.25" customHeight="1">
      <c r="A966" s="449"/>
      <c r="B966" s="450"/>
      <c r="C966" s="428"/>
      <c r="D966" s="428"/>
      <c r="E966" s="428"/>
      <c r="F966" s="428"/>
      <c r="G966" s="428"/>
      <c r="H966" s="452"/>
      <c r="I966" s="452"/>
      <c r="J966" s="452"/>
      <c r="K966" s="452"/>
      <c r="L966" s="452"/>
      <c r="M966" s="452"/>
      <c r="N966" s="428"/>
      <c r="O966" s="428"/>
      <c r="P966" s="428"/>
      <c r="Q966" s="428"/>
      <c r="R966" s="428"/>
      <c r="S966" s="428"/>
      <c r="T966" s="455"/>
      <c r="U966" s="457"/>
      <c r="V966" s="454"/>
      <c r="X966" s="428"/>
      <c r="Y966" s="428"/>
    </row>
    <row r="967" spans="1:25" ht="17.25" customHeight="1">
      <c r="A967" s="449"/>
      <c r="B967" s="450"/>
      <c r="C967" s="428"/>
      <c r="D967" s="428"/>
      <c r="E967" s="428"/>
      <c r="F967" s="428"/>
      <c r="G967" s="428"/>
      <c r="H967" s="452"/>
      <c r="I967" s="452"/>
      <c r="J967" s="452"/>
      <c r="K967" s="452"/>
      <c r="L967" s="452"/>
      <c r="M967" s="452"/>
      <c r="N967" s="428"/>
      <c r="O967" s="428"/>
      <c r="P967" s="428"/>
      <c r="Q967" s="428"/>
      <c r="R967" s="428"/>
      <c r="S967" s="428"/>
      <c r="T967" s="455"/>
      <c r="U967" s="457"/>
      <c r="V967" s="454"/>
      <c r="X967" s="428"/>
      <c r="Y967" s="428"/>
    </row>
    <row r="968" spans="1:25" ht="17.25" customHeight="1">
      <c r="A968" s="449"/>
      <c r="B968" s="450"/>
      <c r="C968" s="428"/>
      <c r="D968" s="428"/>
      <c r="E968" s="428"/>
      <c r="F968" s="428"/>
      <c r="G968" s="428"/>
      <c r="H968" s="452"/>
      <c r="I968" s="452"/>
      <c r="J968" s="452"/>
      <c r="K968" s="452"/>
      <c r="L968" s="452"/>
      <c r="M968" s="452"/>
      <c r="N968" s="428"/>
      <c r="O968" s="428"/>
      <c r="P968" s="428"/>
      <c r="Q968" s="428"/>
      <c r="R968" s="428"/>
      <c r="S968" s="428"/>
      <c r="T968" s="455"/>
      <c r="U968" s="457"/>
      <c r="V968" s="454"/>
      <c r="X968" s="428"/>
      <c r="Y968" s="428"/>
    </row>
    <row r="969" spans="1:25" ht="17.25" customHeight="1">
      <c r="A969" s="449"/>
      <c r="B969" s="450"/>
      <c r="C969" s="428"/>
      <c r="D969" s="428"/>
      <c r="E969" s="428"/>
      <c r="F969" s="428"/>
      <c r="G969" s="428"/>
      <c r="H969" s="452"/>
      <c r="I969" s="452"/>
      <c r="J969" s="452"/>
      <c r="K969" s="452"/>
      <c r="L969" s="452"/>
      <c r="M969" s="452"/>
      <c r="N969" s="428"/>
      <c r="O969" s="428"/>
      <c r="P969" s="428"/>
      <c r="Q969" s="428"/>
      <c r="R969" s="428"/>
      <c r="S969" s="428"/>
      <c r="T969" s="455"/>
      <c r="U969" s="457"/>
      <c r="V969" s="454"/>
      <c r="X969" s="428"/>
      <c r="Y969" s="428"/>
    </row>
    <row r="970" spans="1:25" ht="17.25" customHeight="1">
      <c r="A970" s="449"/>
      <c r="B970" s="450"/>
      <c r="C970" s="428"/>
      <c r="D970" s="428"/>
      <c r="E970" s="428"/>
      <c r="F970" s="428"/>
      <c r="G970" s="428"/>
      <c r="H970" s="452"/>
      <c r="I970" s="452"/>
      <c r="J970" s="452"/>
      <c r="K970" s="452"/>
      <c r="L970" s="452"/>
      <c r="M970" s="452"/>
      <c r="N970" s="428"/>
      <c r="O970" s="428"/>
      <c r="P970" s="428"/>
      <c r="Q970" s="428"/>
      <c r="R970" s="428"/>
      <c r="S970" s="428"/>
      <c r="T970" s="455"/>
      <c r="U970" s="457"/>
      <c r="V970" s="454"/>
      <c r="X970" s="428"/>
      <c r="Y970" s="428"/>
    </row>
    <row r="971" spans="1:25" ht="17.25" customHeight="1">
      <c r="A971" s="449"/>
      <c r="B971" s="450"/>
      <c r="C971" s="428"/>
      <c r="D971" s="428"/>
      <c r="E971" s="428"/>
      <c r="F971" s="428"/>
      <c r="G971" s="428"/>
      <c r="H971" s="452"/>
      <c r="I971" s="452"/>
      <c r="J971" s="452"/>
      <c r="K971" s="452"/>
      <c r="L971" s="452"/>
      <c r="M971" s="452"/>
      <c r="N971" s="428"/>
      <c r="O971" s="428"/>
      <c r="P971" s="428"/>
      <c r="Q971" s="428"/>
      <c r="R971" s="428"/>
      <c r="S971" s="428"/>
      <c r="T971" s="455"/>
      <c r="U971" s="457"/>
      <c r="V971" s="454"/>
      <c r="X971" s="428"/>
      <c r="Y971" s="428"/>
    </row>
    <row r="972" spans="1:25" ht="17.25" customHeight="1">
      <c r="A972" s="449"/>
      <c r="B972" s="450"/>
      <c r="C972" s="428"/>
      <c r="D972" s="428"/>
      <c r="E972" s="428"/>
      <c r="F972" s="428"/>
      <c r="G972" s="428"/>
      <c r="H972" s="452"/>
      <c r="I972" s="452"/>
      <c r="J972" s="452"/>
      <c r="K972" s="452"/>
      <c r="L972" s="452"/>
      <c r="M972" s="452"/>
      <c r="N972" s="428"/>
      <c r="O972" s="428"/>
      <c r="P972" s="428"/>
      <c r="Q972" s="428"/>
      <c r="R972" s="428"/>
      <c r="S972" s="428"/>
      <c r="T972" s="455"/>
      <c r="U972" s="457"/>
      <c r="V972" s="454"/>
      <c r="X972" s="428"/>
      <c r="Y972" s="428"/>
    </row>
    <row r="973" spans="1:25" ht="17.25" customHeight="1">
      <c r="A973" s="449"/>
      <c r="B973" s="450"/>
      <c r="C973" s="428"/>
      <c r="D973" s="428"/>
      <c r="E973" s="428"/>
      <c r="F973" s="428"/>
      <c r="G973" s="428"/>
      <c r="H973" s="452"/>
      <c r="I973" s="452"/>
      <c r="J973" s="452"/>
      <c r="K973" s="452"/>
      <c r="L973" s="452"/>
      <c r="M973" s="452"/>
      <c r="N973" s="428"/>
      <c r="O973" s="428"/>
      <c r="P973" s="428"/>
      <c r="Q973" s="428"/>
      <c r="R973" s="428"/>
      <c r="S973" s="428"/>
      <c r="T973" s="455"/>
      <c r="U973" s="457"/>
      <c r="V973" s="454"/>
      <c r="X973" s="428"/>
      <c r="Y973" s="428"/>
    </row>
    <row r="974" spans="1:25" ht="17.25" customHeight="1">
      <c r="A974" s="449"/>
      <c r="B974" s="450"/>
      <c r="C974" s="428"/>
      <c r="D974" s="428"/>
      <c r="E974" s="428"/>
      <c r="F974" s="428"/>
      <c r="G974" s="428"/>
      <c r="H974" s="452"/>
      <c r="I974" s="452"/>
      <c r="J974" s="452"/>
      <c r="K974" s="452"/>
      <c r="L974" s="452"/>
      <c r="M974" s="452"/>
      <c r="N974" s="428"/>
      <c r="O974" s="428"/>
      <c r="P974" s="428"/>
      <c r="Q974" s="428"/>
      <c r="R974" s="428"/>
      <c r="S974" s="428"/>
      <c r="T974" s="455"/>
      <c r="U974" s="457"/>
      <c r="V974" s="454"/>
      <c r="X974" s="428"/>
      <c r="Y974" s="428"/>
    </row>
    <row r="975" spans="1:25" ht="17.25" customHeight="1">
      <c r="A975" s="449"/>
      <c r="B975" s="450"/>
      <c r="C975" s="428"/>
      <c r="D975" s="428"/>
      <c r="E975" s="428"/>
      <c r="F975" s="428"/>
      <c r="G975" s="428"/>
      <c r="H975" s="452"/>
      <c r="I975" s="452"/>
      <c r="J975" s="452"/>
      <c r="K975" s="452"/>
      <c r="L975" s="452"/>
      <c r="M975" s="452"/>
      <c r="N975" s="428"/>
      <c r="O975" s="428"/>
      <c r="P975" s="428"/>
      <c r="Q975" s="428"/>
      <c r="R975" s="428"/>
      <c r="S975" s="428"/>
      <c r="T975" s="455"/>
      <c r="U975" s="457"/>
      <c r="V975" s="454"/>
      <c r="X975" s="428"/>
      <c r="Y975" s="428"/>
    </row>
    <row r="976" spans="1:25" ht="17.25" customHeight="1">
      <c r="A976" s="449"/>
      <c r="B976" s="450"/>
      <c r="C976" s="428"/>
      <c r="D976" s="428"/>
      <c r="E976" s="428"/>
      <c r="F976" s="428"/>
      <c r="G976" s="428"/>
      <c r="H976" s="452"/>
      <c r="I976" s="452"/>
      <c r="J976" s="452"/>
      <c r="K976" s="452"/>
      <c r="L976" s="452"/>
      <c r="M976" s="452"/>
      <c r="N976" s="428"/>
      <c r="O976" s="428"/>
      <c r="P976" s="428"/>
      <c r="Q976" s="428"/>
      <c r="R976" s="428"/>
      <c r="S976" s="428"/>
      <c r="T976" s="455"/>
      <c r="U976" s="457"/>
      <c r="V976" s="454"/>
      <c r="X976" s="428"/>
      <c r="Y976" s="428"/>
    </row>
    <row r="977" spans="1:25" ht="17.25" customHeight="1">
      <c r="A977" s="449"/>
      <c r="B977" s="450"/>
      <c r="C977" s="428"/>
      <c r="D977" s="428"/>
      <c r="E977" s="428"/>
      <c r="F977" s="428"/>
      <c r="G977" s="428"/>
      <c r="H977" s="452"/>
      <c r="I977" s="452"/>
      <c r="J977" s="452"/>
      <c r="K977" s="452"/>
      <c r="L977" s="452"/>
      <c r="M977" s="452"/>
      <c r="N977" s="428"/>
      <c r="O977" s="428"/>
      <c r="P977" s="428"/>
      <c r="Q977" s="428"/>
      <c r="R977" s="428"/>
      <c r="S977" s="428"/>
      <c r="T977" s="455"/>
      <c r="U977" s="457"/>
      <c r="V977" s="454"/>
      <c r="X977" s="428"/>
      <c r="Y977" s="428"/>
    </row>
    <row r="978" spans="1:25" ht="17.25" customHeight="1">
      <c r="A978" s="449"/>
      <c r="B978" s="450"/>
      <c r="C978" s="428"/>
      <c r="D978" s="428"/>
      <c r="E978" s="428"/>
      <c r="F978" s="428"/>
      <c r="G978" s="428"/>
      <c r="H978" s="452"/>
      <c r="I978" s="452"/>
      <c r="J978" s="452"/>
      <c r="K978" s="452"/>
      <c r="L978" s="452"/>
      <c r="M978" s="452"/>
      <c r="N978" s="428"/>
      <c r="O978" s="428"/>
      <c r="P978" s="428"/>
      <c r="Q978" s="428"/>
      <c r="R978" s="428"/>
      <c r="S978" s="428"/>
      <c r="T978" s="455"/>
      <c r="U978" s="457"/>
      <c r="V978" s="454"/>
      <c r="X978" s="428"/>
      <c r="Y978" s="428"/>
    </row>
    <row r="979" spans="1:25" ht="17.25" customHeight="1">
      <c r="A979" s="449"/>
      <c r="B979" s="450"/>
      <c r="C979" s="428"/>
      <c r="D979" s="428"/>
      <c r="E979" s="428"/>
      <c r="F979" s="428"/>
      <c r="G979" s="428"/>
      <c r="H979" s="452"/>
      <c r="I979" s="452"/>
      <c r="J979" s="452"/>
      <c r="K979" s="452"/>
      <c r="L979" s="452"/>
      <c r="M979" s="452"/>
      <c r="N979" s="428"/>
      <c r="O979" s="428"/>
      <c r="P979" s="428"/>
      <c r="Q979" s="428"/>
      <c r="R979" s="428"/>
      <c r="S979" s="428"/>
      <c r="T979" s="455"/>
      <c r="U979" s="457"/>
      <c r="V979" s="454"/>
      <c r="X979" s="428"/>
      <c r="Y979" s="428"/>
    </row>
    <row r="980" spans="1:25" ht="17.25" customHeight="1">
      <c r="A980" s="449"/>
      <c r="B980" s="450"/>
      <c r="C980" s="428"/>
      <c r="D980" s="428"/>
      <c r="E980" s="428"/>
      <c r="F980" s="428"/>
      <c r="G980" s="428"/>
      <c r="H980" s="452"/>
      <c r="I980" s="452"/>
      <c r="J980" s="452"/>
      <c r="K980" s="452"/>
      <c r="L980" s="452"/>
      <c r="M980" s="452"/>
      <c r="N980" s="428"/>
      <c r="O980" s="428"/>
      <c r="P980" s="428"/>
      <c r="Q980" s="428"/>
      <c r="R980" s="428"/>
      <c r="S980" s="428"/>
      <c r="T980" s="455"/>
      <c r="U980" s="457"/>
      <c r="V980" s="454"/>
      <c r="X980" s="428"/>
      <c r="Y980" s="428"/>
    </row>
    <row r="981" spans="1:25" ht="17.25" customHeight="1">
      <c r="A981" s="449"/>
      <c r="B981" s="450"/>
      <c r="C981" s="428"/>
      <c r="D981" s="428"/>
      <c r="E981" s="428"/>
      <c r="F981" s="428"/>
      <c r="G981" s="428"/>
      <c r="H981" s="452"/>
      <c r="I981" s="452"/>
      <c r="J981" s="452"/>
      <c r="K981" s="452"/>
      <c r="L981" s="452"/>
      <c r="M981" s="452"/>
      <c r="N981" s="428"/>
      <c r="O981" s="428"/>
      <c r="P981" s="428"/>
      <c r="Q981" s="428"/>
      <c r="R981" s="428"/>
      <c r="S981" s="428"/>
      <c r="T981" s="455"/>
      <c r="U981" s="457"/>
      <c r="V981" s="454"/>
      <c r="X981" s="428"/>
      <c r="Y981" s="428"/>
    </row>
    <row r="982" spans="1:25" ht="17.25" customHeight="1">
      <c r="A982" s="449"/>
      <c r="B982" s="450"/>
      <c r="C982" s="428"/>
      <c r="D982" s="428"/>
      <c r="E982" s="428"/>
      <c r="F982" s="428"/>
      <c r="G982" s="428"/>
      <c r="H982" s="452"/>
      <c r="I982" s="452"/>
      <c r="J982" s="452"/>
      <c r="K982" s="452"/>
      <c r="L982" s="452"/>
      <c r="M982" s="452"/>
      <c r="N982" s="428"/>
      <c r="O982" s="428"/>
      <c r="P982" s="428"/>
      <c r="Q982" s="428"/>
      <c r="R982" s="428"/>
      <c r="S982" s="428"/>
      <c r="T982" s="455"/>
      <c r="U982" s="457"/>
      <c r="V982" s="454"/>
      <c r="X982" s="428"/>
      <c r="Y982" s="428"/>
    </row>
    <row r="983" spans="1:25" ht="17.25" customHeight="1">
      <c r="A983" s="449"/>
      <c r="B983" s="450"/>
      <c r="C983" s="428"/>
      <c r="D983" s="428"/>
      <c r="E983" s="428"/>
      <c r="F983" s="428"/>
      <c r="G983" s="428"/>
      <c r="H983" s="452"/>
      <c r="I983" s="452"/>
      <c r="J983" s="452"/>
      <c r="K983" s="452"/>
      <c r="L983" s="452"/>
      <c r="M983" s="452"/>
      <c r="N983" s="428"/>
      <c r="O983" s="428"/>
      <c r="P983" s="428"/>
      <c r="Q983" s="428"/>
      <c r="R983" s="428"/>
      <c r="S983" s="428"/>
      <c r="T983" s="455"/>
      <c r="U983" s="457"/>
      <c r="V983" s="454"/>
      <c r="X983" s="428"/>
      <c r="Y983" s="428"/>
    </row>
    <row r="984" spans="1:25" ht="17.25" customHeight="1">
      <c r="A984" s="449"/>
      <c r="B984" s="450"/>
      <c r="C984" s="428"/>
      <c r="D984" s="428"/>
      <c r="E984" s="428"/>
      <c r="F984" s="428"/>
      <c r="G984" s="428"/>
      <c r="H984" s="452"/>
      <c r="I984" s="452"/>
      <c r="J984" s="452"/>
      <c r="K984" s="452"/>
      <c r="L984" s="452"/>
      <c r="M984" s="452"/>
      <c r="N984" s="428"/>
      <c r="O984" s="428"/>
      <c r="P984" s="428"/>
      <c r="Q984" s="428"/>
      <c r="R984" s="428"/>
      <c r="S984" s="428"/>
      <c r="T984" s="455"/>
      <c r="U984" s="457"/>
      <c r="V984" s="454"/>
      <c r="X984" s="428"/>
      <c r="Y984" s="428"/>
    </row>
    <row r="985" spans="1:25" ht="17.25" customHeight="1">
      <c r="A985" s="449"/>
      <c r="B985" s="450"/>
      <c r="C985" s="428"/>
      <c r="D985" s="428"/>
      <c r="E985" s="428"/>
      <c r="F985" s="428"/>
      <c r="G985" s="428"/>
      <c r="H985" s="452"/>
      <c r="I985" s="452"/>
      <c r="J985" s="452"/>
      <c r="K985" s="452"/>
      <c r="L985" s="452"/>
      <c r="M985" s="452"/>
      <c r="N985" s="428"/>
      <c r="O985" s="428"/>
      <c r="P985" s="428"/>
      <c r="Q985" s="428"/>
      <c r="R985" s="428"/>
      <c r="S985" s="428"/>
      <c r="T985" s="455"/>
      <c r="U985" s="457"/>
      <c r="V985" s="454"/>
      <c r="X985" s="428"/>
      <c r="Y985" s="428"/>
    </row>
    <row r="986" spans="1:25" ht="17.25" customHeight="1">
      <c r="A986" s="449"/>
      <c r="B986" s="450"/>
      <c r="C986" s="428"/>
      <c r="D986" s="428"/>
      <c r="E986" s="428"/>
      <c r="F986" s="428"/>
      <c r="G986" s="428"/>
      <c r="H986" s="452"/>
      <c r="I986" s="452"/>
      <c r="J986" s="452"/>
      <c r="K986" s="452"/>
      <c r="L986" s="452"/>
      <c r="M986" s="452"/>
      <c r="N986" s="428"/>
      <c r="O986" s="428"/>
      <c r="P986" s="428"/>
      <c r="Q986" s="428"/>
      <c r="R986" s="428"/>
      <c r="S986" s="428"/>
      <c r="T986" s="455"/>
      <c r="U986" s="457"/>
      <c r="V986" s="454"/>
      <c r="X986" s="428"/>
      <c r="Y986" s="428"/>
    </row>
    <row r="987" spans="1:25" ht="17.25" customHeight="1">
      <c r="A987" s="449"/>
      <c r="B987" s="450"/>
      <c r="C987" s="428"/>
      <c r="D987" s="428"/>
      <c r="E987" s="428"/>
      <c r="F987" s="428"/>
      <c r="G987" s="428"/>
      <c r="H987" s="452"/>
      <c r="I987" s="452"/>
      <c r="J987" s="452"/>
      <c r="K987" s="452"/>
      <c r="L987" s="452"/>
      <c r="M987" s="452"/>
      <c r="N987" s="428"/>
      <c r="O987" s="428"/>
      <c r="P987" s="428"/>
      <c r="Q987" s="428"/>
      <c r="R987" s="428"/>
      <c r="S987" s="428"/>
      <c r="T987" s="455"/>
      <c r="U987" s="457"/>
      <c r="V987" s="454"/>
      <c r="X987" s="428"/>
      <c r="Y987" s="428"/>
    </row>
    <row r="988" spans="1:25" ht="17.25" customHeight="1">
      <c r="A988" s="449"/>
      <c r="B988" s="450"/>
      <c r="C988" s="428"/>
      <c r="D988" s="428"/>
      <c r="E988" s="428"/>
      <c r="F988" s="428"/>
      <c r="G988" s="428"/>
      <c r="H988" s="452"/>
      <c r="I988" s="452"/>
      <c r="J988" s="452"/>
      <c r="K988" s="452"/>
      <c r="L988" s="452"/>
      <c r="M988" s="452"/>
      <c r="N988" s="428"/>
      <c r="O988" s="428"/>
      <c r="P988" s="428"/>
      <c r="Q988" s="428"/>
      <c r="R988" s="428"/>
      <c r="S988" s="428"/>
      <c r="T988" s="455"/>
      <c r="U988" s="457"/>
      <c r="V988" s="454"/>
      <c r="X988" s="428"/>
      <c r="Y988" s="428"/>
    </row>
    <row r="989" spans="1:25" ht="17.25" customHeight="1">
      <c r="A989" s="449"/>
      <c r="B989" s="450"/>
      <c r="C989" s="428"/>
      <c r="D989" s="428"/>
      <c r="E989" s="428"/>
      <c r="F989" s="428"/>
      <c r="G989" s="428"/>
      <c r="H989" s="452"/>
      <c r="I989" s="452"/>
      <c r="J989" s="452"/>
      <c r="K989" s="452"/>
      <c r="L989" s="452"/>
      <c r="M989" s="452"/>
      <c r="N989" s="428"/>
      <c r="O989" s="428"/>
      <c r="P989" s="428"/>
      <c r="Q989" s="428"/>
      <c r="R989" s="428"/>
      <c r="S989" s="428"/>
      <c r="T989" s="455"/>
      <c r="U989" s="457"/>
      <c r="V989" s="454"/>
      <c r="X989" s="428"/>
      <c r="Y989" s="428"/>
    </row>
    <row r="990" spans="1:25" ht="17.25" customHeight="1">
      <c r="A990" s="449"/>
      <c r="B990" s="450"/>
      <c r="C990" s="428"/>
      <c r="D990" s="428"/>
      <c r="E990" s="428"/>
      <c r="F990" s="428"/>
      <c r="G990" s="428"/>
      <c r="H990" s="452"/>
      <c r="I990" s="452"/>
      <c r="J990" s="452"/>
      <c r="K990" s="452"/>
      <c r="L990" s="452"/>
      <c r="M990" s="452"/>
      <c r="N990" s="428"/>
      <c r="O990" s="428"/>
      <c r="P990" s="428"/>
      <c r="Q990" s="428"/>
      <c r="R990" s="428"/>
      <c r="S990" s="428"/>
      <c r="T990" s="455"/>
      <c r="U990" s="457"/>
      <c r="V990" s="454"/>
      <c r="X990" s="428"/>
      <c r="Y990" s="428"/>
    </row>
    <row r="991" spans="1:25" ht="17.25" customHeight="1">
      <c r="A991" s="449"/>
      <c r="B991" s="450"/>
      <c r="C991" s="428"/>
      <c r="D991" s="428"/>
      <c r="E991" s="428"/>
      <c r="F991" s="428"/>
      <c r="G991" s="428"/>
      <c r="H991" s="452"/>
      <c r="I991" s="452"/>
      <c r="J991" s="452"/>
      <c r="K991" s="452"/>
      <c r="L991" s="452"/>
      <c r="M991" s="452"/>
      <c r="N991" s="428"/>
      <c r="O991" s="428"/>
      <c r="P991" s="428"/>
      <c r="Q991" s="428"/>
      <c r="R991" s="428"/>
      <c r="S991" s="428"/>
      <c r="T991" s="455"/>
      <c r="U991" s="457"/>
      <c r="V991" s="454"/>
      <c r="X991" s="428"/>
      <c r="Y991" s="428"/>
    </row>
    <row r="992" spans="1:25" ht="17.25" customHeight="1">
      <c r="A992" s="449"/>
      <c r="B992" s="450"/>
      <c r="C992" s="428"/>
      <c r="D992" s="428"/>
      <c r="E992" s="428"/>
      <c r="F992" s="428"/>
      <c r="G992" s="428"/>
      <c r="H992" s="452"/>
      <c r="I992" s="452"/>
      <c r="J992" s="452"/>
      <c r="K992" s="452"/>
      <c r="L992" s="452"/>
      <c r="M992" s="452"/>
      <c r="N992" s="428"/>
      <c r="O992" s="428"/>
      <c r="P992" s="428"/>
      <c r="Q992" s="428"/>
      <c r="R992" s="428"/>
      <c r="S992" s="428"/>
      <c r="T992" s="455"/>
      <c r="U992" s="457"/>
      <c r="V992" s="454"/>
      <c r="X992" s="428"/>
      <c r="Y992" s="428"/>
    </row>
    <row r="993" spans="1:25" ht="17.25" customHeight="1">
      <c r="A993" s="449"/>
      <c r="B993" s="450"/>
      <c r="C993" s="428"/>
      <c r="D993" s="428"/>
      <c r="E993" s="428"/>
      <c r="F993" s="428"/>
      <c r="G993" s="428"/>
      <c r="H993" s="452"/>
      <c r="I993" s="452"/>
      <c r="J993" s="452"/>
      <c r="K993" s="452"/>
      <c r="L993" s="452"/>
      <c r="M993" s="452"/>
      <c r="N993" s="428"/>
      <c r="O993" s="428"/>
      <c r="P993" s="428"/>
      <c r="Q993" s="428"/>
      <c r="R993" s="428"/>
      <c r="S993" s="428"/>
      <c r="T993" s="455"/>
      <c r="U993" s="457"/>
      <c r="V993" s="454"/>
      <c r="X993" s="428"/>
      <c r="Y993" s="428"/>
    </row>
    <row r="994" spans="1:25" ht="17.25" customHeight="1">
      <c r="A994" s="449"/>
      <c r="B994" s="450"/>
      <c r="C994" s="428"/>
      <c r="D994" s="428"/>
      <c r="E994" s="428"/>
      <c r="F994" s="428"/>
      <c r="G994" s="428"/>
      <c r="H994" s="452"/>
      <c r="I994" s="452"/>
      <c r="J994" s="452"/>
      <c r="K994" s="452"/>
      <c r="L994" s="452"/>
      <c r="M994" s="452"/>
      <c r="N994" s="428"/>
      <c r="O994" s="428"/>
      <c r="P994" s="428"/>
      <c r="Q994" s="428"/>
      <c r="R994" s="428"/>
      <c r="S994" s="428"/>
      <c r="T994" s="455"/>
      <c r="U994" s="457"/>
      <c r="V994" s="454"/>
      <c r="X994" s="428"/>
      <c r="Y994" s="428"/>
    </row>
    <row r="995" spans="1:25" ht="17.25" customHeight="1">
      <c r="A995" s="449"/>
      <c r="B995" s="450"/>
      <c r="C995" s="428"/>
      <c r="D995" s="428"/>
      <c r="E995" s="428"/>
      <c r="F995" s="428"/>
      <c r="G995" s="428"/>
      <c r="H995" s="452"/>
      <c r="I995" s="452"/>
      <c r="J995" s="452"/>
      <c r="K995" s="452"/>
      <c r="L995" s="452"/>
      <c r="M995" s="452"/>
      <c r="N995" s="428"/>
      <c r="O995" s="428"/>
      <c r="P995" s="428"/>
      <c r="Q995" s="428"/>
      <c r="R995" s="428"/>
      <c r="S995" s="428"/>
      <c r="T995" s="455"/>
      <c r="U995" s="457"/>
      <c r="V995" s="454"/>
      <c r="X995" s="428"/>
      <c r="Y995" s="428"/>
    </row>
    <row r="996" spans="1:25" ht="17.25" customHeight="1">
      <c r="A996" s="449"/>
      <c r="B996" s="450"/>
      <c r="C996" s="428"/>
      <c r="D996" s="428"/>
      <c r="E996" s="428"/>
      <c r="F996" s="428"/>
      <c r="G996" s="428"/>
      <c r="H996" s="452"/>
      <c r="I996" s="452"/>
      <c r="J996" s="452"/>
      <c r="K996" s="452"/>
      <c r="L996" s="452"/>
      <c r="M996" s="452"/>
      <c r="N996" s="428"/>
      <c r="O996" s="428"/>
      <c r="P996" s="428"/>
      <c r="Q996" s="428"/>
      <c r="R996" s="428"/>
      <c r="S996" s="428"/>
      <c r="T996" s="455"/>
      <c r="U996" s="457"/>
      <c r="V996" s="454"/>
      <c r="X996" s="428"/>
      <c r="Y996" s="428"/>
    </row>
    <row r="997" spans="1:25" ht="17.25" customHeight="1">
      <c r="A997" s="449"/>
      <c r="B997" s="450"/>
      <c r="C997" s="428"/>
      <c r="D997" s="428"/>
      <c r="E997" s="428"/>
      <c r="F997" s="428"/>
      <c r="G997" s="428"/>
      <c r="H997" s="452"/>
      <c r="I997" s="452"/>
      <c r="J997" s="452"/>
      <c r="K997" s="452"/>
      <c r="L997" s="452"/>
      <c r="M997" s="452"/>
      <c r="N997" s="428"/>
      <c r="O997" s="428"/>
      <c r="P997" s="428"/>
      <c r="Q997" s="428"/>
      <c r="R997" s="428"/>
      <c r="S997" s="428"/>
      <c r="T997" s="455"/>
      <c r="U997" s="457"/>
      <c r="V997" s="454"/>
      <c r="X997" s="428"/>
      <c r="Y997" s="428"/>
    </row>
    <row r="998" spans="1:25" ht="17.25" customHeight="1">
      <c r="A998" s="449"/>
      <c r="B998" s="450"/>
      <c r="C998" s="428"/>
      <c r="D998" s="428"/>
      <c r="E998" s="428"/>
      <c r="F998" s="428"/>
      <c r="G998" s="428"/>
      <c r="H998" s="452"/>
      <c r="I998" s="452"/>
      <c r="J998" s="452"/>
      <c r="K998" s="452"/>
      <c r="L998" s="452"/>
      <c r="M998" s="452"/>
      <c r="N998" s="428"/>
      <c r="O998" s="428"/>
      <c r="P998" s="428"/>
      <c r="Q998" s="428"/>
      <c r="R998" s="428"/>
      <c r="S998" s="428"/>
      <c r="T998" s="455"/>
      <c r="U998" s="457"/>
      <c r="V998" s="454"/>
      <c r="X998" s="428"/>
      <c r="Y998" s="428"/>
    </row>
    <row r="999" spans="1:25" ht="17.25" customHeight="1">
      <c r="A999" s="449"/>
      <c r="B999" s="450"/>
      <c r="C999" s="428"/>
      <c r="D999" s="428"/>
      <c r="E999" s="428"/>
      <c r="F999" s="428"/>
      <c r="G999" s="428"/>
      <c r="H999" s="452"/>
      <c r="I999" s="452"/>
      <c r="J999" s="452"/>
      <c r="K999" s="452"/>
      <c r="L999" s="452"/>
      <c r="M999" s="452"/>
      <c r="N999" s="428"/>
      <c r="O999" s="428"/>
      <c r="P999" s="428"/>
      <c r="Q999" s="428"/>
      <c r="R999" s="428"/>
      <c r="S999" s="428"/>
      <c r="T999" s="455"/>
      <c r="U999" s="457"/>
      <c r="V999" s="454"/>
      <c r="X999" s="428"/>
      <c r="Y999" s="428"/>
    </row>
    <row r="1000" spans="1:25" ht="17.25" customHeight="1">
      <c r="A1000" s="449"/>
      <c r="B1000" s="450"/>
      <c r="C1000" s="428"/>
      <c r="D1000" s="428"/>
      <c r="E1000" s="428"/>
      <c r="F1000" s="428"/>
      <c r="G1000" s="428"/>
      <c r="H1000" s="452"/>
      <c r="I1000" s="452"/>
      <c r="J1000" s="452"/>
      <c r="K1000" s="452"/>
      <c r="L1000" s="452"/>
      <c r="M1000" s="452"/>
      <c r="N1000" s="428"/>
      <c r="O1000" s="428"/>
      <c r="P1000" s="428"/>
      <c r="Q1000" s="428"/>
      <c r="R1000" s="428"/>
      <c r="S1000" s="428"/>
      <c r="T1000" s="455"/>
      <c r="U1000" s="457"/>
      <c r="V1000" s="454"/>
      <c r="X1000" s="428"/>
      <c r="Y1000" s="428"/>
    </row>
  </sheetData>
  <autoFilter ref="A2:Y21" xr:uid="{00000000-0001-0000-0200-000000000000}">
    <filterColumn colId="13" showButton="0"/>
    <filterColumn colId="15" showButton="0"/>
  </autoFilter>
  <mergeCells count="13">
    <mergeCell ref="F1:M1"/>
    <mergeCell ref="A1:A2"/>
    <mergeCell ref="B1:B2"/>
    <mergeCell ref="C1:C2"/>
    <mergeCell ref="D1:D2"/>
    <mergeCell ref="E1:E2"/>
    <mergeCell ref="V1:W1"/>
    <mergeCell ref="N1:O2"/>
    <mergeCell ref="P1:Q2"/>
    <mergeCell ref="R1:R2"/>
    <mergeCell ref="S1:S2"/>
    <mergeCell ref="T1:T2"/>
    <mergeCell ref="U1:U2"/>
  </mergeCells>
  <phoneticPr fontId="7"/>
  <dataValidations count="6">
    <dataValidation type="list" allowBlank="1" showErrorMessage="1" sqref="N3 P3" xr:uid="{28FD2365-1D0A-47E7-8E6C-20B97590FD54}">
      <formula1>$F$2:$L$2</formula1>
    </dataValidation>
    <dataValidation type="list" allowBlank="1" showErrorMessage="1" sqref="N6 P6 N10 P10 N13 P13" xr:uid="{0BC61B18-0328-4D30-B8D4-AD59F16ECB9B}">
      <formula1>$F$2:$J$2</formula1>
    </dataValidation>
    <dataValidation type="list" allowBlank="1" showErrorMessage="1" sqref="V3:V18" xr:uid="{066C72EB-C02D-4BA6-BBDE-B1CDD027CFD4}">
      <formula1>"○,×"</formula1>
    </dataValidation>
    <dataValidation type="list" allowBlank="1" showErrorMessage="1" sqref="N7 P7 N14 P14" xr:uid="{E505DB75-8EE1-4CAA-85DA-BF31BDB24C0A}">
      <formula1>$F$2:$M$2</formula1>
    </dataValidation>
    <dataValidation type="list" allowBlank="1" showErrorMessage="1" sqref="N17:N18 P17:P18" xr:uid="{1C5877F0-6B73-4146-8691-F6E6B0046A1F}">
      <formula1>$F$2:$I$2</formula1>
    </dataValidation>
    <dataValidation type="list" allowBlank="1" showErrorMessage="1" sqref="N9 P9" xr:uid="{FD522770-1BE5-49A0-9FEB-8BF2C0F52A99}">
      <formula1>$F$2:$K$2</formula1>
    </dataValidation>
  </dataValidations>
  <printOptions horizontalCentered="1"/>
  <pageMargins left="0" right="0" top="0.51181102362204722" bottom="0.39370078740157483" header="0" footer="0"/>
  <pageSetup paperSize="8" scale="68" fitToHeight="0" orientation="landscape" r:id="rId1"/>
  <headerFooter>
    <oddHeader>&amp;C活用シート【Ⅲ実現方法要求事項シート】</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3F069-75F7-40E4-909B-608DC4725CAA}">
  <sheetPr>
    <pageSetUpPr fitToPage="1"/>
  </sheetPr>
  <dimension ref="A1:BW60"/>
  <sheetViews>
    <sheetView tabSelected="1" view="pageBreakPreview" zoomScale="160" zoomScaleNormal="100" zoomScaleSheetLayoutView="160" workbookViewId="0">
      <selection activeCell="A2" sqref="A2:BK3"/>
    </sheetView>
  </sheetViews>
  <sheetFormatPr defaultColWidth="2.625" defaultRowHeight="18.75"/>
  <cols>
    <col min="1" max="16384" width="2.625" style="459"/>
  </cols>
  <sheetData>
    <row r="1" spans="1:75">
      <c r="B1" s="459" t="s">
        <v>3774</v>
      </c>
    </row>
    <row r="2" spans="1:75">
      <c r="A2" s="750" t="s">
        <v>3664</v>
      </c>
      <c r="B2" s="751"/>
      <c r="C2" s="751"/>
      <c r="D2" s="751"/>
      <c r="E2" s="751"/>
      <c r="F2" s="751"/>
      <c r="G2" s="751"/>
      <c r="H2" s="751"/>
      <c r="I2" s="751"/>
      <c r="J2" s="751"/>
      <c r="K2" s="751"/>
      <c r="L2" s="751"/>
      <c r="M2" s="751"/>
      <c r="N2" s="751"/>
      <c r="O2" s="751"/>
      <c r="P2" s="751"/>
      <c r="Q2" s="751"/>
      <c r="R2" s="751"/>
      <c r="S2" s="751"/>
      <c r="T2" s="751"/>
      <c r="U2" s="751"/>
      <c r="V2" s="751"/>
      <c r="W2" s="751"/>
      <c r="X2" s="751"/>
      <c r="Y2" s="751"/>
      <c r="Z2" s="751"/>
      <c r="AA2" s="751"/>
      <c r="AB2" s="751"/>
      <c r="AC2" s="751"/>
      <c r="AD2" s="751"/>
      <c r="AE2" s="751"/>
      <c r="AF2" s="751"/>
      <c r="AG2" s="751"/>
      <c r="AH2" s="751"/>
      <c r="AI2" s="751"/>
      <c r="AJ2" s="751"/>
      <c r="AK2" s="751"/>
      <c r="AL2" s="751"/>
      <c r="AM2" s="751"/>
      <c r="AN2" s="751"/>
      <c r="AO2" s="751"/>
      <c r="AP2" s="751"/>
      <c r="AQ2" s="751"/>
      <c r="AR2" s="751"/>
      <c r="AS2" s="751"/>
      <c r="AT2" s="751"/>
      <c r="AU2" s="751"/>
      <c r="AV2" s="751"/>
      <c r="AW2" s="751"/>
      <c r="AX2" s="751"/>
      <c r="AY2" s="751"/>
      <c r="AZ2" s="751"/>
      <c r="BA2" s="751"/>
      <c r="BB2" s="751"/>
      <c r="BC2" s="751"/>
      <c r="BD2" s="751"/>
      <c r="BE2" s="751"/>
      <c r="BF2" s="751"/>
      <c r="BG2" s="751"/>
      <c r="BH2" s="751"/>
      <c r="BI2" s="751"/>
      <c r="BJ2" s="751"/>
      <c r="BK2" s="752"/>
      <c r="BL2" s="751" t="s">
        <v>3665</v>
      </c>
      <c r="BM2" s="751"/>
      <c r="BN2" s="751"/>
      <c r="BO2" s="751"/>
      <c r="BP2" s="751"/>
      <c r="BQ2" s="751"/>
      <c r="BR2" s="751"/>
      <c r="BS2" s="751"/>
      <c r="BT2" s="751"/>
      <c r="BU2" s="751"/>
      <c r="BV2" s="751"/>
      <c r="BW2" s="752"/>
    </row>
    <row r="3" spans="1:75">
      <c r="A3" s="753"/>
      <c r="B3" s="754"/>
      <c r="C3" s="754"/>
      <c r="D3" s="754"/>
      <c r="E3" s="754"/>
      <c r="F3" s="754"/>
      <c r="G3" s="754"/>
      <c r="H3" s="754"/>
      <c r="I3" s="754"/>
      <c r="J3" s="754"/>
      <c r="K3" s="754"/>
      <c r="L3" s="754"/>
      <c r="M3" s="754"/>
      <c r="N3" s="754"/>
      <c r="O3" s="754"/>
      <c r="P3" s="754"/>
      <c r="Q3" s="754"/>
      <c r="R3" s="754"/>
      <c r="S3" s="754"/>
      <c r="T3" s="754"/>
      <c r="U3" s="754"/>
      <c r="V3" s="754"/>
      <c r="W3" s="754"/>
      <c r="X3" s="754"/>
      <c r="Y3" s="754"/>
      <c r="Z3" s="754"/>
      <c r="AA3" s="754"/>
      <c r="AB3" s="754"/>
      <c r="AC3" s="754"/>
      <c r="AD3" s="754"/>
      <c r="AE3" s="754"/>
      <c r="AF3" s="754"/>
      <c r="AG3" s="754"/>
      <c r="AH3" s="754"/>
      <c r="AI3" s="754"/>
      <c r="AJ3" s="754"/>
      <c r="AK3" s="754"/>
      <c r="AL3" s="754"/>
      <c r="AM3" s="754"/>
      <c r="AN3" s="754"/>
      <c r="AO3" s="754"/>
      <c r="AP3" s="754"/>
      <c r="AQ3" s="754"/>
      <c r="AR3" s="754"/>
      <c r="AS3" s="754"/>
      <c r="AT3" s="754"/>
      <c r="AU3" s="754"/>
      <c r="AV3" s="754"/>
      <c r="AW3" s="754"/>
      <c r="AX3" s="754"/>
      <c r="AY3" s="754"/>
      <c r="AZ3" s="754"/>
      <c r="BA3" s="754"/>
      <c r="BB3" s="754"/>
      <c r="BC3" s="754"/>
      <c r="BD3" s="754"/>
      <c r="BE3" s="754"/>
      <c r="BF3" s="754"/>
      <c r="BG3" s="754"/>
      <c r="BH3" s="754"/>
      <c r="BI3" s="754"/>
      <c r="BJ3" s="754"/>
      <c r="BK3" s="755"/>
      <c r="BL3" s="754"/>
      <c r="BM3" s="754"/>
      <c r="BN3" s="754"/>
      <c r="BO3" s="754"/>
      <c r="BP3" s="754"/>
      <c r="BQ3" s="754"/>
      <c r="BR3" s="754"/>
      <c r="BS3" s="754"/>
      <c r="BT3" s="754"/>
      <c r="BU3" s="754"/>
      <c r="BV3" s="754"/>
      <c r="BW3" s="755"/>
    </row>
    <row r="4" spans="1:75">
      <c r="A4" s="460"/>
      <c r="BW4" s="461"/>
    </row>
    <row r="5" spans="1:75">
      <c r="A5" s="460"/>
      <c r="BW5" s="461"/>
    </row>
    <row r="6" spans="1:75">
      <c r="A6" s="460"/>
      <c r="BW6" s="461"/>
    </row>
    <row r="7" spans="1:75">
      <c r="A7" s="460"/>
      <c r="BW7" s="461"/>
    </row>
    <row r="8" spans="1:75">
      <c r="A8" s="460"/>
      <c r="BW8" s="461"/>
    </row>
    <row r="9" spans="1:75">
      <c r="A9" s="460"/>
      <c r="BW9" s="461"/>
    </row>
    <row r="10" spans="1:75">
      <c r="A10" s="460"/>
      <c r="BW10" s="461"/>
    </row>
    <row r="11" spans="1:75">
      <c r="A11" s="460"/>
      <c r="BW11" s="461"/>
    </row>
    <row r="12" spans="1:75">
      <c r="A12" s="460"/>
      <c r="BW12" s="461"/>
    </row>
    <row r="13" spans="1:75">
      <c r="A13" s="460"/>
      <c r="BW13" s="461"/>
    </row>
    <row r="14" spans="1:75">
      <c r="A14" s="460"/>
      <c r="BW14" s="461"/>
    </row>
    <row r="15" spans="1:75">
      <c r="A15" s="460"/>
      <c r="BW15" s="461"/>
    </row>
    <row r="16" spans="1:75">
      <c r="A16" s="460"/>
      <c r="BW16" s="461"/>
    </row>
    <row r="17" spans="1:75">
      <c r="A17" s="460"/>
      <c r="BW17" s="461"/>
    </row>
    <row r="18" spans="1:75">
      <c r="A18" s="460"/>
      <c r="BW18" s="461"/>
    </row>
    <row r="19" spans="1:75">
      <c r="A19" s="460"/>
      <c r="BW19" s="461"/>
    </row>
    <row r="20" spans="1:75">
      <c r="A20" s="460"/>
      <c r="BW20" s="461"/>
    </row>
    <row r="21" spans="1:75">
      <c r="A21" s="460"/>
      <c r="BW21" s="461"/>
    </row>
    <row r="22" spans="1:75">
      <c r="A22" s="460"/>
      <c r="BW22" s="461"/>
    </row>
    <row r="23" spans="1:75">
      <c r="A23" s="460"/>
      <c r="BW23" s="461"/>
    </row>
    <row r="24" spans="1:75">
      <c r="A24" s="460"/>
      <c r="BW24" s="461"/>
    </row>
    <row r="25" spans="1:75">
      <c r="A25" s="460"/>
      <c r="BW25" s="461"/>
    </row>
    <row r="26" spans="1:75">
      <c r="A26" s="460"/>
      <c r="BW26" s="461"/>
    </row>
    <row r="27" spans="1:75">
      <c r="A27" s="460"/>
      <c r="BW27" s="461"/>
    </row>
    <row r="28" spans="1:75">
      <c r="A28" s="460"/>
      <c r="BW28" s="461"/>
    </row>
    <row r="29" spans="1:75">
      <c r="A29" s="460"/>
      <c r="BW29" s="461"/>
    </row>
    <row r="30" spans="1:75">
      <c r="A30" s="460"/>
      <c r="BW30" s="461"/>
    </row>
    <row r="31" spans="1:75">
      <c r="A31" s="460"/>
      <c r="BW31" s="461"/>
    </row>
    <row r="32" spans="1:75">
      <c r="A32" s="460"/>
      <c r="BW32" s="461"/>
    </row>
    <row r="33" spans="1:75">
      <c r="A33" s="460"/>
      <c r="BW33" s="461"/>
    </row>
    <row r="34" spans="1:75">
      <c r="A34" s="460"/>
      <c r="BW34" s="461"/>
    </row>
    <row r="35" spans="1:75">
      <c r="A35" s="460"/>
      <c r="BW35" s="461"/>
    </row>
    <row r="36" spans="1:75">
      <c r="A36" s="460"/>
      <c r="BW36" s="461"/>
    </row>
    <row r="37" spans="1:75">
      <c r="A37" s="460"/>
      <c r="BW37" s="461"/>
    </row>
    <row r="38" spans="1:75">
      <c r="A38" s="460"/>
      <c r="BW38" s="461"/>
    </row>
    <row r="39" spans="1:75">
      <c r="A39" s="460"/>
      <c r="BW39" s="461"/>
    </row>
    <row r="40" spans="1:75">
      <c r="A40" s="460"/>
      <c r="BW40" s="461"/>
    </row>
    <row r="41" spans="1:75">
      <c r="A41" s="460"/>
      <c r="BW41" s="461"/>
    </row>
    <row r="42" spans="1:75">
      <c r="A42" s="460"/>
      <c r="BW42" s="461"/>
    </row>
    <row r="43" spans="1:75">
      <c r="A43" s="460"/>
      <c r="BW43" s="461"/>
    </row>
    <row r="44" spans="1:75">
      <c r="A44" s="460"/>
      <c r="BW44" s="461"/>
    </row>
    <row r="45" spans="1:75">
      <c r="A45" s="460"/>
      <c r="BW45" s="461"/>
    </row>
    <row r="46" spans="1:75">
      <c r="A46" s="460"/>
      <c r="BW46" s="461"/>
    </row>
    <row r="47" spans="1:75">
      <c r="A47" s="460"/>
      <c r="BW47" s="461"/>
    </row>
    <row r="48" spans="1:75">
      <c r="A48" s="460"/>
      <c r="BW48" s="461"/>
    </row>
    <row r="49" spans="1:75">
      <c r="A49" s="460"/>
      <c r="BW49" s="461"/>
    </row>
    <row r="50" spans="1:75">
      <c r="A50" s="460"/>
      <c r="BW50" s="461"/>
    </row>
    <row r="51" spans="1:75">
      <c r="A51" s="460"/>
      <c r="BW51" s="461"/>
    </row>
    <row r="52" spans="1:75">
      <c r="A52" s="460"/>
      <c r="BW52" s="461"/>
    </row>
    <row r="53" spans="1:75">
      <c r="A53" s="460"/>
      <c r="BW53" s="461"/>
    </row>
    <row r="54" spans="1:75">
      <c r="A54" s="460"/>
      <c r="BW54" s="461"/>
    </row>
    <row r="55" spans="1:75">
      <c r="A55" s="460"/>
      <c r="BW55" s="461"/>
    </row>
    <row r="56" spans="1:75">
      <c r="A56" s="460"/>
      <c r="BW56" s="461"/>
    </row>
    <row r="57" spans="1:75">
      <c r="A57" s="460"/>
      <c r="BW57" s="461"/>
    </row>
    <row r="58" spans="1:75">
      <c r="A58" s="460"/>
      <c r="BW58" s="461"/>
    </row>
    <row r="59" spans="1:75">
      <c r="A59" s="460"/>
      <c r="BW59" s="461"/>
    </row>
    <row r="60" spans="1:75">
      <c r="A60" s="462"/>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463"/>
      <c r="BA60" s="463"/>
      <c r="BB60" s="463"/>
      <c r="BC60" s="463"/>
      <c r="BD60" s="463"/>
      <c r="BE60" s="463"/>
      <c r="BF60" s="463"/>
      <c r="BG60" s="463"/>
      <c r="BH60" s="463"/>
      <c r="BI60" s="463"/>
      <c r="BJ60" s="463"/>
      <c r="BK60" s="463"/>
      <c r="BL60" s="463"/>
      <c r="BM60" s="463"/>
      <c r="BN60" s="463"/>
      <c r="BO60" s="463"/>
      <c r="BP60" s="463"/>
      <c r="BQ60" s="463"/>
      <c r="BR60" s="463"/>
      <c r="BS60" s="463"/>
      <c r="BT60" s="463"/>
      <c r="BU60" s="463"/>
      <c r="BV60" s="463"/>
      <c r="BW60" s="464"/>
    </row>
  </sheetData>
  <mergeCells count="2">
    <mergeCell ref="A2:BK3"/>
    <mergeCell ref="BL2:BW3"/>
  </mergeCells>
  <phoneticPr fontId="7"/>
  <pageMargins left="0.70866141732283472" right="0.70866141732283472" top="0.74803149606299213" bottom="0.55118110236220474" header="0.31496062992125984" footer="0.31496062992125984"/>
  <pageSetup paperSize="9" scale="59" fitToHeight="0" orientation="landscape"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C0497-3D0A-491E-A521-4BD70BE69DA7}">
  <sheetPr>
    <pageSetUpPr fitToPage="1"/>
  </sheetPr>
  <dimension ref="B1:N36"/>
  <sheetViews>
    <sheetView showGridLines="0" view="pageBreakPreview" zoomScaleNormal="75" workbookViewId="0">
      <selection activeCell="C8" sqref="C8"/>
    </sheetView>
  </sheetViews>
  <sheetFormatPr defaultColWidth="9" defaultRowHeight="12"/>
  <cols>
    <col min="1" max="1" width="3.75" style="476" customWidth="1"/>
    <col min="2" max="2" width="4" style="476" customWidth="1"/>
    <col min="3" max="3" width="9.5" style="476" customWidth="1"/>
    <col min="4" max="4" width="5" style="476" bestFit="1" customWidth="1"/>
    <col min="5" max="5" width="18" style="485" bestFit="1" customWidth="1"/>
    <col min="6" max="6" width="27.5" style="485" customWidth="1"/>
    <col min="7" max="7" width="20" style="476" customWidth="1"/>
    <col min="8" max="8" width="13.625" style="476" customWidth="1"/>
    <col min="9" max="9" width="5" style="476" bestFit="1" customWidth="1"/>
    <col min="10" max="10" width="18.25" style="476" customWidth="1"/>
    <col min="11" max="14" width="34.375" style="476" customWidth="1"/>
    <col min="15" max="16384" width="9" style="476"/>
  </cols>
  <sheetData>
    <row r="1" spans="2:14">
      <c r="B1" s="476" t="s">
        <v>3773</v>
      </c>
    </row>
    <row r="2" spans="2:14" s="465" customFormat="1" ht="17.25">
      <c r="B2" s="758" t="s">
        <v>3666</v>
      </c>
      <c r="C2" s="758"/>
      <c r="D2" s="758"/>
      <c r="E2" s="758"/>
      <c r="F2" s="758"/>
      <c r="G2" s="758"/>
      <c r="H2" s="758"/>
      <c r="I2" s="758"/>
      <c r="J2" s="758"/>
      <c r="K2" s="758"/>
      <c r="L2" s="758"/>
      <c r="M2" s="758"/>
      <c r="N2" s="758"/>
    </row>
    <row r="3" spans="2:14" s="467" customFormat="1" ht="15" customHeight="1">
      <c r="B3" s="759" t="s">
        <v>3667</v>
      </c>
      <c r="C3" s="761" t="s">
        <v>3668</v>
      </c>
      <c r="D3" s="761" t="s">
        <v>3669</v>
      </c>
      <c r="E3" s="761" t="s">
        <v>3670</v>
      </c>
      <c r="F3" s="761" t="s">
        <v>3671</v>
      </c>
      <c r="G3" s="759" t="s">
        <v>3672</v>
      </c>
      <c r="H3" s="759" t="s">
        <v>3673</v>
      </c>
      <c r="I3" s="756" t="s">
        <v>3674</v>
      </c>
      <c r="J3" s="466" t="s">
        <v>3675</v>
      </c>
      <c r="K3" s="756" t="s">
        <v>3676</v>
      </c>
      <c r="L3" s="756" t="s">
        <v>3677</v>
      </c>
      <c r="M3" s="757" t="s">
        <v>3678</v>
      </c>
      <c r="N3" s="756" t="s">
        <v>5</v>
      </c>
    </row>
    <row r="4" spans="2:14" s="467" customFormat="1" ht="15" customHeight="1">
      <c r="B4" s="760"/>
      <c r="C4" s="762"/>
      <c r="D4" s="762"/>
      <c r="E4" s="763"/>
      <c r="F4" s="763"/>
      <c r="G4" s="760"/>
      <c r="H4" s="760"/>
      <c r="I4" s="759"/>
      <c r="J4" s="468" t="s">
        <v>3679</v>
      </c>
      <c r="K4" s="756"/>
      <c r="L4" s="756"/>
      <c r="M4" s="756"/>
      <c r="N4" s="756"/>
    </row>
    <row r="5" spans="2:14" ht="22.5" customHeight="1">
      <c r="B5" s="469"/>
      <c r="C5" s="470"/>
      <c r="D5" s="471"/>
      <c r="E5" s="472"/>
      <c r="F5" s="472"/>
      <c r="G5" s="473"/>
      <c r="H5" s="470"/>
      <c r="I5" s="474"/>
      <c r="J5" s="474"/>
      <c r="K5" s="475"/>
      <c r="L5" s="475"/>
      <c r="M5" s="475"/>
      <c r="N5" s="475"/>
    </row>
    <row r="6" spans="2:14" ht="22.5" customHeight="1">
      <c r="B6" s="469"/>
      <c r="C6" s="470"/>
      <c r="D6" s="471"/>
      <c r="E6" s="472"/>
      <c r="F6" s="472"/>
      <c r="G6" s="473"/>
      <c r="H6" s="470"/>
      <c r="I6" s="474"/>
      <c r="J6" s="474"/>
      <c r="K6" s="475"/>
      <c r="L6" s="475"/>
      <c r="M6" s="475"/>
      <c r="N6" s="475"/>
    </row>
    <row r="7" spans="2:14" ht="22.5" customHeight="1">
      <c r="B7" s="469"/>
      <c r="C7" s="470"/>
      <c r="D7" s="471"/>
      <c r="E7" s="472"/>
      <c r="F7" s="472"/>
      <c r="G7" s="473"/>
      <c r="H7" s="470"/>
      <c r="I7" s="474"/>
      <c r="J7" s="474"/>
      <c r="K7" s="475"/>
      <c r="L7" s="475"/>
      <c r="M7" s="475"/>
      <c r="N7" s="475"/>
    </row>
    <row r="8" spans="2:14" ht="22.5" customHeight="1">
      <c r="B8" s="469"/>
      <c r="C8" s="470"/>
      <c r="D8" s="471"/>
      <c r="E8" s="472"/>
      <c r="F8" s="472"/>
      <c r="G8" s="473"/>
      <c r="H8" s="470"/>
      <c r="I8" s="474"/>
      <c r="J8" s="474"/>
      <c r="K8" s="475"/>
      <c r="L8" s="475"/>
      <c r="M8" s="475"/>
      <c r="N8" s="475"/>
    </row>
    <row r="9" spans="2:14" ht="22.5" customHeight="1">
      <c r="B9" s="469"/>
      <c r="C9" s="470"/>
      <c r="D9" s="471"/>
      <c r="E9" s="472"/>
      <c r="F9" s="472"/>
      <c r="G9" s="473"/>
      <c r="H9" s="470"/>
      <c r="I9" s="474"/>
      <c r="J9" s="474"/>
      <c r="K9" s="475"/>
      <c r="L9" s="475"/>
      <c r="M9" s="475"/>
      <c r="N9" s="475"/>
    </row>
    <row r="10" spans="2:14" ht="22.5" customHeight="1">
      <c r="B10" s="469"/>
      <c r="C10" s="470"/>
      <c r="D10" s="471"/>
      <c r="E10" s="472"/>
      <c r="F10" s="472"/>
      <c r="G10" s="473"/>
      <c r="H10" s="470"/>
      <c r="I10" s="474"/>
      <c r="J10" s="474"/>
      <c r="K10" s="475"/>
      <c r="L10" s="475"/>
      <c r="M10" s="475"/>
      <c r="N10" s="475"/>
    </row>
    <row r="11" spans="2:14" ht="22.5" customHeight="1">
      <c r="B11" s="469"/>
      <c r="C11" s="470"/>
      <c r="D11" s="471"/>
      <c r="E11" s="472"/>
      <c r="F11" s="472"/>
      <c r="G11" s="473"/>
      <c r="H11" s="470"/>
      <c r="I11" s="474"/>
      <c r="J11" s="474"/>
      <c r="K11" s="475"/>
      <c r="L11" s="475"/>
      <c r="M11" s="475"/>
      <c r="N11" s="475"/>
    </row>
    <row r="12" spans="2:14" s="467" customFormat="1" ht="22.5" customHeight="1">
      <c r="B12" s="469"/>
      <c r="C12" s="470"/>
      <c r="D12" s="471"/>
      <c r="E12" s="472"/>
      <c r="F12" s="472"/>
      <c r="G12" s="473"/>
      <c r="H12" s="470"/>
      <c r="I12" s="474"/>
      <c r="J12" s="474"/>
      <c r="K12" s="475"/>
      <c r="L12" s="475"/>
      <c r="M12" s="475"/>
      <c r="N12" s="475"/>
    </row>
    <row r="13" spans="2:14" s="467" customFormat="1" ht="22.5" customHeight="1">
      <c r="B13" s="469"/>
      <c r="C13" s="470"/>
      <c r="D13" s="471"/>
      <c r="E13" s="472"/>
      <c r="F13" s="472"/>
      <c r="G13" s="473"/>
      <c r="H13" s="470"/>
      <c r="I13" s="474"/>
      <c r="J13" s="474"/>
      <c r="K13" s="475"/>
      <c r="L13" s="475"/>
      <c r="M13" s="475"/>
      <c r="N13" s="475"/>
    </row>
    <row r="14" spans="2:14" s="467" customFormat="1" ht="22.5" customHeight="1">
      <c r="B14" s="477"/>
      <c r="C14" s="470"/>
      <c r="D14" s="478"/>
      <c r="E14" s="479"/>
      <c r="F14" s="479"/>
      <c r="G14" s="480"/>
      <c r="H14" s="481"/>
      <c r="I14" s="482"/>
      <c r="J14" s="474"/>
      <c r="K14" s="475"/>
      <c r="L14" s="475"/>
      <c r="M14" s="475"/>
      <c r="N14" s="475"/>
    </row>
    <row r="15" spans="2:14" s="467" customFormat="1" ht="22.5" customHeight="1">
      <c r="B15" s="469"/>
      <c r="C15" s="470"/>
      <c r="D15" s="471"/>
      <c r="E15" s="472"/>
      <c r="F15" s="472"/>
      <c r="G15" s="473"/>
      <c r="H15" s="470"/>
      <c r="I15" s="474"/>
      <c r="J15" s="474"/>
      <c r="K15" s="475"/>
      <c r="L15" s="475"/>
      <c r="M15" s="475"/>
      <c r="N15" s="475"/>
    </row>
    <row r="16" spans="2:14" s="467" customFormat="1" ht="22.5" customHeight="1">
      <c r="B16" s="469"/>
      <c r="C16" s="470"/>
      <c r="D16" s="471"/>
      <c r="E16" s="472"/>
      <c r="F16" s="472"/>
      <c r="G16" s="473"/>
      <c r="H16" s="470"/>
      <c r="I16" s="474"/>
      <c r="J16" s="474"/>
      <c r="K16" s="475"/>
      <c r="L16" s="475"/>
      <c r="M16" s="475"/>
      <c r="N16" s="475"/>
    </row>
    <row r="17" spans="2:14" s="467" customFormat="1" ht="22.5" customHeight="1">
      <c r="B17" s="469"/>
      <c r="C17" s="470"/>
      <c r="D17" s="471"/>
      <c r="E17" s="472"/>
      <c r="F17" s="472"/>
      <c r="G17" s="473"/>
      <c r="H17" s="470"/>
      <c r="I17" s="474"/>
      <c r="J17" s="474"/>
      <c r="K17" s="475"/>
      <c r="L17" s="475"/>
      <c r="M17" s="475"/>
      <c r="N17" s="475"/>
    </row>
    <row r="18" spans="2:14" s="467" customFormat="1" ht="22.5" customHeight="1">
      <c r="B18" s="469"/>
      <c r="C18" s="470"/>
      <c r="D18" s="471"/>
      <c r="E18" s="472"/>
      <c r="F18" s="472"/>
      <c r="G18" s="473"/>
      <c r="H18" s="470"/>
      <c r="I18" s="474"/>
      <c r="J18" s="474"/>
      <c r="K18" s="475"/>
      <c r="L18" s="475"/>
      <c r="M18" s="475"/>
      <c r="N18" s="475"/>
    </row>
    <row r="19" spans="2:14" s="467" customFormat="1" ht="22.5" customHeight="1">
      <c r="B19" s="469"/>
      <c r="C19" s="470"/>
      <c r="D19" s="471"/>
      <c r="E19" s="472"/>
      <c r="F19" s="472"/>
      <c r="G19" s="473"/>
      <c r="H19" s="470"/>
      <c r="I19" s="474"/>
      <c r="J19" s="474"/>
      <c r="K19" s="475"/>
      <c r="L19" s="475"/>
      <c r="M19" s="475"/>
      <c r="N19" s="475"/>
    </row>
    <row r="20" spans="2:14" s="467" customFormat="1" ht="22.5" customHeight="1">
      <c r="B20" s="469"/>
      <c r="C20" s="470"/>
      <c r="D20" s="471"/>
      <c r="E20" s="472"/>
      <c r="F20" s="472"/>
      <c r="G20" s="473"/>
      <c r="H20" s="470"/>
      <c r="I20" s="474"/>
      <c r="J20" s="474"/>
      <c r="K20" s="475"/>
      <c r="L20" s="475"/>
      <c r="M20" s="475"/>
      <c r="N20" s="475"/>
    </row>
    <row r="21" spans="2:14" s="467" customFormat="1" ht="22.5" customHeight="1">
      <c r="B21" s="469"/>
      <c r="C21" s="470"/>
      <c r="D21" s="471"/>
      <c r="E21" s="472"/>
      <c r="F21" s="472"/>
      <c r="G21" s="473"/>
      <c r="H21" s="470"/>
      <c r="I21" s="474"/>
      <c r="J21" s="474"/>
      <c r="K21" s="475"/>
      <c r="L21" s="475"/>
      <c r="M21" s="475"/>
      <c r="N21" s="475"/>
    </row>
    <row r="22" spans="2:14" s="467" customFormat="1" ht="22.5" customHeight="1">
      <c r="B22" s="469"/>
      <c r="C22" s="470"/>
      <c r="D22" s="471"/>
      <c r="E22" s="472"/>
      <c r="F22" s="472"/>
      <c r="G22" s="473"/>
      <c r="H22" s="470"/>
      <c r="I22" s="474"/>
      <c r="J22" s="474"/>
      <c r="K22" s="475"/>
      <c r="L22" s="475"/>
      <c r="M22" s="475"/>
      <c r="N22" s="475"/>
    </row>
    <row r="23" spans="2:14" s="467" customFormat="1" ht="22.5" customHeight="1">
      <c r="B23" s="469"/>
      <c r="C23" s="470"/>
      <c r="D23" s="471"/>
      <c r="E23" s="472"/>
      <c r="F23" s="472"/>
      <c r="G23" s="473"/>
      <c r="H23" s="470"/>
      <c r="I23" s="474"/>
      <c r="J23" s="474"/>
      <c r="K23" s="475"/>
      <c r="L23" s="475"/>
      <c r="M23" s="475"/>
      <c r="N23" s="475"/>
    </row>
    <row r="24" spans="2:14" s="467" customFormat="1" ht="22.5" customHeight="1">
      <c r="B24" s="469"/>
      <c r="C24" s="470"/>
      <c r="D24" s="471"/>
      <c r="E24" s="472"/>
      <c r="F24" s="472"/>
      <c r="G24" s="473"/>
      <c r="H24" s="470"/>
      <c r="I24" s="474"/>
      <c r="J24" s="474"/>
      <c r="K24" s="475"/>
      <c r="L24" s="475"/>
      <c r="M24" s="475"/>
      <c r="N24" s="475"/>
    </row>
    <row r="25" spans="2:14" s="467" customFormat="1" ht="22.5" customHeight="1">
      <c r="B25" s="469"/>
      <c r="C25" s="470"/>
      <c r="D25" s="471"/>
      <c r="E25" s="472"/>
      <c r="F25" s="472"/>
      <c r="G25" s="473"/>
      <c r="H25" s="470"/>
      <c r="I25" s="474"/>
      <c r="J25" s="474"/>
      <c r="K25" s="475"/>
      <c r="L25" s="475"/>
      <c r="M25" s="475"/>
      <c r="N25" s="475"/>
    </row>
    <row r="26" spans="2:14" s="467" customFormat="1" ht="22.5" customHeight="1">
      <c r="B26" s="469"/>
      <c r="C26" s="470"/>
      <c r="D26" s="471"/>
      <c r="E26" s="472"/>
      <c r="F26" s="472"/>
      <c r="G26" s="473"/>
      <c r="H26" s="470"/>
      <c r="I26" s="474"/>
      <c r="J26" s="474"/>
      <c r="K26" s="475"/>
      <c r="L26" s="475"/>
      <c r="M26" s="475"/>
      <c r="N26" s="475"/>
    </row>
    <row r="27" spans="2:14" s="467" customFormat="1" ht="22.5" customHeight="1">
      <c r="B27" s="469"/>
      <c r="C27" s="470"/>
      <c r="D27" s="471"/>
      <c r="E27" s="472"/>
      <c r="F27" s="472"/>
      <c r="G27" s="473"/>
      <c r="H27" s="470"/>
      <c r="I27" s="474"/>
      <c r="J27" s="474"/>
      <c r="K27" s="475"/>
      <c r="L27" s="475"/>
      <c r="M27" s="475"/>
      <c r="N27" s="475"/>
    </row>
    <row r="28" spans="2:14" s="467" customFormat="1" ht="22.5" customHeight="1">
      <c r="B28" s="469"/>
      <c r="C28" s="470"/>
      <c r="D28" s="471"/>
      <c r="E28" s="472"/>
      <c r="F28" s="472"/>
      <c r="G28" s="473"/>
      <c r="H28" s="470"/>
      <c r="I28" s="474"/>
      <c r="J28" s="474"/>
      <c r="K28" s="475"/>
      <c r="L28" s="475"/>
      <c r="M28" s="475"/>
      <c r="N28" s="475"/>
    </row>
    <row r="29" spans="2:14" s="467" customFormat="1" ht="22.5" customHeight="1">
      <c r="B29" s="469"/>
      <c r="C29" s="470"/>
      <c r="D29" s="471"/>
      <c r="E29" s="483"/>
      <c r="F29" s="483"/>
      <c r="G29" s="473"/>
      <c r="H29" s="470"/>
      <c r="I29" s="474"/>
      <c r="J29" s="474"/>
      <c r="K29" s="475"/>
      <c r="L29" s="475"/>
      <c r="M29" s="475"/>
      <c r="N29" s="475"/>
    </row>
    <row r="30" spans="2:14" s="467" customFormat="1" ht="22.5" customHeight="1">
      <c r="B30" s="484"/>
      <c r="C30" s="470"/>
      <c r="D30" s="471"/>
      <c r="E30" s="472"/>
      <c r="F30" s="472"/>
      <c r="G30" s="473"/>
      <c r="H30" s="470"/>
      <c r="I30" s="474"/>
      <c r="J30" s="474"/>
      <c r="K30" s="475"/>
      <c r="L30" s="475"/>
      <c r="M30" s="475"/>
      <c r="N30" s="475"/>
    </row>
    <row r="31" spans="2:14" ht="22.5" customHeight="1">
      <c r="B31" s="469"/>
      <c r="C31" s="470"/>
      <c r="D31" s="471"/>
      <c r="E31" s="472"/>
      <c r="F31" s="472"/>
      <c r="G31" s="473"/>
      <c r="H31" s="470"/>
      <c r="I31" s="470"/>
      <c r="J31" s="474"/>
      <c r="K31" s="475"/>
      <c r="L31" s="475"/>
      <c r="M31" s="475"/>
      <c r="N31" s="475"/>
    </row>
    <row r="32" spans="2:14">
      <c r="B32" s="476" t="s">
        <v>3680</v>
      </c>
      <c r="C32" s="485"/>
      <c r="D32" s="485"/>
      <c r="G32" s="485"/>
      <c r="H32" s="485"/>
      <c r="I32" s="485"/>
      <c r="J32" s="485"/>
    </row>
    <row r="33" spans="2:10">
      <c r="B33" s="485"/>
      <c r="C33" s="485"/>
      <c r="D33" s="485"/>
      <c r="G33" s="485"/>
      <c r="H33" s="485"/>
      <c r="I33" s="485"/>
      <c r="J33" s="485"/>
    </row>
    <row r="34" spans="2:10">
      <c r="B34" s="486" t="s">
        <v>3681</v>
      </c>
    </row>
    <row r="35" spans="2:10">
      <c r="B35" s="486" t="s">
        <v>3682</v>
      </c>
    </row>
    <row r="36" spans="2:10">
      <c r="B36" s="486" t="s">
        <v>3683</v>
      </c>
    </row>
  </sheetData>
  <mergeCells count="13">
    <mergeCell ref="L3:L4"/>
    <mergeCell ref="M3:M4"/>
    <mergeCell ref="N3:N4"/>
    <mergeCell ref="B2:N2"/>
    <mergeCell ref="B3:B4"/>
    <mergeCell ref="C3:C4"/>
    <mergeCell ref="D3:D4"/>
    <mergeCell ref="E3:E4"/>
    <mergeCell ref="F3:F4"/>
    <mergeCell ref="G3:G4"/>
    <mergeCell ref="H3:H4"/>
    <mergeCell ref="I3:I4"/>
    <mergeCell ref="K3:K4"/>
  </mergeCells>
  <phoneticPr fontId="7"/>
  <printOptions horizontalCentered="1"/>
  <pageMargins left="0.59055118110236227" right="0.59055118110236227" top="0.59055118110236227" bottom="0.59055118110236227" header="0.39370078740157483" footer="0.19685039370078741"/>
  <pageSetup paperSize="8" scale="68"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90CD-E007-4AFD-B95D-2E9E51D235BD}">
  <sheetPr>
    <pageSetUpPr fitToPage="1"/>
  </sheetPr>
  <dimension ref="A1:M25"/>
  <sheetViews>
    <sheetView showGridLines="0" view="pageBreakPreview" zoomScaleNormal="75" workbookViewId="0">
      <selection sqref="A1:M1"/>
    </sheetView>
  </sheetViews>
  <sheetFormatPr defaultColWidth="9" defaultRowHeight="12"/>
  <cols>
    <col min="1" max="1" width="4" style="476" customWidth="1"/>
    <col min="2" max="2" width="9.5" style="476" customWidth="1"/>
    <col min="3" max="3" width="5" style="476" bestFit="1" customWidth="1"/>
    <col min="4" max="4" width="18" style="485" bestFit="1" customWidth="1"/>
    <col min="5" max="5" width="27.5" style="485" customWidth="1"/>
    <col min="6" max="6" width="20" style="476" customWidth="1"/>
    <col min="7" max="7" width="13.625" style="476" customWidth="1"/>
    <col min="8" max="8" width="6.75" style="476" bestFit="1" customWidth="1"/>
    <col min="9" max="9" width="16.125" style="476" bestFit="1" customWidth="1"/>
    <col min="10" max="13" width="34.375" style="476" customWidth="1"/>
    <col min="14" max="16384" width="9" style="476"/>
  </cols>
  <sheetData>
    <row r="1" spans="1:13" s="487" customFormat="1" ht="17.25">
      <c r="A1" s="758" t="s">
        <v>3684</v>
      </c>
      <c r="B1" s="758"/>
      <c r="C1" s="758"/>
      <c r="D1" s="758"/>
      <c r="E1" s="758"/>
      <c r="F1" s="758"/>
      <c r="G1" s="758"/>
      <c r="H1" s="758"/>
      <c r="I1" s="758"/>
      <c r="J1" s="758"/>
      <c r="K1" s="758"/>
      <c r="L1" s="758"/>
      <c r="M1" s="758"/>
    </row>
    <row r="2" spans="1:13" s="467" customFormat="1" ht="15" customHeight="1">
      <c r="A2" s="759" t="s">
        <v>3667</v>
      </c>
      <c r="B2" s="761" t="s">
        <v>3668</v>
      </c>
      <c r="C2" s="761" t="s">
        <v>3669</v>
      </c>
      <c r="D2" s="761" t="s">
        <v>3670</v>
      </c>
      <c r="E2" s="761" t="s">
        <v>3671</v>
      </c>
      <c r="F2" s="759" t="s">
        <v>3672</v>
      </c>
      <c r="G2" s="759" t="s">
        <v>3673</v>
      </c>
      <c r="H2" s="756" t="s">
        <v>3674</v>
      </c>
      <c r="I2" s="466" t="s">
        <v>3675</v>
      </c>
      <c r="J2" s="756" t="s">
        <v>3676</v>
      </c>
      <c r="K2" s="756" t="s">
        <v>3677</v>
      </c>
      <c r="L2" s="757" t="s">
        <v>3678</v>
      </c>
      <c r="M2" s="756" t="s">
        <v>5</v>
      </c>
    </row>
    <row r="3" spans="1:13" s="467" customFormat="1" ht="15" customHeight="1">
      <c r="A3" s="760"/>
      <c r="B3" s="762"/>
      <c r="C3" s="762"/>
      <c r="D3" s="763"/>
      <c r="E3" s="763"/>
      <c r="F3" s="760"/>
      <c r="G3" s="760"/>
      <c r="H3" s="759"/>
      <c r="I3" s="468" t="s">
        <v>3679</v>
      </c>
      <c r="J3" s="756"/>
      <c r="K3" s="756"/>
      <c r="L3" s="756"/>
      <c r="M3" s="756"/>
    </row>
    <row r="4" spans="1:13" ht="109.5" customHeight="1">
      <c r="A4" s="488">
        <v>1</v>
      </c>
      <c r="B4" s="489">
        <v>1</v>
      </c>
      <c r="C4" s="490" t="s">
        <v>3685</v>
      </c>
      <c r="D4" s="491" t="s">
        <v>3686</v>
      </c>
      <c r="E4" s="491" t="s">
        <v>3687</v>
      </c>
      <c r="F4" s="492" t="s">
        <v>3688</v>
      </c>
      <c r="G4" s="493" t="s">
        <v>3689</v>
      </c>
      <c r="H4" s="494">
        <v>3</v>
      </c>
      <c r="I4" s="495">
        <v>180000</v>
      </c>
      <c r="J4" s="496" t="s">
        <v>3690</v>
      </c>
      <c r="K4" s="496" t="s">
        <v>3691</v>
      </c>
      <c r="L4" s="497" t="s">
        <v>3686</v>
      </c>
      <c r="M4" s="497"/>
    </row>
    <row r="5" spans="1:13" s="467" customFormat="1" ht="92.25" customHeight="1">
      <c r="A5" s="469">
        <v>2</v>
      </c>
      <c r="B5" s="470">
        <v>1</v>
      </c>
      <c r="C5" s="471" t="s">
        <v>3685</v>
      </c>
      <c r="D5" s="498"/>
      <c r="E5" s="498" t="s">
        <v>3692</v>
      </c>
      <c r="F5" s="473" t="s">
        <v>3693</v>
      </c>
      <c r="G5" s="499" t="s">
        <v>3694</v>
      </c>
      <c r="H5" s="500">
        <v>1</v>
      </c>
      <c r="I5" s="501">
        <v>18981000</v>
      </c>
      <c r="J5" s="483" t="s">
        <v>3695</v>
      </c>
      <c r="K5" s="483" t="s">
        <v>3696</v>
      </c>
      <c r="L5" s="499" t="s">
        <v>3697</v>
      </c>
      <c r="M5" s="475" t="s">
        <v>3698</v>
      </c>
    </row>
    <row r="6" spans="1:13" ht="121.5" customHeight="1">
      <c r="A6" s="488">
        <v>3</v>
      </c>
      <c r="B6" s="489">
        <v>2</v>
      </c>
      <c r="C6" s="490" t="s">
        <v>3699</v>
      </c>
      <c r="D6" s="491" t="s">
        <v>3700</v>
      </c>
      <c r="E6" s="491" t="s">
        <v>3687</v>
      </c>
      <c r="F6" s="492" t="s">
        <v>3688</v>
      </c>
      <c r="G6" s="493" t="s">
        <v>3689</v>
      </c>
      <c r="H6" s="494">
        <v>1</v>
      </c>
      <c r="I6" s="495">
        <v>180000</v>
      </c>
      <c r="J6" s="496" t="s">
        <v>3701</v>
      </c>
      <c r="K6" s="496" t="s">
        <v>3691</v>
      </c>
      <c r="L6" s="497" t="s">
        <v>3700</v>
      </c>
      <c r="M6" s="497"/>
    </row>
    <row r="7" spans="1:13" s="467" customFormat="1" ht="85.5" customHeight="1">
      <c r="A7" s="469">
        <v>4</v>
      </c>
      <c r="B7" s="489">
        <v>2</v>
      </c>
      <c r="C7" s="471" t="s">
        <v>3685</v>
      </c>
      <c r="D7" s="475"/>
      <c r="E7" s="475" t="s">
        <v>3702</v>
      </c>
      <c r="F7" s="475" t="s">
        <v>3703</v>
      </c>
      <c r="G7" s="499" t="s">
        <v>3704</v>
      </c>
      <c r="H7" s="499">
        <v>4000</v>
      </c>
      <c r="I7" s="501">
        <v>2360</v>
      </c>
      <c r="J7" s="496" t="s">
        <v>3705</v>
      </c>
      <c r="K7" s="496" t="s">
        <v>3706</v>
      </c>
      <c r="L7" s="502" t="s">
        <v>3697</v>
      </c>
      <c r="M7" s="475" t="s">
        <v>3698</v>
      </c>
    </row>
    <row r="8" spans="1:13" s="467" customFormat="1" ht="82.5" customHeight="1">
      <c r="A8" s="469">
        <v>5</v>
      </c>
      <c r="B8" s="489">
        <v>2</v>
      </c>
      <c r="C8" s="471" t="s">
        <v>3685</v>
      </c>
      <c r="D8" s="498"/>
      <c r="E8" s="498" t="s">
        <v>3707</v>
      </c>
      <c r="F8" s="473" t="s">
        <v>3708</v>
      </c>
      <c r="G8" s="499" t="s">
        <v>3704</v>
      </c>
      <c r="H8" s="500">
        <v>1</v>
      </c>
      <c r="I8" s="501">
        <v>2760</v>
      </c>
      <c r="J8" s="496" t="s">
        <v>3709</v>
      </c>
      <c r="K8" s="496" t="s">
        <v>3706</v>
      </c>
      <c r="L8" s="502" t="s">
        <v>3697</v>
      </c>
      <c r="M8" s="475"/>
    </row>
    <row r="9" spans="1:13" s="467" customFormat="1" ht="18.75" customHeight="1">
      <c r="A9" s="469"/>
      <c r="B9" s="470"/>
      <c r="C9" s="471"/>
      <c r="D9" s="472"/>
      <c r="E9" s="472"/>
      <c r="F9" s="473"/>
      <c r="G9" s="470"/>
      <c r="H9" s="474"/>
      <c r="I9" s="474"/>
      <c r="J9" s="475"/>
      <c r="K9" s="475"/>
      <c r="L9" s="475"/>
      <c r="M9" s="475"/>
    </row>
    <row r="10" spans="1:13" s="467" customFormat="1" ht="18.75" customHeight="1">
      <c r="A10" s="469"/>
      <c r="B10" s="470"/>
      <c r="C10" s="471"/>
      <c r="D10" s="472"/>
      <c r="E10" s="472"/>
      <c r="F10" s="473"/>
      <c r="G10" s="470"/>
      <c r="H10" s="474"/>
      <c r="I10" s="474"/>
      <c r="J10" s="475"/>
      <c r="K10" s="475"/>
      <c r="L10" s="475"/>
      <c r="M10" s="475"/>
    </row>
    <row r="11" spans="1:13" s="467" customFormat="1" ht="18.75" customHeight="1">
      <c r="A11" s="469"/>
      <c r="B11" s="470"/>
      <c r="C11" s="471"/>
      <c r="D11" s="472"/>
      <c r="E11" s="472"/>
      <c r="F11" s="473"/>
      <c r="G11" s="470"/>
      <c r="H11" s="474"/>
      <c r="I11" s="474"/>
      <c r="J11" s="475"/>
      <c r="K11" s="475"/>
      <c r="L11" s="475"/>
      <c r="M11" s="475"/>
    </row>
    <row r="12" spans="1:13" s="467" customFormat="1" ht="18.75" customHeight="1">
      <c r="A12" s="469"/>
      <c r="B12" s="470"/>
      <c r="C12" s="471"/>
      <c r="D12" s="472"/>
      <c r="E12" s="472"/>
      <c r="F12" s="473"/>
      <c r="G12" s="470"/>
      <c r="H12" s="474"/>
      <c r="I12" s="474"/>
      <c r="J12" s="475"/>
      <c r="K12" s="475"/>
      <c r="L12" s="475"/>
      <c r="M12" s="475"/>
    </row>
    <row r="13" spans="1:13" s="467" customFormat="1" ht="18.75" customHeight="1">
      <c r="A13" s="469"/>
      <c r="B13" s="470"/>
      <c r="C13" s="471"/>
      <c r="D13" s="472"/>
      <c r="E13" s="472"/>
      <c r="F13" s="473"/>
      <c r="G13" s="470"/>
      <c r="H13" s="474"/>
      <c r="I13" s="474"/>
      <c r="J13" s="475"/>
      <c r="K13" s="475"/>
      <c r="L13" s="475"/>
      <c r="M13" s="475"/>
    </row>
    <row r="14" spans="1:13" s="467" customFormat="1" ht="18.75" customHeight="1">
      <c r="A14" s="469"/>
      <c r="B14" s="470"/>
      <c r="C14" s="471"/>
      <c r="D14" s="472"/>
      <c r="E14" s="472"/>
      <c r="F14" s="473"/>
      <c r="G14" s="470"/>
      <c r="H14" s="474"/>
      <c r="I14" s="474"/>
      <c r="J14" s="475"/>
      <c r="K14" s="475"/>
      <c r="L14" s="475"/>
      <c r="M14" s="475"/>
    </row>
    <row r="15" spans="1:13" s="467" customFormat="1" ht="18.75" customHeight="1">
      <c r="A15" s="469"/>
      <c r="B15" s="470"/>
      <c r="C15" s="471"/>
      <c r="D15" s="472"/>
      <c r="E15" s="472"/>
      <c r="F15" s="473"/>
      <c r="G15" s="470"/>
      <c r="H15" s="474"/>
      <c r="I15" s="474"/>
      <c r="J15" s="475"/>
      <c r="K15" s="475"/>
      <c r="L15" s="475"/>
      <c r="M15" s="475"/>
    </row>
    <row r="16" spans="1:13" s="467" customFormat="1" ht="18.75" customHeight="1">
      <c r="A16" s="469"/>
      <c r="B16" s="470"/>
      <c r="C16" s="471"/>
      <c r="D16" s="472"/>
      <c r="E16" s="472"/>
      <c r="F16" s="473"/>
      <c r="G16" s="470"/>
      <c r="H16" s="474"/>
      <c r="I16" s="474"/>
      <c r="J16" s="475"/>
      <c r="K16" s="475"/>
      <c r="L16" s="475"/>
      <c r="M16" s="475"/>
    </row>
    <row r="17" spans="1:13" s="467" customFormat="1" ht="18.75" customHeight="1">
      <c r="A17" s="469"/>
      <c r="B17" s="470"/>
      <c r="C17" s="471"/>
      <c r="D17" s="472"/>
      <c r="E17" s="472"/>
      <c r="F17" s="473"/>
      <c r="G17" s="470"/>
      <c r="H17" s="474"/>
      <c r="I17" s="474"/>
      <c r="J17" s="475"/>
      <c r="K17" s="475"/>
      <c r="L17" s="475"/>
      <c r="M17" s="475"/>
    </row>
    <row r="18" spans="1:13" s="467" customFormat="1" ht="18.75" customHeight="1">
      <c r="A18" s="484"/>
      <c r="B18" s="470"/>
      <c r="C18" s="471"/>
      <c r="D18" s="472"/>
      <c r="E18" s="472"/>
      <c r="F18" s="473"/>
      <c r="G18" s="470"/>
      <c r="H18" s="474"/>
      <c r="I18" s="474"/>
      <c r="J18" s="475"/>
      <c r="K18" s="475"/>
      <c r="L18" s="475"/>
      <c r="M18" s="475"/>
    </row>
    <row r="19" spans="1:13" ht="18.75" customHeight="1">
      <c r="A19" s="469"/>
      <c r="B19" s="470"/>
      <c r="C19" s="471"/>
      <c r="D19" s="472"/>
      <c r="E19" s="472"/>
      <c r="F19" s="473"/>
      <c r="G19" s="470"/>
      <c r="H19" s="470"/>
      <c r="I19" s="474"/>
      <c r="J19" s="475"/>
      <c r="K19" s="475"/>
      <c r="L19" s="475"/>
      <c r="M19" s="475"/>
    </row>
    <row r="20" spans="1:13">
      <c r="A20" s="503" t="s">
        <v>3710</v>
      </c>
      <c r="B20" s="503"/>
      <c r="C20" s="503"/>
      <c r="D20" s="503"/>
      <c r="E20" s="503"/>
      <c r="F20" s="503"/>
      <c r="G20" s="503"/>
      <c r="H20" s="503"/>
      <c r="I20" s="503"/>
    </row>
    <row r="21" spans="1:13">
      <c r="D21" s="476"/>
      <c r="E21" s="476"/>
    </row>
    <row r="22" spans="1:13" ht="18" customHeight="1">
      <c r="A22" s="486" t="s">
        <v>3681</v>
      </c>
      <c r="B22" s="467"/>
      <c r="C22" s="467"/>
      <c r="D22" s="467"/>
      <c r="E22" s="467"/>
    </row>
    <row r="23" spans="1:13" ht="18" customHeight="1">
      <c r="A23" s="486" t="s">
        <v>3682</v>
      </c>
      <c r="B23" s="467"/>
      <c r="C23" s="467"/>
      <c r="D23" s="467"/>
      <c r="E23" s="467"/>
    </row>
    <row r="24" spans="1:13" ht="18" customHeight="1">
      <c r="A24" s="486" t="s">
        <v>3683</v>
      </c>
      <c r="B24" s="467"/>
      <c r="C24" s="467"/>
      <c r="D24" s="467"/>
      <c r="E24" s="467"/>
    </row>
    <row r="25" spans="1:13" ht="18" customHeight="1"/>
  </sheetData>
  <mergeCells count="13">
    <mergeCell ref="K2:K3"/>
    <mergeCell ref="L2:L3"/>
    <mergeCell ref="M2:M3"/>
    <mergeCell ref="A1:M1"/>
    <mergeCell ref="A2:A3"/>
    <mergeCell ref="B2:B3"/>
    <mergeCell ref="C2:C3"/>
    <mergeCell ref="D2:D3"/>
    <mergeCell ref="E2:E3"/>
    <mergeCell ref="F2:F3"/>
    <mergeCell ref="G2:G3"/>
    <mergeCell ref="H2:H3"/>
    <mergeCell ref="J2:J3"/>
  </mergeCells>
  <phoneticPr fontId="7"/>
  <printOptions horizontalCentered="1"/>
  <pageMargins left="0.59055118110236227" right="0.59055118110236227" top="0.59055118110236227" bottom="0.59055118110236227" header="0.39370078740157483" footer="0.19685039370078741"/>
  <pageSetup paperSize="8" scale="6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08646-8965-423C-8FE4-769908E3798E}">
  <dimension ref="B1:F17"/>
  <sheetViews>
    <sheetView view="pageBreakPreview" zoomScale="85" zoomScaleNormal="85" zoomScaleSheetLayoutView="85" workbookViewId="0">
      <selection activeCell="B1" sqref="B1"/>
    </sheetView>
  </sheetViews>
  <sheetFormatPr defaultRowHeight="13.5"/>
  <cols>
    <col min="1" max="1" width="4.75" style="526" customWidth="1"/>
    <col min="2" max="6" width="53.625" style="526" customWidth="1"/>
    <col min="7" max="7" width="4.875" style="526" customWidth="1"/>
    <col min="8" max="16384" width="9" style="526"/>
  </cols>
  <sheetData>
    <row r="1" spans="2:6">
      <c r="B1" s="526" t="s">
        <v>3727</v>
      </c>
    </row>
    <row r="2" spans="2:6">
      <c r="F2" s="527" t="s">
        <v>3728</v>
      </c>
    </row>
    <row r="3" spans="2:6" ht="15" thickBot="1">
      <c r="B3" s="562" t="s">
        <v>3729</v>
      </c>
      <c r="C3" s="562"/>
      <c r="D3" s="562"/>
      <c r="E3" s="562"/>
      <c r="F3" s="562"/>
    </row>
    <row r="4" spans="2:6" ht="75" customHeight="1" thickTop="1">
      <c r="B4" s="536" t="s">
        <v>3730</v>
      </c>
      <c r="C4" s="536" t="s">
        <v>3731</v>
      </c>
      <c r="D4" s="537" t="s">
        <v>3732</v>
      </c>
      <c r="E4" s="538" t="s">
        <v>3733</v>
      </c>
      <c r="F4" s="538" t="s">
        <v>3734</v>
      </c>
    </row>
    <row r="5" spans="2:6" ht="69.95" customHeight="1">
      <c r="B5" s="563"/>
      <c r="C5" s="539" t="s">
        <v>3735</v>
      </c>
      <c r="D5" s="539" t="s">
        <v>3736</v>
      </c>
      <c r="E5" s="539" t="s">
        <v>3737</v>
      </c>
      <c r="F5" s="539" t="s">
        <v>3738</v>
      </c>
    </row>
    <row r="6" spans="2:6" ht="69.95" customHeight="1">
      <c r="B6" s="563"/>
      <c r="C6" s="540"/>
      <c r="D6" s="540"/>
      <c r="E6" s="540"/>
      <c r="F6" s="539" t="s">
        <v>3737</v>
      </c>
    </row>
    <row r="7" spans="2:6" ht="69.95" customHeight="1">
      <c r="B7" s="563"/>
      <c r="C7" s="539" t="s">
        <v>3739</v>
      </c>
      <c r="D7" s="539" t="s">
        <v>3740</v>
      </c>
      <c r="E7" s="539" t="s">
        <v>3741</v>
      </c>
      <c r="F7" s="539" t="s">
        <v>3741</v>
      </c>
    </row>
    <row r="8" spans="2:6" ht="69.95" customHeight="1">
      <c r="B8" s="563"/>
      <c r="C8" s="540"/>
      <c r="D8" s="539" t="s">
        <v>3742</v>
      </c>
      <c r="E8" s="540"/>
      <c r="F8" s="539"/>
    </row>
    <row r="9" spans="2:6" ht="69.95" customHeight="1">
      <c r="B9" s="563"/>
      <c r="C9" s="539" t="s">
        <v>3743</v>
      </c>
      <c r="D9" s="539" t="s">
        <v>3742</v>
      </c>
      <c r="E9" s="539" t="s">
        <v>3744</v>
      </c>
      <c r="F9" s="539" t="s">
        <v>3744</v>
      </c>
    </row>
    <row r="10" spans="2:6" ht="69.95" customHeight="1">
      <c r="B10" s="563"/>
      <c r="C10" s="540"/>
      <c r="D10" s="539" t="s">
        <v>3742</v>
      </c>
      <c r="E10" s="540"/>
      <c r="F10" s="539"/>
    </row>
    <row r="11" spans="2:6" ht="69.95" customHeight="1">
      <c r="B11" s="563"/>
      <c r="C11" s="539" t="s">
        <v>3745</v>
      </c>
      <c r="D11" s="541"/>
      <c r="E11" s="539" t="s">
        <v>3746</v>
      </c>
      <c r="F11" s="539" t="s">
        <v>3747</v>
      </c>
    </row>
    <row r="12" spans="2:6" ht="69.95" customHeight="1">
      <c r="B12" s="563"/>
      <c r="C12" s="541"/>
      <c r="D12" s="541"/>
      <c r="E12" s="540"/>
      <c r="F12" s="542"/>
    </row>
    <row r="13" spans="2:6" ht="69.95" customHeight="1">
      <c r="B13" s="563"/>
      <c r="C13" s="541"/>
      <c r="D13" s="541"/>
      <c r="E13" s="539" t="s">
        <v>3748</v>
      </c>
      <c r="F13" s="539"/>
    </row>
    <row r="14" spans="2:6" ht="69.95" customHeight="1">
      <c r="B14" s="563"/>
      <c r="C14" s="541"/>
      <c r="D14" s="541"/>
      <c r="E14" s="540"/>
      <c r="F14" s="539"/>
    </row>
    <row r="15" spans="2:6" ht="69.95" customHeight="1">
      <c r="B15" s="563"/>
      <c r="C15" s="541"/>
      <c r="D15" s="541"/>
      <c r="E15" s="539" t="s">
        <v>3749</v>
      </c>
      <c r="F15" s="543" t="s">
        <v>3750</v>
      </c>
    </row>
    <row r="16" spans="2:6" ht="69.95" customHeight="1" thickBot="1">
      <c r="B16" s="564"/>
      <c r="C16" s="544"/>
      <c r="D16" s="544"/>
      <c r="E16" s="545"/>
      <c r="F16" s="544"/>
    </row>
    <row r="17" spans="2:6" ht="135.75" customHeight="1" thickTop="1">
      <c r="B17" s="565" t="s">
        <v>3766</v>
      </c>
      <c r="C17" s="566"/>
      <c r="D17" s="566"/>
      <c r="E17" s="566"/>
      <c r="F17" s="566"/>
    </row>
  </sheetData>
  <mergeCells count="3">
    <mergeCell ref="B3:F3"/>
    <mergeCell ref="B5:B16"/>
    <mergeCell ref="B17:F17"/>
  </mergeCells>
  <phoneticPr fontId="7"/>
  <pageMargins left="0.7" right="0.7" top="0.75" bottom="0.75" header="0.3" footer="0.3"/>
  <pageSetup paperSize="9" scale="43"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1AB74-AC80-45EF-876A-C2B41A96FD47}">
  <sheetPr>
    <pageSetUpPr fitToPage="1"/>
  </sheetPr>
  <dimension ref="B1:L26"/>
  <sheetViews>
    <sheetView view="pageBreakPreview" zoomScale="70" zoomScaleNormal="55" zoomScaleSheetLayoutView="70" workbookViewId="0">
      <pane xSplit="3" ySplit="4" topLeftCell="D5" activePane="bottomRight" state="frozen"/>
      <selection activeCell="I74" sqref="I74"/>
      <selection pane="topRight" activeCell="I74" sqref="I74"/>
      <selection pane="bottomLeft" activeCell="I74" sqref="I74"/>
      <selection pane="bottomRight" activeCell="C5" sqref="C5"/>
    </sheetView>
  </sheetViews>
  <sheetFormatPr defaultColWidth="9" defaultRowHeight="13.5"/>
  <cols>
    <col min="1" max="1" width="4.25" style="504" customWidth="1"/>
    <col min="2" max="2" width="2.5" style="504" customWidth="1"/>
    <col min="3" max="3" width="34.25" style="504" customWidth="1"/>
    <col min="4" max="4" width="31.25" style="504" customWidth="1"/>
    <col min="5" max="5" width="19.25" style="504" customWidth="1"/>
    <col min="6" max="8" width="31.25" style="504" customWidth="1"/>
    <col min="9" max="9" width="12.5" style="524" bestFit="1" customWidth="1"/>
    <col min="10" max="10" width="12.625" style="524" customWidth="1"/>
    <col min="11" max="11" width="18.5" style="504" customWidth="1"/>
    <col min="12" max="12" width="19.25" style="504" customWidth="1"/>
    <col min="13" max="16384" width="9" style="504"/>
  </cols>
  <sheetData>
    <row r="1" spans="2:12" ht="24.75" customHeight="1">
      <c r="B1" s="558" t="s">
        <v>3775</v>
      </c>
    </row>
    <row r="2" spans="2:12" ht="32.25" customHeight="1" thickBot="1">
      <c r="C2" s="764" t="s">
        <v>3711</v>
      </c>
      <c r="D2" s="764"/>
      <c r="E2" s="764"/>
      <c r="F2" s="764"/>
      <c r="G2" s="764"/>
      <c r="H2" s="764"/>
      <c r="I2" s="764"/>
      <c r="J2" s="764"/>
      <c r="K2" s="764"/>
      <c r="L2" s="764"/>
    </row>
    <row r="3" spans="2:12" s="505" customFormat="1" ht="47.25" customHeight="1">
      <c r="C3" s="765" t="s">
        <v>3712</v>
      </c>
      <c r="D3" s="765" t="s">
        <v>3713</v>
      </c>
      <c r="E3" s="768" t="s">
        <v>3714</v>
      </c>
      <c r="F3" s="769" t="s">
        <v>3715</v>
      </c>
      <c r="G3" s="770"/>
      <c r="H3" s="771"/>
      <c r="I3" s="765" t="s">
        <v>3716</v>
      </c>
      <c r="J3" s="765" t="s">
        <v>3717</v>
      </c>
      <c r="K3" s="765" t="s">
        <v>3718</v>
      </c>
      <c r="L3" s="765" t="s">
        <v>3719</v>
      </c>
    </row>
    <row r="4" spans="2:12" s="505" customFormat="1" ht="47.25" customHeight="1" thickBot="1">
      <c r="C4" s="766"/>
      <c r="D4" s="767"/>
      <c r="E4" s="766"/>
      <c r="F4" s="506" t="s">
        <v>3720</v>
      </c>
      <c r="G4" s="506" t="s">
        <v>3721</v>
      </c>
      <c r="H4" s="506" t="s">
        <v>3677</v>
      </c>
      <c r="I4" s="772"/>
      <c r="J4" s="767"/>
      <c r="K4" s="767"/>
      <c r="L4" s="767"/>
    </row>
    <row r="5" spans="2:12" s="505" customFormat="1" ht="90" customHeight="1">
      <c r="C5" s="507"/>
      <c r="D5" s="507"/>
      <c r="E5" s="507"/>
      <c r="F5" s="508"/>
      <c r="G5" s="508"/>
      <c r="H5" s="508"/>
      <c r="I5" s="509"/>
      <c r="J5" s="510"/>
      <c r="K5" s="507"/>
      <c r="L5" s="508"/>
    </row>
    <row r="6" spans="2:12" s="505" customFormat="1" ht="90" customHeight="1">
      <c r="C6" s="511"/>
      <c r="D6" s="511"/>
      <c r="E6" s="511"/>
      <c r="F6" s="512"/>
      <c r="G6" s="512"/>
      <c r="H6" s="512"/>
      <c r="I6" s="513"/>
      <c r="J6" s="514"/>
      <c r="K6" s="511"/>
      <c r="L6" s="512"/>
    </row>
    <row r="7" spans="2:12" s="505" customFormat="1" ht="90" customHeight="1">
      <c r="C7" s="511"/>
      <c r="D7" s="511"/>
      <c r="E7" s="511"/>
      <c r="F7" s="512"/>
      <c r="G7" s="512"/>
      <c r="H7" s="512"/>
      <c r="I7" s="513"/>
      <c r="J7" s="514"/>
      <c r="K7" s="511"/>
      <c r="L7" s="512"/>
    </row>
    <row r="8" spans="2:12" s="505" customFormat="1" ht="85.15" customHeight="1">
      <c r="C8" s="511"/>
      <c r="D8" s="511"/>
      <c r="E8" s="511"/>
      <c r="F8" s="512"/>
      <c r="G8" s="512"/>
      <c r="H8" s="512"/>
      <c r="I8" s="513"/>
      <c r="J8" s="514"/>
      <c r="K8" s="511"/>
      <c r="L8" s="512"/>
    </row>
    <row r="9" spans="2:12" s="505" customFormat="1" ht="85.15" customHeight="1">
      <c r="C9" s="511"/>
      <c r="D9" s="511"/>
      <c r="E9" s="511"/>
      <c r="F9" s="512"/>
      <c r="G9" s="512"/>
      <c r="H9" s="512"/>
      <c r="I9" s="513"/>
      <c r="J9" s="514"/>
      <c r="K9" s="511"/>
      <c r="L9" s="512"/>
    </row>
    <row r="10" spans="2:12" s="505" customFormat="1" ht="85.15" customHeight="1">
      <c r="C10" s="511"/>
      <c r="D10" s="511"/>
      <c r="E10" s="511"/>
      <c r="F10" s="512"/>
      <c r="G10" s="512"/>
      <c r="H10" s="512"/>
      <c r="I10" s="513"/>
      <c r="J10" s="514"/>
      <c r="K10" s="511"/>
      <c r="L10" s="512"/>
    </row>
    <row r="11" spans="2:12" s="505" customFormat="1" ht="85.15" customHeight="1">
      <c r="C11" s="515"/>
      <c r="D11" s="515"/>
      <c r="E11" s="516"/>
      <c r="F11" s="515"/>
      <c r="G11" s="517"/>
      <c r="H11" s="517"/>
      <c r="I11" s="518"/>
      <c r="J11" s="519"/>
      <c r="K11" s="516"/>
      <c r="L11" s="515"/>
    </row>
    <row r="12" spans="2:12" s="505" customFormat="1" ht="85.15" customHeight="1">
      <c r="C12" s="511"/>
      <c r="D12" s="511"/>
      <c r="E12" s="511"/>
      <c r="F12" s="512"/>
      <c r="G12" s="520"/>
      <c r="H12" s="520"/>
      <c r="I12" s="521"/>
      <c r="J12" s="522"/>
      <c r="K12" s="511"/>
      <c r="L12" s="512"/>
    </row>
    <row r="13" spans="2:12" s="505" customFormat="1" ht="85.15" customHeight="1">
      <c r="C13" s="511"/>
      <c r="D13" s="511"/>
      <c r="E13" s="511"/>
      <c r="F13" s="511"/>
      <c r="G13" s="523"/>
      <c r="H13" s="523"/>
      <c r="I13" s="522"/>
      <c r="J13" s="522"/>
      <c r="K13" s="511"/>
      <c r="L13" s="511"/>
    </row>
    <row r="14" spans="2:12" ht="33.75" customHeight="1"/>
    <row r="15" spans="2:12" ht="33.75" customHeight="1">
      <c r="E15" s="525"/>
    </row>
    <row r="16" spans="2:12" ht="33.75" customHeight="1">
      <c r="E16" s="525"/>
    </row>
    <row r="17" spans="5:5" ht="33.75" customHeight="1"/>
    <row r="18" spans="5:5" ht="35.25" customHeight="1">
      <c r="E18" s="525"/>
    </row>
    <row r="19" spans="5:5" ht="35.25" customHeight="1">
      <c r="E19" s="525"/>
    </row>
    <row r="20" spans="5:5" ht="27.4" customHeight="1"/>
    <row r="21" spans="5:5" ht="27.4" customHeight="1"/>
    <row r="22" spans="5:5" ht="27.4" customHeight="1"/>
    <row r="23" spans="5:5" ht="27.4" customHeight="1"/>
    <row r="24" spans="5:5" ht="27.4" customHeight="1"/>
    <row r="25" spans="5:5" ht="27.4" customHeight="1"/>
    <row r="26" spans="5:5" ht="27.4" customHeight="1"/>
  </sheetData>
  <mergeCells count="9">
    <mergeCell ref="C2:L2"/>
    <mergeCell ref="C3:C4"/>
    <mergeCell ref="D3:D4"/>
    <mergeCell ref="E3:E4"/>
    <mergeCell ref="F3:H3"/>
    <mergeCell ref="I3:I4"/>
    <mergeCell ref="J3:J4"/>
    <mergeCell ref="K3:K4"/>
    <mergeCell ref="L3:L4"/>
  </mergeCells>
  <phoneticPr fontId="7"/>
  <pageMargins left="0.51181102362204722" right="0.5118110236220472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53F80-DD0F-4B63-AAB2-23681376D4C3}">
  <sheetPr>
    <pageSetUpPr fitToPage="1"/>
  </sheetPr>
  <dimension ref="B1:G16"/>
  <sheetViews>
    <sheetView view="pageBreakPreview" zoomScale="85" zoomScaleNormal="130" zoomScaleSheetLayoutView="85" workbookViewId="0">
      <selection activeCell="B1" sqref="B1"/>
    </sheetView>
  </sheetViews>
  <sheetFormatPr defaultRowHeight="13.5"/>
  <cols>
    <col min="1" max="3" width="9" style="526"/>
    <col min="4" max="4" width="10.625" style="526" customWidth="1"/>
    <col min="5" max="5" width="9" style="526"/>
    <col min="6" max="6" width="35.625" style="526" customWidth="1"/>
    <col min="7" max="7" width="28.5" style="526" customWidth="1"/>
    <col min="8" max="16384" width="9" style="526"/>
  </cols>
  <sheetData>
    <row r="1" spans="2:7">
      <c r="B1" s="526" t="s">
        <v>3751</v>
      </c>
    </row>
    <row r="2" spans="2:7">
      <c r="B2" s="546"/>
      <c r="G2" s="527" t="s">
        <v>3723</v>
      </c>
    </row>
    <row r="3" spans="2:7" ht="15" thickBot="1">
      <c r="B3" s="580" t="s">
        <v>3752</v>
      </c>
      <c r="C3" s="580"/>
      <c r="D3" s="580"/>
      <c r="E3" s="580"/>
      <c r="F3" s="580"/>
      <c r="G3" s="580"/>
    </row>
    <row r="4" spans="2:7">
      <c r="B4" s="547" t="s">
        <v>3753</v>
      </c>
      <c r="C4" s="548" t="s">
        <v>3754</v>
      </c>
      <c r="D4" s="548" t="s">
        <v>3755</v>
      </c>
      <c r="E4" s="548" t="s">
        <v>3756</v>
      </c>
      <c r="F4" s="548" t="s">
        <v>3757</v>
      </c>
      <c r="G4" s="549" t="s">
        <v>3758</v>
      </c>
    </row>
    <row r="5" spans="2:7">
      <c r="B5" s="569">
        <v>1</v>
      </c>
      <c r="C5" s="572"/>
      <c r="D5" s="572"/>
      <c r="E5" s="575" t="s">
        <v>3759</v>
      </c>
      <c r="F5" s="572" t="s">
        <v>3760</v>
      </c>
      <c r="G5" s="584"/>
    </row>
    <row r="6" spans="2:7">
      <c r="B6" s="569"/>
      <c r="C6" s="572"/>
      <c r="D6" s="572"/>
      <c r="E6" s="575"/>
      <c r="F6" s="572"/>
      <c r="G6" s="577"/>
    </row>
    <row r="7" spans="2:7" ht="300" customHeight="1">
      <c r="B7" s="581"/>
      <c r="C7" s="582"/>
      <c r="D7" s="582"/>
      <c r="E7" s="583"/>
      <c r="F7" s="550" t="s">
        <v>3761</v>
      </c>
      <c r="G7" s="551"/>
    </row>
    <row r="8" spans="2:7">
      <c r="B8" s="569">
        <v>2</v>
      </c>
      <c r="C8" s="572"/>
      <c r="D8" s="572"/>
      <c r="E8" s="575" t="s">
        <v>3759</v>
      </c>
      <c r="F8" s="572" t="s">
        <v>3760</v>
      </c>
      <c r="G8" s="578"/>
    </row>
    <row r="9" spans="2:7">
      <c r="B9" s="569"/>
      <c r="C9" s="572"/>
      <c r="D9" s="572"/>
      <c r="E9" s="575"/>
      <c r="F9" s="572"/>
      <c r="G9" s="578"/>
    </row>
    <row r="10" spans="2:7" ht="300" customHeight="1">
      <c r="B10" s="569"/>
      <c r="C10" s="572"/>
      <c r="D10" s="572"/>
      <c r="E10" s="575"/>
      <c r="F10" s="552" t="s">
        <v>3761</v>
      </c>
      <c r="G10" s="578"/>
    </row>
    <row r="11" spans="2:7">
      <c r="B11" s="568">
        <v>3</v>
      </c>
      <c r="C11" s="571"/>
      <c r="D11" s="571"/>
      <c r="E11" s="574" t="s">
        <v>3759</v>
      </c>
      <c r="F11" s="571" t="s">
        <v>3760</v>
      </c>
      <c r="G11" s="577"/>
    </row>
    <row r="12" spans="2:7">
      <c r="B12" s="569"/>
      <c r="C12" s="572"/>
      <c r="D12" s="572"/>
      <c r="E12" s="575"/>
      <c r="F12" s="572"/>
      <c r="G12" s="578"/>
    </row>
    <row r="13" spans="2:7" ht="300" customHeight="1" thickBot="1">
      <c r="B13" s="570"/>
      <c r="C13" s="573"/>
      <c r="D13" s="573"/>
      <c r="E13" s="576"/>
      <c r="F13" s="553" t="s">
        <v>3761</v>
      </c>
      <c r="G13" s="579"/>
    </row>
    <row r="14" spans="2:7" ht="48" customHeight="1">
      <c r="B14" s="567" t="s">
        <v>3762</v>
      </c>
      <c r="C14" s="567"/>
      <c r="D14" s="567"/>
      <c r="E14" s="567"/>
      <c r="F14" s="567"/>
      <c r="G14" s="567"/>
    </row>
    <row r="15" spans="2:7">
      <c r="B15" s="554"/>
      <c r="C15" s="555"/>
      <c r="D15" s="555"/>
      <c r="E15" s="555"/>
      <c r="F15" s="555"/>
      <c r="G15" s="555"/>
    </row>
    <row r="16" spans="2:7">
      <c r="B16" s="556"/>
    </row>
  </sheetData>
  <mergeCells count="20">
    <mergeCell ref="G8:G10"/>
    <mergeCell ref="B3:G3"/>
    <mergeCell ref="B5:B7"/>
    <mergeCell ref="C5:C7"/>
    <mergeCell ref="D5:D7"/>
    <mergeCell ref="E5:E7"/>
    <mergeCell ref="F5:F6"/>
    <mergeCell ref="G5:G6"/>
    <mergeCell ref="B8:B10"/>
    <mergeCell ref="C8:C10"/>
    <mergeCell ref="D8:D10"/>
    <mergeCell ref="E8:E10"/>
    <mergeCell ref="F8:F9"/>
    <mergeCell ref="B14:G14"/>
    <mergeCell ref="B11:B13"/>
    <mergeCell ref="C11:C13"/>
    <mergeCell ref="D11:D13"/>
    <mergeCell ref="E11:E13"/>
    <mergeCell ref="F11:F12"/>
    <mergeCell ref="G11:G13"/>
  </mergeCells>
  <phoneticPr fontId="7"/>
  <pageMargins left="0.7" right="0.7" top="0.75" bottom="0.75" header="0.3" footer="0.3"/>
  <pageSetup paperSize="9" scale="67" fitToHeight="0" orientation="portrait"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9974-466C-46D3-8E03-CD684004E30A}">
  <sheetPr>
    <pageSetUpPr fitToPage="1"/>
  </sheetPr>
  <dimension ref="B1:I24"/>
  <sheetViews>
    <sheetView view="pageBreakPreview" zoomScale="85" zoomScaleNormal="75" zoomScaleSheetLayoutView="85" workbookViewId="0">
      <selection activeCell="B1" sqref="B1"/>
    </sheetView>
  </sheetViews>
  <sheetFormatPr defaultColWidth="9" defaultRowHeight="12"/>
  <cols>
    <col min="1" max="1" width="3.75" style="12" customWidth="1"/>
    <col min="2" max="2" width="3.5" style="12" bestFit="1" customWidth="1"/>
    <col min="3" max="3" width="4.125" style="2" customWidth="1"/>
    <col min="4" max="4" width="22.5" style="12" customWidth="1"/>
    <col min="5" max="5" width="28.375" style="12" customWidth="1"/>
    <col min="6" max="6" width="4.125" style="2" bestFit="1" customWidth="1"/>
    <col min="7" max="7" width="31.875" style="12" customWidth="1"/>
    <col min="8" max="8" width="20.75" style="12" customWidth="1"/>
    <col min="9" max="9" width="50.625" style="12" customWidth="1"/>
    <col min="10" max="16384" width="9" style="12"/>
  </cols>
  <sheetData>
    <row r="1" spans="2:9" ht="18.75" customHeight="1">
      <c r="B1" s="526" t="s">
        <v>3767</v>
      </c>
    </row>
    <row r="2" spans="2:9" s="2" customFormat="1" ht="26.25" customHeight="1">
      <c r="B2" s="585" t="s">
        <v>0</v>
      </c>
      <c r="C2" s="585" t="s">
        <v>1</v>
      </c>
      <c r="D2" s="585"/>
      <c r="E2" s="585" t="s">
        <v>2</v>
      </c>
      <c r="F2" s="1"/>
      <c r="G2" s="589" t="s">
        <v>3</v>
      </c>
      <c r="H2" s="585" t="s">
        <v>4</v>
      </c>
      <c r="I2" s="586" t="s">
        <v>5</v>
      </c>
    </row>
    <row r="3" spans="2:9" s="2" customFormat="1" ht="26.25" customHeight="1">
      <c r="B3" s="585"/>
      <c r="C3" s="585"/>
      <c r="D3" s="585"/>
      <c r="E3" s="585"/>
      <c r="F3" s="3"/>
      <c r="G3" s="590"/>
      <c r="H3" s="585"/>
      <c r="I3" s="587"/>
    </row>
    <row r="4" spans="2:9" ht="24.95" customHeight="1">
      <c r="B4" s="4">
        <f>+ROW()-3</f>
        <v>1</v>
      </c>
      <c r="C4" s="5" t="s">
        <v>6</v>
      </c>
      <c r="D4" s="6" t="s">
        <v>7</v>
      </c>
      <c r="E4" s="7" t="s">
        <v>8</v>
      </c>
      <c r="F4" s="8" t="s">
        <v>9</v>
      </c>
      <c r="G4" s="9"/>
      <c r="H4" s="10"/>
      <c r="I4" s="11"/>
    </row>
    <row r="5" spans="2:9" ht="39.950000000000003" customHeight="1">
      <c r="B5" s="557">
        <f t="shared" ref="B5:B22" si="0">+ROW()-3</f>
        <v>2</v>
      </c>
      <c r="C5" s="1" t="s">
        <v>10</v>
      </c>
      <c r="D5" s="13" t="s">
        <v>11</v>
      </c>
      <c r="E5" s="14" t="s">
        <v>12</v>
      </c>
      <c r="F5" s="8" t="s">
        <v>9</v>
      </c>
      <c r="G5" s="15" t="s">
        <v>13</v>
      </c>
      <c r="H5" s="16"/>
      <c r="I5" s="17"/>
    </row>
    <row r="6" spans="2:9" ht="24.95" customHeight="1">
      <c r="B6" s="557">
        <f t="shared" si="0"/>
        <v>3</v>
      </c>
      <c r="C6" s="5"/>
      <c r="D6" s="18"/>
      <c r="E6" s="14" t="s">
        <v>14</v>
      </c>
      <c r="F6" s="19" t="s">
        <v>9</v>
      </c>
      <c r="G6" s="20"/>
      <c r="H6" s="21"/>
      <c r="I6" s="22"/>
    </row>
    <row r="7" spans="2:9" ht="24.95" customHeight="1">
      <c r="B7" s="557">
        <f t="shared" si="0"/>
        <v>4</v>
      </c>
      <c r="C7" s="5"/>
      <c r="D7" s="18"/>
      <c r="E7" s="14" t="s">
        <v>15</v>
      </c>
      <c r="F7" s="19" t="s">
        <v>9</v>
      </c>
      <c r="G7" s="20"/>
      <c r="H7" s="23"/>
      <c r="I7" s="22"/>
    </row>
    <row r="8" spans="2:9" ht="24.95" customHeight="1">
      <c r="B8" s="557">
        <f t="shared" si="0"/>
        <v>5</v>
      </c>
      <c r="C8" s="5"/>
      <c r="D8" s="18"/>
      <c r="E8" s="14" t="s">
        <v>16</v>
      </c>
      <c r="F8" s="19" t="s">
        <v>9</v>
      </c>
      <c r="G8" s="20"/>
      <c r="H8" s="23"/>
      <c r="I8" s="22"/>
    </row>
    <row r="9" spans="2:9" ht="24.95" customHeight="1">
      <c r="B9" s="557">
        <f t="shared" si="0"/>
        <v>6</v>
      </c>
      <c r="C9" s="1" t="s">
        <v>17</v>
      </c>
      <c r="D9" s="13" t="s">
        <v>18</v>
      </c>
      <c r="E9" s="14" t="s">
        <v>19</v>
      </c>
      <c r="F9" s="19" t="s">
        <v>9</v>
      </c>
      <c r="G9" s="20"/>
      <c r="H9" s="21"/>
      <c r="I9" s="22"/>
    </row>
    <row r="10" spans="2:9" ht="24.95" customHeight="1">
      <c r="B10" s="557">
        <f t="shared" si="0"/>
        <v>7</v>
      </c>
      <c r="C10" s="5"/>
      <c r="D10" s="18"/>
      <c r="E10" s="24" t="s">
        <v>20</v>
      </c>
      <c r="F10" s="25" t="s">
        <v>9</v>
      </c>
      <c r="G10" s="26"/>
      <c r="H10" s="21"/>
      <c r="I10" s="22"/>
    </row>
    <row r="11" spans="2:9" ht="24.95" customHeight="1">
      <c r="B11" s="557">
        <f t="shared" si="0"/>
        <v>8</v>
      </c>
      <c r="C11" s="1" t="s">
        <v>21</v>
      </c>
      <c r="D11" s="13" t="s">
        <v>22</v>
      </c>
      <c r="E11" s="14" t="s">
        <v>23</v>
      </c>
      <c r="F11" s="19" t="s">
        <v>9</v>
      </c>
      <c r="G11" s="27"/>
      <c r="H11" s="21"/>
      <c r="I11" s="22"/>
    </row>
    <row r="12" spans="2:9" ht="24.95" customHeight="1">
      <c r="B12" s="557">
        <f t="shared" si="0"/>
        <v>9</v>
      </c>
      <c r="C12" s="5"/>
      <c r="D12" s="18"/>
      <c r="E12" s="14" t="s">
        <v>24</v>
      </c>
      <c r="F12" s="19" t="s">
        <v>9</v>
      </c>
      <c r="G12" s="27" t="s">
        <v>25</v>
      </c>
      <c r="H12" s="21"/>
      <c r="I12" s="22"/>
    </row>
    <row r="13" spans="2:9" ht="24.95" customHeight="1">
      <c r="B13" s="557">
        <f t="shared" si="0"/>
        <v>10</v>
      </c>
      <c r="C13" s="5"/>
      <c r="D13" s="18"/>
      <c r="E13" s="28"/>
      <c r="F13" s="25" t="s">
        <v>26</v>
      </c>
      <c r="G13" s="27" t="s">
        <v>27</v>
      </c>
      <c r="H13" s="21"/>
      <c r="I13" s="22"/>
    </row>
    <row r="14" spans="2:9" ht="24.95" customHeight="1">
      <c r="B14" s="557">
        <f t="shared" si="0"/>
        <v>11</v>
      </c>
      <c r="C14" s="5"/>
      <c r="D14" s="18"/>
      <c r="E14" s="14" t="s">
        <v>28</v>
      </c>
      <c r="F14" s="19" t="s">
        <v>9</v>
      </c>
      <c r="G14" s="20" t="s">
        <v>29</v>
      </c>
      <c r="H14" s="21"/>
      <c r="I14" s="29"/>
    </row>
    <row r="15" spans="2:9" ht="24.95" customHeight="1">
      <c r="B15" s="557">
        <f t="shared" si="0"/>
        <v>12</v>
      </c>
      <c r="C15" s="5"/>
      <c r="D15" s="18"/>
      <c r="E15" s="14" t="s">
        <v>30</v>
      </c>
      <c r="F15" s="25" t="s">
        <v>9</v>
      </c>
      <c r="G15" s="15" t="s">
        <v>31</v>
      </c>
      <c r="H15" s="10"/>
      <c r="I15" s="30"/>
    </row>
    <row r="16" spans="2:9" ht="24.95" customHeight="1">
      <c r="B16" s="557">
        <f t="shared" si="0"/>
        <v>13</v>
      </c>
      <c r="C16" s="3"/>
      <c r="D16" s="31"/>
      <c r="E16" s="32"/>
      <c r="F16" s="19" t="s">
        <v>26</v>
      </c>
      <c r="G16" s="15" t="s">
        <v>32</v>
      </c>
      <c r="H16" s="10"/>
      <c r="I16" s="17"/>
    </row>
    <row r="17" spans="2:9" ht="24.95" customHeight="1">
      <c r="B17" s="557">
        <f t="shared" si="0"/>
        <v>14</v>
      </c>
      <c r="C17" s="1" t="s">
        <v>33</v>
      </c>
      <c r="D17" s="18" t="s">
        <v>34</v>
      </c>
      <c r="E17" s="28" t="s">
        <v>35</v>
      </c>
      <c r="F17" s="25" t="s">
        <v>9</v>
      </c>
      <c r="G17" s="15" t="s">
        <v>36</v>
      </c>
      <c r="H17" s="10"/>
      <c r="I17" s="30"/>
    </row>
    <row r="18" spans="2:9" ht="24.95" customHeight="1">
      <c r="B18" s="557">
        <f t="shared" si="0"/>
        <v>15</v>
      </c>
      <c r="C18" s="5"/>
      <c r="D18" s="18"/>
      <c r="E18" s="14" t="s">
        <v>37</v>
      </c>
      <c r="F18" s="19" t="s">
        <v>9</v>
      </c>
      <c r="G18" s="15" t="s">
        <v>38</v>
      </c>
      <c r="H18" s="10"/>
      <c r="I18" s="30"/>
    </row>
    <row r="19" spans="2:9" ht="24.95" customHeight="1">
      <c r="B19" s="557">
        <f t="shared" si="0"/>
        <v>16</v>
      </c>
      <c r="C19" s="5"/>
      <c r="D19" s="18"/>
      <c r="E19" s="28"/>
      <c r="F19" s="25" t="s">
        <v>26</v>
      </c>
      <c r="G19" s="15" t="s">
        <v>39</v>
      </c>
      <c r="H19" s="10"/>
      <c r="I19" s="30"/>
    </row>
    <row r="20" spans="2:9" ht="24.95" customHeight="1">
      <c r="B20" s="557">
        <f t="shared" si="0"/>
        <v>17</v>
      </c>
      <c r="C20" s="5"/>
      <c r="D20" s="18"/>
      <c r="E20" s="14" t="s">
        <v>40</v>
      </c>
      <c r="F20" s="19" t="s">
        <v>9</v>
      </c>
      <c r="G20" s="15" t="s">
        <v>41</v>
      </c>
      <c r="H20" s="10"/>
      <c r="I20" s="16"/>
    </row>
    <row r="21" spans="2:9" ht="24.95" customHeight="1">
      <c r="B21" s="557">
        <f t="shared" si="0"/>
        <v>18</v>
      </c>
      <c r="C21" s="5"/>
      <c r="D21" s="18"/>
      <c r="E21" s="28"/>
      <c r="F21" s="25" t="s">
        <v>26</v>
      </c>
      <c r="G21" s="15" t="s">
        <v>42</v>
      </c>
      <c r="H21" s="10"/>
      <c r="I21" s="17"/>
    </row>
    <row r="22" spans="2:9" ht="24.95" customHeight="1">
      <c r="B22" s="557">
        <f t="shared" si="0"/>
        <v>19</v>
      </c>
      <c r="C22" s="33" t="s">
        <v>43</v>
      </c>
      <c r="D22" s="34" t="s">
        <v>44</v>
      </c>
      <c r="E22" s="35" t="s">
        <v>45</v>
      </c>
      <c r="F22" s="25" t="s">
        <v>9</v>
      </c>
      <c r="G22" s="36" t="s">
        <v>46</v>
      </c>
      <c r="H22" s="16"/>
      <c r="I22" s="30"/>
    </row>
    <row r="23" spans="2:9">
      <c r="B23" s="12" t="s">
        <v>47</v>
      </c>
      <c r="C23" s="588" t="s">
        <v>48</v>
      </c>
      <c r="D23" s="588"/>
      <c r="E23" s="588"/>
      <c r="F23" s="588"/>
      <c r="G23" s="588"/>
    </row>
    <row r="24" spans="2:9" s="2" customFormat="1">
      <c r="D24" s="12"/>
      <c r="E24" s="12"/>
      <c r="G24" s="12"/>
      <c r="H24" s="12"/>
    </row>
  </sheetData>
  <autoFilter ref="B3:I23" xr:uid="{00000000-0009-0000-0000-000000000000}">
    <filterColumn colId="1" showButton="0"/>
  </autoFilter>
  <mergeCells count="7">
    <mergeCell ref="H2:H3"/>
    <mergeCell ref="I2:I3"/>
    <mergeCell ref="C23:G23"/>
    <mergeCell ref="B2:B3"/>
    <mergeCell ref="C2:D3"/>
    <mergeCell ref="E2:E3"/>
    <mergeCell ref="G2:G3"/>
  </mergeCells>
  <phoneticPr fontId="7"/>
  <printOptions horizontalCentered="1"/>
  <pageMargins left="0.78740157480314965" right="0.39370078740157483" top="0.47244094488188981" bottom="0.6692913385826772" header="0.27559055118110237" footer="0.19685039370078741"/>
  <pageSetup paperSize="9" scale="72" fitToHeight="0" orientation="landscape" r:id="rId1"/>
  <headerFooter>
    <oddHeader>&amp;C&amp;"ＭＳ Ｐゴシック,太字"&amp;14&amp;U提案書記載項目対応表</oddHead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2F383-5E14-4823-8664-C16AD652C034}">
  <sheetPr>
    <pageSetUpPr fitToPage="1"/>
  </sheetPr>
  <dimension ref="A1:X979"/>
  <sheetViews>
    <sheetView view="pageBreakPreview" zoomScaleNormal="100" zoomScaleSheetLayoutView="100" workbookViewId="0">
      <selection activeCell="B1" sqref="B1"/>
    </sheetView>
  </sheetViews>
  <sheetFormatPr defaultColWidth="12.625" defaultRowHeight="15" customHeight="1"/>
  <cols>
    <col min="1" max="1" width="4.25" style="38" customWidth="1"/>
    <col min="2" max="2" width="7.875" style="38" customWidth="1"/>
    <col min="3" max="3" width="12.25" style="38" customWidth="1"/>
    <col min="4" max="4" width="7.875" style="38" customWidth="1"/>
    <col min="5" max="5" width="16.25" style="38" customWidth="1"/>
    <col min="6" max="6" width="8.125" style="38" customWidth="1"/>
    <col min="7" max="8" width="7.875" style="38" customWidth="1"/>
    <col min="9" max="9" width="10.25" style="38" customWidth="1"/>
    <col min="10" max="10" width="14.25" style="38" customWidth="1"/>
    <col min="11" max="11" width="2.875" style="38" customWidth="1"/>
    <col min="12" max="24" width="7.875" style="38" customWidth="1"/>
    <col min="25" max="16384" width="12.625" style="38"/>
  </cols>
  <sheetData>
    <row r="1" spans="1:24" ht="16.5" customHeight="1">
      <c r="A1" s="37"/>
      <c r="B1" s="526" t="s">
        <v>3768</v>
      </c>
      <c r="C1" s="37"/>
      <c r="D1" s="37"/>
      <c r="E1" s="37"/>
      <c r="F1" s="37"/>
      <c r="G1" s="37"/>
      <c r="H1" s="37"/>
      <c r="I1" s="37"/>
      <c r="J1" s="37"/>
      <c r="K1" s="37"/>
      <c r="L1" s="37"/>
      <c r="M1" s="37"/>
      <c r="N1" s="37"/>
      <c r="O1" s="37"/>
      <c r="P1" s="37"/>
      <c r="Q1" s="37"/>
      <c r="R1" s="37"/>
      <c r="S1" s="37"/>
      <c r="T1" s="37"/>
      <c r="U1" s="37"/>
      <c r="V1" s="37"/>
      <c r="W1" s="37"/>
      <c r="X1" s="37"/>
    </row>
    <row r="2" spans="1:24" ht="16.5" customHeight="1">
      <c r="A2" s="37"/>
      <c r="B2" s="608" t="s">
        <v>49</v>
      </c>
      <c r="C2" s="609"/>
      <c r="D2" s="608" t="s">
        <v>50</v>
      </c>
      <c r="E2" s="609"/>
      <c r="F2" s="608" t="s">
        <v>51</v>
      </c>
      <c r="G2" s="608"/>
      <c r="H2" s="608"/>
      <c r="I2" s="608"/>
      <c r="J2" s="608"/>
      <c r="K2" s="37"/>
      <c r="L2" s="37"/>
      <c r="M2" s="37"/>
      <c r="N2" s="39"/>
      <c r="O2" s="39"/>
      <c r="P2" s="39"/>
      <c r="Q2" s="39"/>
      <c r="R2" s="39"/>
      <c r="S2" s="39"/>
      <c r="T2" s="39"/>
      <c r="U2" s="39"/>
      <c r="V2" s="39"/>
      <c r="W2" s="39"/>
      <c r="X2" s="39"/>
    </row>
    <row r="3" spans="1:24" ht="16.5" customHeight="1">
      <c r="A3" s="37"/>
      <c r="B3" s="597" t="s">
        <v>52</v>
      </c>
      <c r="C3" s="597"/>
      <c r="D3" s="610" t="s">
        <v>53</v>
      </c>
      <c r="E3" s="611"/>
      <c r="F3" s="612" t="s">
        <v>54</v>
      </c>
      <c r="G3" s="613"/>
      <c r="H3" s="613"/>
      <c r="I3" s="613"/>
      <c r="J3" s="614"/>
      <c r="K3" s="37"/>
      <c r="L3" s="37"/>
      <c r="M3" s="37"/>
      <c r="N3" s="40"/>
      <c r="O3" s="40"/>
      <c r="P3" s="40"/>
      <c r="Q3" s="40"/>
      <c r="R3" s="40"/>
      <c r="S3" s="40"/>
      <c r="T3" s="40"/>
      <c r="U3" s="40"/>
      <c r="V3" s="40"/>
      <c r="W3" s="40"/>
      <c r="X3" s="40"/>
    </row>
    <row r="4" spans="1:24" ht="18.75" customHeight="1">
      <c r="A4" s="37"/>
      <c r="B4" s="597"/>
      <c r="C4" s="597"/>
      <c r="D4" s="597" t="s">
        <v>55</v>
      </c>
      <c r="E4" s="597"/>
      <c r="F4" s="615"/>
      <c r="G4" s="616"/>
      <c r="H4" s="616"/>
      <c r="I4" s="616"/>
      <c r="J4" s="617"/>
      <c r="K4" s="37"/>
      <c r="L4" s="37"/>
      <c r="M4" s="37"/>
      <c r="N4" s="39"/>
      <c r="O4" s="39"/>
      <c r="P4" s="39"/>
      <c r="Q4" s="39"/>
      <c r="R4" s="39"/>
      <c r="S4" s="39"/>
      <c r="T4" s="39"/>
      <c r="U4" s="39"/>
      <c r="V4" s="39"/>
      <c r="W4" s="39"/>
      <c r="X4" s="39"/>
    </row>
    <row r="5" spans="1:24" ht="18.75" customHeight="1">
      <c r="A5" s="37"/>
      <c r="B5" s="597"/>
      <c r="C5" s="597"/>
      <c r="D5" s="597" t="s">
        <v>56</v>
      </c>
      <c r="E5" s="597"/>
      <c r="F5" s="615"/>
      <c r="G5" s="616"/>
      <c r="H5" s="616"/>
      <c r="I5" s="616"/>
      <c r="J5" s="617"/>
      <c r="K5" s="37"/>
      <c r="L5" s="37"/>
      <c r="M5" s="37"/>
      <c r="N5" s="39"/>
      <c r="O5" s="39"/>
      <c r="P5" s="39"/>
      <c r="Q5" s="39"/>
      <c r="R5" s="39"/>
      <c r="S5" s="39"/>
      <c r="T5" s="39"/>
      <c r="U5" s="39"/>
      <c r="V5" s="39"/>
      <c r="W5" s="39"/>
      <c r="X5" s="39"/>
    </row>
    <row r="6" spans="1:24" ht="16.5" customHeight="1">
      <c r="A6" s="37"/>
      <c r="B6" s="597"/>
      <c r="C6" s="597"/>
      <c r="D6" s="597" t="s">
        <v>57</v>
      </c>
      <c r="E6" s="597"/>
      <c r="F6" s="615"/>
      <c r="G6" s="616"/>
      <c r="H6" s="616"/>
      <c r="I6" s="616"/>
      <c r="J6" s="617"/>
      <c r="K6" s="37"/>
      <c r="L6" s="37"/>
      <c r="M6" s="37"/>
      <c r="N6" s="39"/>
      <c r="O6" s="39"/>
      <c r="P6" s="39"/>
      <c r="Q6" s="39"/>
      <c r="R6" s="39"/>
      <c r="S6" s="39"/>
      <c r="T6" s="39"/>
      <c r="U6" s="39"/>
      <c r="V6" s="39"/>
      <c r="W6" s="39"/>
      <c r="X6" s="39"/>
    </row>
    <row r="7" spans="1:24" ht="18.75" customHeight="1">
      <c r="A7" s="37"/>
      <c r="B7" s="597"/>
      <c r="C7" s="597"/>
      <c r="D7" s="597" t="s">
        <v>58</v>
      </c>
      <c r="E7" s="597"/>
      <c r="F7" s="615"/>
      <c r="G7" s="616"/>
      <c r="H7" s="616"/>
      <c r="I7" s="616"/>
      <c r="J7" s="617"/>
      <c r="K7" s="37"/>
      <c r="L7" s="37"/>
      <c r="M7" s="37"/>
      <c r="N7" s="39"/>
      <c r="O7" s="39"/>
      <c r="P7" s="39"/>
      <c r="Q7" s="39"/>
      <c r="R7" s="39"/>
      <c r="S7" s="39"/>
      <c r="T7" s="39"/>
      <c r="U7" s="39"/>
      <c r="V7" s="39"/>
      <c r="W7" s="39"/>
      <c r="X7" s="39"/>
    </row>
    <row r="8" spans="1:24" ht="18.75" customHeight="1">
      <c r="A8" s="37"/>
      <c r="B8" s="597"/>
      <c r="C8" s="597"/>
      <c r="D8" s="597" t="s">
        <v>59</v>
      </c>
      <c r="E8" s="597"/>
      <c r="F8" s="615"/>
      <c r="G8" s="616"/>
      <c r="H8" s="616"/>
      <c r="I8" s="616"/>
      <c r="J8" s="617"/>
      <c r="K8" s="37"/>
      <c r="L8" s="37"/>
      <c r="M8" s="37"/>
      <c r="N8" s="39"/>
      <c r="O8" s="39"/>
      <c r="P8" s="39"/>
      <c r="Q8" s="39"/>
      <c r="R8" s="39"/>
      <c r="S8" s="39"/>
      <c r="T8" s="39"/>
      <c r="U8" s="39"/>
      <c r="V8" s="39"/>
      <c r="W8" s="39"/>
      <c r="X8" s="39"/>
    </row>
    <row r="9" spans="1:24" ht="18.75" customHeight="1">
      <c r="A9" s="37"/>
      <c r="B9" s="597"/>
      <c r="C9" s="597"/>
      <c r="D9" s="597" t="s">
        <v>60</v>
      </c>
      <c r="E9" s="597"/>
      <c r="F9" s="615"/>
      <c r="G9" s="616"/>
      <c r="H9" s="616"/>
      <c r="I9" s="616"/>
      <c r="J9" s="617"/>
      <c r="K9" s="37"/>
      <c r="L9" s="37"/>
      <c r="M9" s="37"/>
      <c r="N9" s="39"/>
      <c r="O9" s="39"/>
      <c r="P9" s="39"/>
      <c r="Q9" s="39"/>
      <c r="R9" s="39"/>
      <c r="S9" s="39"/>
      <c r="T9" s="39"/>
      <c r="U9" s="39"/>
      <c r="V9" s="39"/>
      <c r="W9" s="39"/>
      <c r="X9" s="39"/>
    </row>
    <row r="10" spans="1:24" ht="18.75" customHeight="1">
      <c r="A10" s="37"/>
      <c r="B10" s="597"/>
      <c r="C10" s="597"/>
      <c r="D10" s="597" t="s">
        <v>61</v>
      </c>
      <c r="E10" s="597"/>
      <c r="F10" s="615"/>
      <c r="G10" s="616"/>
      <c r="H10" s="616"/>
      <c r="I10" s="616"/>
      <c r="J10" s="617"/>
      <c r="K10" s="37"/>
      <c r="L10" s="37"/>
      <c r="M10" s="37"/>
      <c r="N10" s="39"/>
      <c r="O10" s="39"/>
      <c r="P10" s="39"/>
      <c r="Q10" s="39"/>
      <c r="R10" s="39"/>
      <c r="S10" s="39"/>
      <c r="T10" s="39"/>
      <c r="U10" s="39"/>
      <c r="V10" s="39"/>
      <c r="W10" s="39"/>
      <c r="X10" s="39"/>
    </row>
    <row r="11" spans="1:24" ht="18.75" customHeight="1">
      <c r="A11" s="37"/>
      <c r="B11" s="597"/>
      <c r="C11" s="597"/>
      <c r="D11" s="597" t="s">
        <v>62</v>
      </c>
      <c r="E11" s="41" t="s">
        <v>63</v>
      </c>
      <c r="F11" s="615"/>
      <c r="G11" s="616"/>
      <c r="H11" s="616"/>
      <c r="I11" s="616"/>
      <c r="J11" s="617"/>
      <c r="K11" s="37"/>
      <c r="L11" s="37"/>
      <c r="M11" s="37"/>
      <c r="N11" s="39"/>
      <c r="O11" s="39"/>
      <c r="P11" s="39"/>
      <c r="Q11" s="39"/>
      <c r="R11" s="39"/>
      <c r="S11" s="39"/>
      <c r="T11" s="39"/>
      <c r="U11" s="39"/>
      <c r="V11" s="39"/>
      <c r="W11" s="39"/>
      <c r="X11" s="39"/>
    </row>
    <row r="12" spans="1:24" ht="18.75" customHeight="1">
      <c r="A12" s="37"/>
      <c r="B12" s="597"/>
      <c r="C12" s="597"/>
      <c r="D12" s="597"/>
      <c r="E12" s="41" t="s">
        <v>64</v>
      </c>
      <c r="F12" s="615"/>
      <c r="G12" s="616"/>
      <c r="H12" s="616"/>
      <c r="I12" s="616"/>
      <c r="J12" s="617"/>
      <c r="K12" s="37"/>
      <c r="L12" s="37"/>
      <c r="M12" s="37"/>
      <c r="N12" s="39"/>
      <c r="O12" s="39"/>
      <c r="P12" s="39"/>
      <c r="Q12" s="39"/>
      <c r="R12" s="39"/>
      <c r="S12" s="39"/>
      <c r="T12" s="39"/>
      <c r="U12" s="39"/>
      <c r="V12" s="39"/>
      <c r="W12" s="39"/>
      <c r="X12" s="39"/>
    </row>
    <row r="13" spans="1:24" ht="18.75" customHeight="1">
      <c r="A13" s="37"/>
      <c r="B13" s="597"/>
      <c r="C13" s="597"/>
      <c r="D13" s="597"/>
      <c r="E13" s="41" t="s">
        <v>65</v>
      </c>
      <c r="F13" s="615"/>
      <c r="G13" s="616"/>
      <c r="H13" s="616"/>
      <c r="I13" s="616"/>
      <c r="J13" s="617"/>
      <c r="K13" s="37"/>
      <c r="L13" s="37"/>
      <c r="M13" s="37"/>
      <c r="N13" s="39"/>
      <c r="O13" s="39"/>
      <c r="P13" s="39"/>
      <c r="Q13" s="39"/>
      <c r="R13" s="39"/>
      <c r="S13" s="39"/>
      <c r="T13" s="39"/>
      <c r="U13" s="39"/>
      <c r="V13" s="39"/>
      <c r="W13" s="39"/>
      <c r="X13" s="39"/>
    </row>
    <row r="14" spans="1:24" ht="18.75" customHeight="1">
      <c r="A14" s="37"/>
      <c r="B14" s="597"/>
      <c r="C14" s="597"/>
      <c r="D14" s="597"/>
      <c r="E14" s="41" t="s">
        <v>66</v>
      </c>
      <c r="F14" s="615"/>
      <c r="G14" s="616"/>
      <c r="H14" s="616"/>
      <c r="I14" s="616"/>
      <c r="J14" s="617"/>
      <c r="K14" s="37"/>
      <c r="L14" s="37"/>
      <c r="M14" s="37"/>
      <c r="N14" s="39"/>
      <c r="O14" s="39"/>
      <c r="P14" s="39"/>
      <c r="Q14" s="39"/>
      <c r="R14" s="39"/>
      <c r="S14" s="39"/>
      <c r="T14" s="39"/>
      <c r="U14" s="39"/>
      <c r="V14" s="39"/>
      <c r="W14" s="39"/>
      <c r="X14" s="39"/>
    </row>
    <row r="15" spans="1:24" ht="18.75" customHeight="1">
      <c r="A15" s="37"/>
      <c r="B15" s="597"/>
      <c r="C15" s="597"/>
      <c r="D15" s="597" t="s">
        <v>67</v>
      </c>
      <c r="E15" s="597"/>
      <c r="F15" s="615"/>
      <c r="G15" s="616"/>
      <c r="H15" s="616"/>
      <c r="I15" s="616"/>
      <c r="J15" s="617"/>
      <c r="K15" s="37"/>
      <c r="L15" s="37"/>
      <c r="M15" s="37"/>
      <c r="N15" s="39"/>
      <c r="O15" s="39"/>
      <c r="P15" s="39"/>
      <c r="Q15" s="39"/>
      <c r="R15" s="39"/>
      <c r="S15" s="39"/>
      <c r="T15" s="39"/>
      <c r="U15" s="39"/>
      <c r="V15" s="39"/>
      <c r="W15" s="39"/>
      <c r="X15" s="39"/>
    </row>
    <row r="16" spans="1:24" ht="18.75" customHeight="1">
      <c r="A16" s="37"/>
      <c r="B16" s="597"/>
      <c r="C16" s="597"/>
      <c r="D16" s="597" t="s">
        <v>68</v>
      </c>
      <c r="E16" s="597"/>
      <c r="F16" s="615"/>
      <c r="G16" s="616"/>
      <c r="H16" s="616"/>
      <c r="I16" s="616"/>
      <c r="J16" s="617"/>
      <c r="K16" s="37"/>
      <c r="L16" s="37"/>
      <c r="M16" s="37"/>
      <c r="N16" s="39"/>
      <c r="O16" s="39"/>
      <c r="P16" s="39"/>
      <c r="Q16" s="39"/>
      <c r="R16" s="39"/>
      <c r="S16" s="39"/>
      <c r="T16" s="39"/>
      <c r="U16" s="39"/>
      <c r="V16" s="39"/>
      <c r="W16" s="39"/>
      <c r="X16" s="39"/>
    </row>
    <row r="17" spans="1:24" ht="18.75" customHeight="1">
      <c r="A17" s="37"/>
      <c r="B17" s="597"/>
      <c r="C17" s="597"/>
      <c r="D17" s="597" t="s">
        <v>69</v>
      </c>
      <c r="E17" s="597"/>
      <c r="F17" s="618"/>
      <c r="G17" s="619"/>
      <c r="H17" s="619"/>
      <c r="I17" s="619"/>
      <c r="J17" s="620"/>
      <c r="K17" s="37"/>
      <c r="L17" s="37"/>
      <c r="M17" s="37"/>
      <c r="N17" s="39"/>
      <c r="O17" s="39"/>
      <c r="P17" s="39"/>
      <c r="Q17" s="39"/>
      <c r="R17" s="39"/>
      <c r="S17" s="39"/>
      <c r="T17" s="39"/>
      <c r="U17" s="39"/>
      <c r="V17" s="39"/>
      <c r="W17" s="39"/>
      <c r="X17" s="39"/>
    </row>
    <row r="18" spans="1:24" ht="117.75" customHeight="1">
      <c r="A18" s="37"/>
      <c r="B18" s="598" t="s">
        <v>70</v>
      </c>
      <c r="C18" s="599"/>
      <c r="D18" s="594" t="s">
        <v>71</v>
      </c>
      <c r="E18" s="594"/>
      <c r="F18" s="595" t="s">
        <v>72</v>
      </c>
      <c r="G18" s="595"/>
      <c r="H18" s="595"/>
      <c r="I18" s="595"/>
      <c r="J18" s="595"/>
      <c r="K18" s="37"/>
      <c r="L18" s="37"/>
      <c r="M18" s="37"/>
      <c r="N18" s="39"/>
      <c r="O18" s="39"/>
      <c r="P18" s="39"/>
      <c r="Q18" s="39"/>
      <c r="R18" s="39"/>
      <c r="S18" s="39"/>
      <c r="T18" s="39"/>
      <c r="U18" s="39"/>
      <c r="V18" s="39"/>
      <c r="W18" s="39"/>
      <c r="X18" s="39"/>
    </row>
    <row r="19" spans="1:24" ht="34.5" customHeight="1">
      <c r="A19" s="37"/>
      <c r="B19" s="600"/>
      <c r="C19" s="601"/>
      <c r="D19" s="594" t="s">
        <v>73</v>
      </c>
      <c r="E19" s="594"/>
      <c r="F19" s="604" t="s">
        <v>74</v>
      </c>
      <c r="G19" s="604"/>
      <c r="H19" s="604"/>
      <c r="I19" s="604"/>
      <c r="J19" s="604"/>
      <c r="K19" s="37"/>
      <c r="L19" s="37"/>
      <c r="M19" s="37"/>
      <c r="N19" s="39"/>
      <c r="O19" s="39"/>
      <c r="P19" s="39"/>
      <c r="Q19" s="39"/>
      <c r="R19" s="39"/>
      <c r="S19" s="39"/>
      <c r="T19" s="39"/>
      <c r="U19" s="39"/>
      <c r="V19" s="39"/>
      <c r="W19" s="39"/>
      <c r="X19" s="39"/>
    </row>
    <row r="20" spans="1:24" ht="32.25" customHeight="1">
      <c r="A20" s="37"/>
      <c r="B20" s="602"/>
      <c r="C20" s="603"/>
      <c r="D20" s="594" t="s">
        <v>75</v>
      </c>
      <c r="E20" s="594"/>
      <c r="F20" s="605" t="s">
        <v>76</v>
      </c>
      <c r="G20" s="606"/>
      <c r="H20" s="606"/>
      <c r="I20" s="606"/>
      <c r="J20" s="607"/>
      <c r="K20" s="37"/>
      <c r="L20" s="37"/>
      <c r="M20" s="37"/>
      <c r="N20" s="39"/>
      <c r="O20" s="39"/>
      <c r="P20" s="39"/>
      <c r="Q20" s="39"/>
      <c r="R20" s="39"/>
      <c r="S20" s="39"/>
      <c r="T20" s="39"/>
      <c r="U20" s="39"/>
      <c r="V20" s="39"/>
      <c r="W20" s="39"/>
      <c r="X20" s="39"/>
    </row>
    <row r="21" spans="1:24" ht="53.25" customHeight="1">
      <c r="A21" s="37"/>
      <c r="B21" s="593" t="s">
        <v>77</v>
      </c>
      <c r="C21" s="593"/>
      <c r="D21" s="594" t="s">
        <v>78</v>
      </c>
      <c r="E21" s="594"/>
      <c r="F21" s="595" t="s">
        <v>79</v>
      </c>
      <c r="G21" s="595"/>
      <c r="H21" s="595"/>
      <c r="I21" s="595"/>
      <c r="J21" s="595"/>
      <c r="K21" s="37"/>
      <c r="L21" s="37"/>
      <c r="M21" s="37"/>
      <c r="N21" s="39"/>
      <c r="O21" s="39"/>
      <c r="P21" s="39"/>
      <c r="Q21" s="39"/>
      <c r="R21" s="39"/>
      <c r="S21" s="39"/>
      <c r="T21" s="39"/>
      <c r="U21" s="39"/>
      <c r="V21" s="39"/>
      <c r="W21" s="39"/>
      <c r="X21" s="39"/>
    </row>
    <row r="22" spans="1:24" ht="231" customHeight="1">
      <c r="A22" s="37"/>
      <c r="B22" s="593"/>
      <c r="C22" s="593"/>
      <c r="D22" s="594" t="s">
        <v>80</v>
      </c>
      <c r="E22" s="594"/>
      <c r="F22" s="595" t="s">
        <v>81</v>
      </c>
      <c r="G22" s="595"/>
      <c r="H22" s="595"/>
      <c r="I22" s="595"/>
      <c r="J22" s="595"/>
      <c r="K22" s="37"/>
      <c r="L22" s="37"/>
      <c r="M22" s="37"/>
      <c r="N22" s="39"/>
      <c r="O22" s="39"/>
      <c r="P22" s="39"/>
      <c r="Q22" s="39"/>
      <c r="R22" s="39"/>
      <c r="S22" s="39"/>
      <c r="T22" s="39"/>
      <c r="U22" s="39"/>
      <c r="V22" s="39"/>
      <c r="W22" s="39"/>
      <c r="X22" s="39"/>
    </row>
    <row r="23" spans="1:24" ht="24.75" customHeight="1">
      <c r="A23" s="42"/>
      <c r="B23" s="43"/>
      <c r="C23" s="43"/>
      <c r="D23" s="43"/>
      <c r="E23" s="43"/>
      <c r="F23" s="43"/>
      <c r="G23" s="43"/>
      <c r="H23" s="43"/>
      <c r="I23" s="43"/>
      <c r="J23" s="43"/>
      <c r="K23" s="42"/>
      <c r="L23" s="42"/>
      <c r="M23" s="42"/>
      <c r="N23" s="42"/>
      <c r="O23" s="42"/>
      <c r="P23" s="42"/>
      <c r="Q23" s="42"/>
      <c r="R23" s="42"/>
      <c r="S23" s="42"/>
      <c r="T23" s="42"/>
      <c r="U23" s="42"/>
      <c r="V23" s="42"/>
      <c r="W23" s="42"/>
      <c r="X23" s="42"/>
    </row>
    <row r="24" spans="1:24" ht="16.5" customHeight="1">
      <c r="A24" s="37"/>
      <c r="B24" s="44" t="s">
        <v>82</v>
      </c>
      <c r="C24" s="44"/>
      <c r="D24" s="44"/>
      <c r="E24" s="44"/>
      <c r="F24" s="44"/>
      <c r="G24" s="44"/>
      <c r="H24" s="44"/>
      <c r="I24" s="44"/>
      <c r="J24" s="44"/>
      <c r="K24" s="45"/>
      <c r="L24" s="45"/>
      <c r="M24" s="37"/>
      <c r="N24" s="37"/>
      <c r="O24" s="37"/>
      <c r="P24" s="37"/>
      <c r="Q24" s="37"/>
      <c r="R24" s="37"/>
      <c r="S24" s="37"/>
      <c r="T24" s="37"/>
      <c r="U24" s="37"/>
      <c r="V24" s="37"/>
      <c r="W24" s="37"/>
      <c r="X24" s="37"/>
    </row>
    <row r="25" spans="1:24" ht="16.5" customHeight="1">
      <c r="A25" s="37"/>
      <c r="B25" s="46" t="s">
        <v>83</v>
      </c>
      <c r="C25" s="596" t="s">
        <v>84</v>
      </c>
      <c r="D25" s="596"/>
      <c r="E25" s="596"/>
      <c r="F25" s="596"/>
      <c r="G25" s="596"/>
      <c r="H25" s="596"/>
      <c r="I25" s="596"/>
      <c r="J25" s="596"/>
      <c r="K25" s="37"/>
      <c r="L25" s="37"/>
      <c r="M25" s="37"/>
      <c r="N25" s="37"/>
      <c r="O25" s="37"/>
      <c r="P25" s="37"/>
      <c r="Q25" s="37"/>
      <c r="R25" s="37"/>
      <c r="S25" s="37"/>
      <c r="T25" s="37"/>
      <c r="U25" s="37"/>
      <c r="V25" s="37"/>
    </row>
    <row r="26" spans="1:24" ht="16.5" customHeight="1">
      <c r="A26" s="37"/>
      <c r="B26" s="47" t="s">
        <v>85</v>
      </c>
      <c r="C26" s="591" t="s">
        <v>86</v>
      </c>
      <c r="D26" s="591"/>
      <c r="E26" s="591"/>
      <c r="F26" s="591"/>
      <c r="G26" s="591"/>
      <c r="H26" s="591"/>
      <c r="I26" s="591"/>
      <c r="J26" s="591"/>
      <c r="K26" s="37"/>
      <c r="L26" s="37"/>
      <c r="M26" s="37"/>
      <c r="N26" s="37"/>
      <c r="O26" s="37"/>
      <c r="P26" s="37"/>
      <c r="Q26" s="37"/>
      <c r="R26" s="37"/>
      <c r="S26" s="37"/>
      <c r="T26" s="37"/>
      <c r="U26" s="37"/>
      <c r="V26" s="37"/>
    </row>
    <row r="27" spans="1:24" ht="83.25" customHeight="1">
      <c r="A27" s="37"/>
      <c r="B27" s="47" t="s">
        <v>87</v>
      </c>
      <c r="C27" s="592" t="s">
        <v>88</v>
      </c>
      <c r="D27" s="592"/>
      <c r="E27" s="592"/>
      <c r="F27" s="592"/>
      <c r="G27" s="592"/>
      <c r="H27" s="592"/>
      <c r="I27" s="592"/>
      <c r="J27" s="592"/>
      <c r="K27" s="37"/>
      <c r="L27" s="37"/>
      <c r="M27" s="37"/>
      <c r="N27" s="37"/>
      <c r="O27" s="37"/>
      <c r="P27" s="37"/>
      <c r="Q27" s="37"/>
      <c r="R27" s="37"/>
      <c r="S27" s="37"/>
      <c r="T27" s="37"/>
      <c r="U27" s="37"/>
      <c r="V27" s="37"/>
    </row>
    <row r="28" spans="1:24" ht="25.5" customHeight="1">
      <c r="A28" s="37"/>
      <c r="B28" s="47" t="s">
        <v>89</v>
      </c>
      <c r="C28" s="591" t="s">
        <v>90</v>
      </c>
      <c r="D28" s="591"/>
      <c r="E28" s="591"/>
      <c r="F28" s="591"/>
      <c r="G28" s="591"/>
      <c r="H28" s="591"/>
      <c r="I28" s="591"/>
      <c r="J28" s="591"/>
      <c r="K28" s="37"/>
      <c r="L28" s="37"/>
      <c r="M28" s="37"/>
      <c r="N28" s="37"/>
      <c r="O28" s="37"/>
      <c r="P28" s="37"/>
      <c r="Q28" s="37"/>
      <c r="R28" s="37"/>
      <c r="S28" s="37"/>
      <c r="T28" s="37"/>
      <c r="U28" s="37"/>
      <c r="V28" s="37"/>
    </row>
    <row r="29" spans="1:24" ht="16.5" customHeight="1">
      <c r="A29" s="37"/>
      <c r="B29" s="43"/>
      <c r="C29" s="43"/>
      <c r="D29" s="43"/>
      <c r="E29" s="43"/>
      <c r="F29" s="43"/>
      <c r="G29" s="43"/>
      <c r="H29" s="43"/>
      <c r="I29" s="43"/>
      <c r="J29" s="43"/>
      <c r="K29" s="37"/>
      <c r="L29" s="37"/>
      <c r="M29" s="37"/>
      <c r="N29" s="37"/>
      <c r="O29" s="37"/>
      <c r="P29" s="37"/>
      <c r="Q29" s="37"/>
      <c r="R29" s="37"/>
      <c r="S29" s="37"/>
      <c r="T29" s="37"/>
      <c r="U29" s="37"/>
      <c r="V29" s="37"/>
      <c r="W29" s="37"/>
      <c r="X29" s="37"/>
    </row>
    <row r="30" spans="1:24" ht="16.5" customHeight="1">
      <c r="A30" s="37"/>
      <c r="B30" s="43"/>
      <c r="C30" s="43"/>
      <c r="D30" s="43"/>
      <c r="E30" s="43"/>
      <c r="F30" s="43"/>
      <c r="G30" s="43"/>
      <c r="H30" s="43"/>
      <c r="I30" s="43"/>
      <c r="J30" s="43"/>
      <c r="K30" s="37"/>
      <c r="L30" s="37"/>
      <c r="M30" s="37"/>
      <c r="N30" s="37"/>
      <c r="O30" s="37"/>
      <c r="P30" s="37"/>
      <c r="Q30" s="37"/>
      <c r="R30" s="37"/>
      <c r="S30" s="37"/>
      <c r="T30" s="37"/>
      <c r="U30" s="37"/>
      <c r="V30" s="37"/>
      <c r="W30" s="37"/>
      <c r="X30" s="37"/>
    </row>
    <row r="31" spans="1:24" ht="16.5" customHeight="1">
      <c r="A31" s="37"/>
      <c r="B31" s="43"/>
      <c r="C31" s="43"/>
      <c r="D31" s="43"/>
      <c r="E31" s="43"/>
      <c r="F31" s="43"/>
      <c r="G31" s="43"/>
      <c r="H31" s="43"/>
      <c r="I31" s="43"/>
      <c r="J31" s="43"/>
      <c r="K31" s="37"/>
      <c r="L31" s="37"/>
      <c r="M31" s="37"/>
      <c r="N31" s="37"/>
      <c r="O31" s="37"/>
      <c r="P31" s="37"/>
      <c r="Q31" s="37"/>
      <c r="R31" s="37"/>
      <c r="S31" s="37"/>
      <c r="T31" s="37"/>
      <c r="U31" s="37"/>
      <c r="V31" s="37"/>
      <c r="W31" s="37"/>
      <c r="X31" s="37"/>
    </row>
    <row r="32" spans="1:24" ht="16.5" customHeight="1">
      <c r="A32" s="37"/>
      <c r="B32" s="43"/>
      <c r="C32" s="43"/>
      <c r="D32" s="43"/>
      <c r="E32" s="43"/>
      <c r="F32" s="43"/>
      <c r="G32" s="43"/>
      <c r="H32" s="43"/>
      <c r="I32" s="43"/>
      <c r="J32" s="43"/>
      <c r="K32" s="37"/>
      <c r="L32" s="37"/>
      <c r="M32" s="37"/>
      <c r="N32" s="37"/>
      <c r="O32" s="37"/>
      <c r="P32" s="37"/>
      <c r="Q32" s="37"/>
      <c r="R32" s="37"/>
      <c r="S32" s="37"/>
      <c r="T32" s="37"/>
      <c r="U32" s="37"/>
      <c r="V32" s="37"/>
      <c r="W32" s="37"/>
      <c r="X32" s="37"/>
    </row>
    <row r="33" spans="1:24" ht="16.5" customHeight="1">
      <c r="A33" s="37"/>
      <c r="B33" s="43"/>
      <c r="C33" s="43"/>
      <c r="D33" s="43"/>
      <c r="E33" s="43"/>
      <c r="F33" s="43"/>
      <c r="G33" s="43"/>
      <c r="H33" s="43"/>
      <c r="I33" s="43"/>
      <c r="J33" s="43"/>
      <c r="K33" s="37"/>
      <c r="L33" s="37"/>
      <c r="M33" s="37"/>
      <c r="N33" s="37"/>
      <c r="O33" s="37"/>
      <c r="P33" s="37"/>
      <c r="Q33" s="37"/>
      <c r="R33" s="37"/>
      <c r="S33" s="37"/>
      <c r="T33" s="37"/>
      <c r="U33" s="37"/>
      <c r="V33" s="37"/>
      <c r="W33" s="37"/>
      <c r="X33" s="37"/>
    </row>
    <row r="34" spans="1:24" ht="16.5" customHeight="1">
      <c r="A34" s="37"/>
      <c r="B34" s="43"/>
      <c r="C34" s="43"/>
      <c r="D34" s="43"/>
      <c r="E34" s="43"/>
      <c r="F34" s="43"/>
      <c r="G34" s="43"/>
      <c r="H34" s="43"/>
      <c r="I34" s="43"/>
      <c r="J34" s="43"/>
      <c r="K34" s="37"/>
      <c r="L34" s="37"/>
      <c r="M34" s="37"/>
      <c r="N34" s="37"/>
      <c r="O34" s="37"/>
      <c r="P34" s="37"/>
      <c r="Q34" s="37"/>
      <c r="R34" s="37"/>
      <c r="S34" s="37"/>
      <c r="T34" s="37"/>
      <c r="U34" s="37"/>
      <c r="V34" s="37"/>
      <c r="W34" s="37"/>
      <c r="X34" s="37"/>
    </row>
    <row r="35" spans="1:24" ht="16.5" customHeight="1">
      <c r="A35" s="37"/>
      <c r="B35" s="43"/>
      <c r="C35" s="43"/>
      <c r="D35" s="43"/>
      <c r="E35" s="43"/>
      <c r="F35" s="43"/>
      <c r="G35" s="43"/>
      <c r="H35" s="43"/>
      <c r="I35" s="43"/>
      <c r="J35" s="43"/>
      <c r="K35" s="37"/>
      <c r="L35" s="37"/>
      <c r="M35" s="37"/>
      <c r="N35" s="37"/>
      <c r="O35" s="37"/>
      <c r="P35" s="37"/>
      <c r="Q35" s="37"/>
      <c r="R35" s="37"/>
      <c r="S35" s="37"/>
      <c r="T35" s="37"/>
      <c r="U35" s="37"/>
      <c r="V35" s="37"/>
      <c r="W35" s="37"/>
      <c r="X35" s="37"/>
    </row>
    <row r="36" spans="1:24" ht="16.5" customHeight="1">
      <c r="A36" s="37"/>
      <c r="B36" s="43"/>
      <c r="C36" s="43"/>
      <c r="D36" s="43"/>
      <c r="E36" s="43"/>
      <c r="F36" s="43"/>
      <c r="G36" s="43"/>
      <c r="H36" s="43"/>
      <c r="I36" s="43"/>
      <c r="J36" s="43"/>
      <c r="K36" s="37"/>
      <c r="L36" s="37"/>
      <c r="M36" s="37"/>
      <c r="N36" s="37"/>
      <c r="O36" s="37"/>
      <c r="P36" s="37"/>
      <c r="Q36" s="37"/>
      <c r="R36" s="37"/>
      <c r="S36" s="37"/>
      <c r="T36" s="37"/>
      <c r="U36" s="37"/>
      <c r="V36" s="37"/>
      <c r="W36" s="37"/>
      <c r="X36" s="37"/>
    </row>
    <row r="37" spans="1:24" ht="16.5" customHeight="1">
      <c r="A37" s="37"/>
      <c r="B37" s="43"/>
      <c r="C37" s="43"/>
      <c r="D37" s="43"/>
      <c r="E37" s="43"/>
      <c r="F37" s="43"/>
      <c r="G37" s="43"/>
      <c r="H37" s="43"/>
      <c r="I37" s="43"/>
      <c r="J37" s="43"/>
      <c r="K37" s="37"/>
      <c r="L37" s="37"/>
      <c r="M37" s="37"/>
      <c r="N37" s="37"/>
      <c r="O37" s="37"/>
      <c r="P37" s="37"/>
      <c r="Q37" s="37"/>
      <c r="R37" s="37"/>
      <c r="S37" s="37"/>
      <c r="T37" s="37"/>
      <c r="U37" s="37"/>
      <c r="V37" s="37"/>
      <c r="W37" s="37"/>
      <c r="X37" s="37"/>
    </row>
    <row r="38" spans="1:24" ht="16.5" customHeight="1">
      <c r="A38" s="37"/>
      <c r="B38" s="43"/>
      <c r="C38" s="43"/>
      <c r="D38" s="43"/>
      <c r="E38" s="43"/>
      <c r="F38" s="43"/>
      <c r="G38" s="43"/>
      <c r="H38" s="43"/>
      <c r="I38" s="43"/>
      <c r="J38" s="43"/>
      <c r="K38" s="37"/>
      <c r="L38" s="37"/>
      <c r="M38" s="37"/>
      <c r="N38" s="37"/>
      <c r="O38" s="37"/>
      <c r="P38" s="37"/>
      <c r="Q38" s="37"/>
      <c r="R38" s="37"/>
      <c r="S38" s="37"/>
      <c r="T38" s="37"/>
      <c r="U38" s="37"/>
      <c r="V38" s="37"/>
      <c r="W38" s="37"/>
      <c r="X38" s="37"/>
    </row>
    <row r="39" spans="1:24" ht="16.5" customHeight="1">
      <c r="A39" s="37"/>
      <c r="B39" s="43"/>
      <c r="C39" s="43"/>
      <c r="D39" s="43"/>
      <c r="E39" s="43"/>
      <c r="F39" s="43"/>
      <c r="G39" s="43"/>
      <c r="H39" s="43"/>
      <c r="I39" s="43"/>
      <c r="J39" s="43"/>
      <c r="K39" s="37"/>
      <c r="L39" s="37"/>
      <c r="M39" s="37"/>
      <c r="N39" s="37"/>
      <c r="O39" s="37"/>
      <c r="P39" s="37"/>
      <c r="Q39" s="37"/>
      <c r="R39" s="37"/>
      <c r="S39" s="37"/>
      <c r="T39" s="37"/>
      <c r="U39" s="37"/>
      <c r="V39" s="37"/>
      <c r="W39" s="37"/>
      <c r="X39" s="37"/>
    </row>
    <row r="40" spans="1:24" ht="16.5" customHeight="1">
      <c r="A40" s="37"/>
      <c r="B40" s="43"/>
      <c r="C40" s="43"/>
      <c r="D40" s="43"/>
      <c r="E40" s="43"/>
      <c r="F40" s="43"/>
      <c r="G40" s="43"/>
      <c r="H40" s="43"/>
      <c r="I40" s="43"/>
      <c r="J40" s="43"/>
      <c r="K40" s="37"/>
      <c r="L40" s="37"/>
      <c r="M40" s="37"/>
      <c r="N40" s="37"/>
      <c r="O40" s="37"/>
      <c r="P40" s="37"/>
      <c r="Q40" s="37"/>
      <c r="R40" s="37"/>
      <c r="S40" s="37"/>
      <c r="T40" s="37"/>
      <c r="U40" s="37"/>
      <c r="V40" s="37"/>
      <c r="W40" s="37"/>
      <c r="X40" s="37"/>
    </row>
    <row r="41" spans="1:24" ht="16.5" customHeight="1">
      <c r="A41" s="37"/>
      <c r="B41" s="43"/>
      <c r="C41" s="43"/>
      <c r="D41" s="43"/>
      <c r="E41" s="43"/>
      <c r="F41" s="43"/>
      <c r="G41" s="43"/>
      <c r="H41" s="43"/>
      <c r="I41" s="43"/>
      <c r="J41" s="43"/>
      <c r="K41" s="37"/>
      <c r="L41" s="37"/>
      <c r="M41" s="37"/>
      <c r="N41" s="37"/>
      <c r="O41" s="37"/>
      <c r="P41" s="37"/>
      <c r="Q41" s="37"/>
      <c r="R41" s="37"/>
      <c r="S41" s="37"/>
      <c r="T41" s="37"/>
      <c r="U41" s="37"/>
      <c r="V41" s="37"/>
      <c r="W41" s="37"/>
      <c r="X41" s="37"/>
    </row>
    <row r="42" spans="1:24" ht="16.5" customHeight="1">
      <c r="A42" s="37"/>
      <c r="B42" s="43"/>
      <c r="C42" s="43"/>
      <c r="D42" s="43"/>
      <c r="E42" s="43"/>
      <c r="F42" s="43"/>
      <c r="G42" s="43"/>
      <c r="H42" s="43"/>
      <c r="I42" s="43"/>
      <c r="J42" s="43"/>
      <c r="K42" s="37"/>
      <c r="L42" s="37"/>
      <c r="M42" s="37"/>
      <c r="N42" s="37"/>
      <c r="O42" s="37"/>
      <c r="P42" s="37"/>
      <c r="Q42" s="37"/>
      <c r="R42" s="37"/>
      <c r="S42" s="37"/>
      <c r="T42" s="37"/>
      <c r="U42" s="37"/>
      <c r="V42" s="37"/>
      <c r="W42" s="37"/>
      <c r="X42" s="37"/>
    </row>
    <row r="43" spans="1:24" ht="16.5" customHeight="1">
      <c r="A43" s="37"/>
      <c r="B43" s="43"/>
      <c r="C43" s="43"/>
      <c r="D43" s="43"/>
      <c r="E43" s="43"/>
      <c r="F43" s="43"/>
      <c r="G43" s="43"/>
      <c r="H43" s="43"/>
      <c r="I43" s="43"/>
      <c r="J43" s="43"/>
      <c r="K43" s="37"/>
      <c r="L43" s="37"/>
      <c r="M43" s="37"/>
      <c r="N43" s="37"/>
      <c r="O43" s="37"/>
      <c r="P43" s="37"/>
      <c r="Q43" s="37"/>
      <c r="R43" s="37"/>
      <c r="S43" s="37"/>
      <c r="T43" s="37"/>
      <c r="U43" s="37"/>
      <c r="V43" s="37"/>
      <c r="W43" s="37"/>
      <c r="X43" s="37"/>
    </row>
    <row r="44" spans="1:24" ht="16.5" customHeight="1">
      <c r="A44" s="37"/>
      <c r="B44" s="43"/>
      <c r="C44" s="43"/>
      <c r="D44" s="43"/>
      <c r="E44" s="43"/>
      <c r="F44" s="43"/>
      <c r="G44" s="43"/>
      <c r="H44" s="43"/>
      <c r="I44" s="43"/>
      <c r="J44" s="43"/>
      <c r="K44" s="37"/>
      <c r="L44" s="37"/>
      <c r="M44" s="37"/>
      <c r="N44" s="37"/>
      <c r="O44" s="37"/>
      <c r="P44" s="37"/>
      <c r="Q44" s="37"/>
      <c r="R44" s="37"/>
      <c r="S44" s="37"/>
      <c r="T44" s="37"/>
      <c r="U44" s="37"/>
      <c r="V44" s="37"/>
      <c r="W44" s="37"/>
      <c r="X44" s="37"/>
    </row>
    <row r="45" spans="1:24" ht="16.5" customHeight="1">
      <c r="A45" s="37"/>
      <c r="B45" s="43"/>
      <c r="C45" s="43"/>
      <c r="D45" s="43"/>
      <c r="E45" s="43"/>
      <c r="F45" s="43"/>
      <c r="G45" s="43"/>
      <c r="H45" s="43"/>
      <c r="I45" s="43"/>
      <c r="J45" s="43"/>
      <c r="K45" s="37"/>
      <c r="L45" s="37"/>
      <c r="M45" s="37"/>
      <c r="N45" s="37"/>
      <c r="O45" s="37"/>
      <c r="P45" s="37"/>
      <c r="Q45" s="37"/>
      <c r="R45" s="37"/>
      <c r="S45" s="37"/>
      <c r="T45" s="37"/>
      <c r="U45" s="37"/>
      <c r="V45" s="37"/>
      <c r="W45" s="37"/>
      <c r="X45" s="37"/>
    </row>
    <row r="46" spans="1:24" ht="16.5" customHeight="1">
      <c r="A46" s="37"/>
      <c r="B46" s="43"/>
      <c r="C46" s="43"/>
      <c r="D46" s="43"/>
      <c r="E46" s="43"/>
      <c r="F46" s="43"/>
      <c r="G46" s="43"/>
      <c r="H46" s="43"/>
      <c r="I46" s="43"/>
      <c r="J46" s="43"/>
      <c r="K46" s="37"/>
      <c r="L46" s="37"/>
      <c r="M46" s="37"/>
      <c r="N46" s="37"/>
      <c r="O46" s="37"/>
      <c r="P46" s="37"/>
      <c r="Q46" s="37"/>
      <c r="R46" s="37"/>
      <c r="S46" s="37"/>
      <c r="T46" s="37"/>
      <c r="U46" s="37"/>
      <c r="V46" s="37"/>
      <c r="W46" s="37"/>
      <c r="X46" s="37"/>
    </row>
    <row r="47" spans="1:24" ht="16.5" customHeight="1">
      <c r="A47" s="37"/>
      <c r="B47" s="43"/>
      <c r="C47" s="43"/>
      <c r="D47" s="43"/>
      <c r="E47" s="43"/>
      <c r="F47" s="43"/>
      <c r="G47" s="43"/>
      <c r="H47" s="43"/>
      <c r="I47" s="43"/>
      <c r="J47" s="43"/>
      <c r="K47" s="37"/>
      <c r="L47" s="37"/>
      <c r="M47" s="37"/>
      <c r="N47" s="37"/>
      <c r="O47" s="37"/>
      <c r="P47" s="37"/>
      <c r="Q47" s="37"/>
      <c r="R47" s="37"/>
      <c r="S47" s="37"/>
      <c r="T47" s="37"/>
      <c r="U47" s="37"/>
      <c r="V47" s="37"/>
      <c r="W47" s="37"/>
      <c r="X47" s="37"/>
    </row>
    <row r="48" spans="1:24" ht="16.5" customHeight="1">
      <c r="A48" s="37"/>
      <c r="B48" s="43"/>
      <c r="C48" s="43"/>
      <c r="D48" s="43"/>
      <c r="E48" s="43"/>
      <c r="F48" s="43"/>
      <c r="G48" s="43"/>
      <c r="H48" s="43"/>
      <c r="I48" s="43"/>
      <c r="J48" s="43"/>
      <c r="K48" s="37"/>
      <c r="L48" s="37"/>
      <c r="M48" s="37"/>
      <c r="N48" s="37"/>
      <c r="O48" s="37"/>
      <c r="P48" s="37"/>
      <c r="Q48" s="37"/>
      <c r="R48" s="37"/>
      <c r="S48" s="37"/>
      <c r="T48" s="37"/>
      <c r="U48" s="37"/>
      <c r="V48" s="37"/>
      <c r="W48" s="37"/>
      <c r="X48" s="37"/>
    </row>
    <row r="49" spans="1:24" ht="16.5" customHeight="1">
      <c r="A49" s="37"/>
      <c r="B49" s="43"/>
      <c r="C49" s="43"/>
      <c r="D49" s="43"/>
      <c r="E49" s="43"/>
      <c r="F49" s="43"/>
      <c r="G49" s="43"/>
      <c r="H49" s="43"/>
      <c r="I49" s="43"/>
      <c r="J49" s="43"/>
      <c r="K49" s="37"/>
      <c r="L49" s="37"/>
      <c r="M49" s="37"/>
      <c r="N49" s="37"/>
      <c r="O49" s="37"/>
      <c r="P49" s="37"/>
      <c r="Q49" s="37"/>
      <c r="R49" s="37"/>
      <c r="S49" s="37"/>
      <c r="T49" s="37"/>
      <c r="U49" s="37"/>
      <c r="V49" s="37"/>
      <c r="W49" s="37"/>
      <c r="X49" s="37"/>
    </row>
    <row r="50" spans="1:24" ht="16.5" customHeight="1">
      <c r="A50" s="37"/>
      <c r="B50" s="43"/>
      <c r="C50" s="43"/>
      <c r="D50" s="43"/>
      <c r="E50" s="43"/>
      <c r="F50" s="43"/>
      <c r="G50" s="43"/>
      <c r="H50" s="43"/>
      <c r="I50" s="43"/>
      <c r="J50" s="43"/>
      <c r="K50" s="37"/>
      <c r="L50" s="37"/>
      <c r="M50" s="37"/>
      <c r="N50" s="37"/>
      <c r="O50" s="37"/>
      <c r="P50" s="37"/>
      <c r="Q50" s="37"/>
      <c r="R50" s="37"/>
      <c r="S50" s="37"/>
      <c r="T50" s="37"/>
      <c r="U50" s="37"/>
      <c r="V50" s="37"/>
      <c r="W50" s="37"/>
      <c r="X50" s="37"/>
    </row>
    <row r="51" spans="1:24" ht="16.5" customHeight="1">
      <c r="A51" s="37"/>
      <c r="B51" s="43"/>
      <c r="C51" s="43"/>
      <c r="D51" s="43"/>
      <c r="E51" s="43"/>
      <c r="F51" s="43"/>
      <c r="G51" s="43"/>
      <c r="H51" s="43"/>
      <c r="I51" s="43"/>
      <c r="J51" s="43"/>
      <c r="K51" s="37"/>
      <c r="L51" s="37"/>
      <c r="M51" s="37"/>
      <c r="N51" s="37"/>
      <c r="O51" s="37"/>
      <c r="P51" s="37"/>
      <c r="Q51" s="37"/>
      <c r="R51" s="37"/>
      <c r="S51" s="37"/>
      <c r="T51" s="37"/>
      <c r="U51" s="37"/>
      <c r="V51" s="37"/>
      <c r="W51" s="37"/>
      <c r="X51" s="37"/>
    </row>
    <row r="52" spans="1:24" ht="16.5" customHeight="1">
      <c r="A52" s="37"/>
      <c r="B52" s="43"/>
      <c r="C52" s="43"/>
      <c r="D52" s="43"/>
      <c r="E52" s="43"/>
      <c r="F52" s="43"/>
      <c r="G52" s="43"/>
      <c r="H52" s="43"/>
      <c r="I52" s="43"/>
      <c r="J52" s="43"/>
      <c r="K52" s="37"/>
      <c r="L52" s="37"/>
      <c r="M52" s="37"/>
      <c r="N52" s="37"/>
      <c r="O52" s="37"/>
      <c r="P52" s="37"/>
      <c r="Q52" s="37"/>
      <c r="R52" s="37"/>
      <c r="S52" s="37"/>
      <c r="T52" s="37"/>
      <c r="U52" s="37"/>
      <c r="V52" s="37"/>
      <c r="W52" s="37"/>
      <c r="X52" s="37"/>
    </row>
    <row r="53" spans="1:24" ht="16.5" customHeight="1">
      <c r="A53" s="37"/>
      <c r="B53" s="43"/>
      <c r="C53" s="43"/>
      <c r="D53" s="43"/>
      <c r="E53" s="43"/>
      <c r="F53" s="43"/>
      <c r="G53" s="43"/>
      <c r="H53" s="43"/>
      <c r="I53" s="43"/>
      <c r="J53" s="43"/>
      <c r="K53" s="37"/>
      <c r="L53" s="37"/>
      <c r="M53" s="37"/>
      <c r="N53" s="37"/>
      <c r="O53" s="37"/>
      <c r="P53" s="37"/>
      <c r="Q53" s="37"/>
      <c r="R53" s="37"/>
      <c r="S53" s="37"/>
      <c r="T53" s="37"/>
      <c r="U53" s="37"/>
      <c r="V53" s="37"/>
      <c r="W53" s="37"/>
      <c r="X53" s="37"/>
    </row>
    <row r="54" spans="1:24" ht="16.5" customHeight="1">
      <c r="A54" s="37"/>
      <c r="B54" s="43"/>
      <c r="C54" s="43"/>
      <c r="D54" s="43"/>
      <c r="E54" s="43"/>
      <c r="F54" s="43"/>
      <c r="G54" s="43"/>
      <c r="H54" s="43"/>
      <c r="I54" s="43"/>
      <c r="J54" s="43"/>
      <c r="K54" s="37"/>
      <c r="L54" s="37"/>
      <c r="M54" s="37"/>
      <c r="N54" s="37"/>
      <c r="O54" s="37"/>
      <c r="P54" s="37"/>
      <c r="Q54" s="37"/>
      <c r="R54" s="37"/>
      <c r="S54" s="37"/>
      <c r="T54" s="37"/>
      <c r="U54" s="37"/>
      <c r="V54" s="37"/>
      <c r="W54" s="37"/>
      <c r="X54" s="37"/>
    </row>
    <row r="55" spans="1:24" ht="16.5" customHeight="1">
      <c r="A55" s="37"/>
      <c r="B55" s="43"/>
      <c r="C55" s="43"/>
      <c r="D55" s="43"/>
      <c r="E55" s="43"/>
      <c r="F55" s="43"/>
      <c r="G55" s="43"/>
      <c r="H55" s="43"/>
      <c r="I55" s="43"/>
      <c r="J55" s="43"/>
      <c r="K55" s="37"/>
      <c r="L55" s="37"/>
      <c r="M55" s="37"/>
      <c r="N55" s="37"/>
      <c r="O55" s="37"/>
      <c r="P55" s="37"/>
      <c r="Q55" s="37"/>
      <c r="R55" s="37"/>
      <c r="S55" s="37"/>
      <c r="T55" s="37"/>
      <c r="U55" s="37"/>
      <c r="V55" s="37"/>
      <c r="W55" s="37"/>
      <c r="X55" s="37"/>
    </row>
    <row r="56" spans="1:24" ht="16.5" customHeight="1">
      <c r="A56" s="37"/>
      <c r="B56" s="43"/>
      <c r="C56" s="43"/>
      <c r="D56" s="43"/>
      <c r="E56" s="43"/>
      <c r="F56" s="43"/>
      <c r="G56" s="43"/>
      <c r="H56" s="43"/>
      <c r="I56" s="43"/>
      <c r="J56" s="43"/>
      <c r="K56" s="37"/>
      <c r="L56" s="37"/>
      <c r="M56" s="37"/>
      <c r="N56" s="37"/>
      <c r="O56" s="37"/>
      <c r="P56" s="37"/>
      <c r="Q56" s="37"/>
      <c r="R56" s="37"/>
      <c r="S56" s="37"/>
      <c r="T56" s="37"/>
      <c r="U56" s="37"/>
      <c r="V56" s="37"/>
      <c r="W56" s="37"/>
      <c r="X56" s="37"/>
    </row>
    <row r="57" spans="1:24" ht="16.5" customHeight="1">
      <c r="A57" s="37"/>
      <c r="B57" s="43"/>
      <c r="C57" s="43"/>
      <c r="D57" s="43"/>
      <c r="E57" s="43"/>
      <c r="F57" s="43"/>
      <c r="G57" s="43"/>
      <c r="H57" s="43"/>
      <c r="I57" s="43"/>
      <c r="J57" s="43"/>
      <c r="K57" s="37"/>
      <c r="L57" s="37"/>
      <c r="M57" s="37"/>
      <c r="N57" s="37"/>
      <c r="O57" s="37"/>
      <c r="P57" s="37"/>
      <c r="Q57" s="37"/>
      <c r="R57" s="37"/>
      <c r="S57" s="37"/>
      <c r="T57" s="37"/>
      <c r="U57" s="37"/>
      <c r="V57" s="37"/>
      <c r="W57" s="37"/>
      <c r="X57" s="37"/>
    </row>
    <row r="58" spans="1:24" ht="16.5" customHeight="1">
      <c r="A58" s="37"/>
      <c r="B58" s="43"/>
      <c r="C58" s="43"/>
      <c r="D58" s="43"/>
      <c r="E58" s="43"/>
      <c r="F58" s="43"/>
      <c r="G58" s="43"/>
      <c r="H58" s="43"/>
      <c r="I58" s="43"/>
      <c r="J58" s="43"/>
      <c r="K58" s="37"/>
      <c r="L58" s="37"/>
      <c r="M58" s="37"/>
      <c r="N58" s="37"/>
      <c r="O58" s="37"/>
      <c r="P58" s="37"/>
      <c r="Q58" s="37"/>
      <c r="R58" s="37"/>
      <c r="S58" s="37"/>
      <c r="T58" s="37"/>
      <c r="U58" s="37"/>
      <c r="V58" s="37"/>
      <c r="W58" s="37"/>
      <c r="X58" s="37"/>
    </row>
    <row r="59" spans="1:24" ht="16.5" customHeight="1">
      <c r="A59" s="37"/>
      <c r="B59" s="43"/>
      <c r="C59" s="43"/>
      <c r="D59" s="43"/>
      <c r="E59" s="43"/>
      <c r="F59" s="43"/>
      <c r="G59" s="43"/>
      <c r="H59" s="43"/>
      <c r="I59" s="43"/>
      <c r="J59" s="43"/>
      <c r="K59" s="37"/>
      <c r="L59" s="37"/>
      <c r="M59" s="37"/>
      <c r="N59" s="37"/>
      <c r="O59" s="37"/>
      <c r="P59" s="37"/>
      <c r="Q59" s="37"/>
      <c r="R59" s="37"/>
      <c r="S59" s="37"/>
      <c r="T59" s="37"/>
      <c r="U59" s="37"/>
      <c r="V59" s="37"/>
      <c r="W59" s="37"/>
      <c r="X59" s="37"/>
    </row>
    <row r="60" spans="1:24" ht="16.5" customHeight="1">
      <c r="A60" s="37"/>
      <c r="B60" s="43"/>
      <c r="C60" s="43"/>
      <c r="D60" s="43"/>
      <c r="E60" s="43"/>
      <c r="F60" s="43"/>
      <c r="G60" s="43"/>
      <c r="H60" s="43"/>
      <c r="I60" s="43"/>
      <c r="J60" s="43"/>
      <c r="K60" s="37"/>
      <c r="L60" s="37"/>
      <c r="M60" s="37"/>
      <c r="N60" s="37"/>
      <c r="O60" s="37"/>
      <c r="P60" s="37"/>
      <c r="Q60" s="37"/>
      <c r="R60" s="37"/>
      <c r="S60" s="37"/>
      <c r="T60" s="37"/>
      <c r="U60" s="37"/>
      <c r="V60" s="37"/>
      <c r="W60" s="37"/>
      <c r="X60" s="37"/>
    </row>
    <row r="61" spans="1:24" ht="16.5" customHeight="1">
      <c r="A61" s="37"/>
      <c r="B61" s="43"/>
      <c r="C61" s="43"/>
      <c r="D61" s="43"/>
      <c r="E61" s="43"/>
      <c r="F61" s="43"/>
      <c r="G61" s="43"/>
      <c r="H61" s="43"/>
      <c r="I61" s="43"/>
      <c r="J61" s="43"/>
      <c r="K61" s="37"/>
      <c r="L61" s="37"/>
      <c r="M61" s="37"/>
      <c r="N61" s="37"/>
      <c r="O61" s="37"/>
      <c r="P61" s="37"/>
      <c r="Q61" s="37"/>
      <c r="R61" s="37"/>
      <c r="S61" s="37"/>
      <c r="T61" s="37"/>
      <c r="U61" s="37"/>
      <c r="V61" s="37"/>
      <c r="W61" s="37"/>
      <c r="X61" s="37"/>
    </row>
    <row r="62" spans="1:24" ht="16.5" customHeight="1">
      <c r="A62" s="37"/>
      <c r="B62" s="43"/>
      <c r="C62" s="43"/>
      <c r="D62" s="43"/>
      <c r="E62" s="43"/>
      <c r="F62" s="43"/>
      <c r="G62" s="43"/>
      <c r="H62" s="43"/>
      <c r="I62" s="43"/>
      <c r="J62" s="43"/>
      <c r="K62" s="37"/>
      <c r="L62" s="37"/>
      <c r="M62" s="37"/>
      <c r="N62" s="37"/>
      <c r="O62" s="37"/>
      <c r="P62" s="37"/>
      <c r="Q62" s="37"/>
      <c r="R62" s="37"/>
      <c r="S62" s="37"/>
      <c r="T62" s="37"/>
      <c r="U62" s="37"/>
      <c r="V62" s="37"/>
      <c r="W62" s="37"/>
      <c r="X62" s="37"/>
    </row>
    <row r="63" spans="1:24" ht="16.5" customHeight="1">
      <c r="A63" s="37"/>
      <c r="B63" s="43"/>
      <c r="C63" s="43"/>
      <c r="D63" s="43"/>
      <c r="E63" s="43"/>
      <c r="F63" s="43"/>
      <c r="G63" s="43"/>
      <c r="H63" s="43"/>
      <c r="I63" s="43"/>
      <c r="J63" s="43"/>
      <c r="K63" s="37"/>
      <c r="L63" s="37"/>
      <c r="M63" s="37"/>
      <c r="N63" s="37"/>
      <c r="O63" s="37"/>
      <c r="P63" s="37"/>
      <c r="Q63" s="37"/>
      <c r="R63" s="37"/>
      <c r="S63" s="37"/>
      <c r="T63" s="37"/>
      <c r="U63" s="37"/>
      <c r="V63" s="37"/>
      <c r="W63" s="37"/>
      <c r="X63" s="37"/>
    </row>
    <row r="64" spans="1:24" ht="16.5" customHeight="1">
      <c r="A64" s="37"/>
      <c r="B64" s="43"/>
      <c r="C64" s="43"/>
      <c r="D64" s="43"/>
      <c r="E64" s="43"/>
      <c r="F64" s="43"/>
      <c r="G64" s="43"/>
      <c r="H64" s="43"/>
      <c r="I64" s="43"/>
      <c r="J64" s="43"/>
      <c r="K64" s="37"/>
      <c r="L64" s="37"/>
      <c r="M64" s="37"/>
      <c r="N64" s="37"/>
      <c r="O64" s="37"/>
      <c r="P64" s="37"/>
      <c r="Q64" s="37"/>
      <c r="R64" s="37"/>
      <c r="S64" s="37"/>
      <c r="T64" s="37"/>
      <c r="U64" s="37"/>
      <c r="V64" s="37"/>
      <c r="W64" s="37"/>
      <c r="X64" s="37"/>
    </row>
    <row r="65" spans="1:24" ht="16.5" customHeight="1">
      <c r="A65" s="37"/>
      <c r="B65" s="43"/>
      <c r="C65" s="43"/>
      <c r="D65" s="43"/>
      <c r="E65" s="43"/>
      <c r="F65" s="43"/>
      <c r="G65" s="43"/>
      <c r="H65" s="43"/>
      <c r="I65" s="43"/>
      <c r="J65" s="43"/>
      <c r="K65" s="37"/>
      <c r="L65" s="37"/>
      <c r="M65" s="37"/>
      <c r="N65" s="37"/>
      <c r="O65" s="37"/>
      <c r="P65" s="37"/>
      <c r="Q65" s="37"/>
      <c r="R65" s="37"/>
      <c r="S65" s="37"/>
      <c r="T65" s="37"/>
      <c r="U65" s="37"/>
      <c r="V65" s="37"/>
      <c r="W65" s="37"/>
      <c r="X65" s="37"/>
    </row>
    <row r="66" spans="1:24" ht="16.5" customHeight="1">
      <c r="A66" s="37"/>
      <c r="B66" s="43"/>
      <c r="C66" s="43"/>
      <c r="D66" s="43"/>
      <c r="E66" s="43"/>
      <c r="F66" s="43"/>
      <c r="G66" s="43"/>
      <c r="H66" s="43"/>
      <c r="I66" s="43"/>
      <c r="J66" s="43"/>
      <c r="K66" s="37"/>
      <c r="L66" s="37"/>
      <c r="M66" s="37"/>
      <c r="N66" s="37"/>
      <c r="O66" s="37"/>
      <c r="P66" s="37"/>
      <c r="Q66" s="37"/>
      <c r="R66" s="37"/>
      <c r="S66" s="37"/>
      <c r="T66" s="37"/>
      <c r="U66" s="37"/>
      <c r="V66" s="37"/>
      <c r="W66" s="37"/>
      <c r="X66" s="37"/>
    </row>
    <row r="67" spans="1:24" ht="16.5" customHeight="1">
      <c r="A67" s="37"/>
      <c r="B67" s="43"/>
      <c r="C67" s="43"/>
      <c r="D67" s="43"/>
      <c r="E67" s="43"/>
      <c r="F67" s="43"/>
      <c r="G67" s="43"/>
      <c r="H67" s="43"/>
      <c r="I67" s="43"/>
      <c r="J67" s="43"/>
      <c r="K67" s="37"/>
      <c r="L67" s="37"/>
      <c r="M67" s="37"/>
      <c r="N67" s="37"/>
      <c r="O67" s="37"/>
      <c r="P67" s="37"/>
      <c r="Q67" s="37"/>
      <c r="R67" s="37"/>
      <c r="S67" s="37"/>
      <c r="T67" s="37"/>
      <c r="U67" s="37"/>
      <c r="V67" s="37"/>
      <c r="W67" s="37"/>
      <c r="X67" s="37"/>
    </row>
    <row r="68" spans="1:24" ht="16.5" customHeight="1">
      <c r="A68" s="37"/>
      <c r="B68" s="43"/>
      <c r="C68" s="43"/>
      <c r="D68" s="43"/>
      <c r="E68" s="43"/>
      <c r="F68" s="43"/>
      <c r="G68" s="43"/>
      <c r="H68" s="43"/>
      <c r="I68" s="43"/>
      <c r="J68" s="43"/>
      <c r="K68" s="37"/>
      <c r="L68" s="37"/>
      <c r="M68" s="37"/>
      <c r="N68" s="37"/>
      <c r="O68" s="37"/>
      <c r="P68" s="37"/>
      <c r="Q68" s="37"/>
      <c r="R68" s="37"/>
      <c r="S68" s="37"/>
      <c r="T68" s="37"/>
      <c r="U68" s="37"/>
      <c r="V68" s="37"/>
      <c r="W68" s="37"/>
      <c r="X68" s="37"/>
    </row>
    <row r="69" spans="1:24" ht="16.5" customHeight="1">
      <c r="A69" s="37"/>
      <c r="B69" s="43"/>
      <c r="C69" s="43"/>
      <c r="D69" s="43"/>
      <c r="E69" s="43"/>
      <c r="F69" s="43"/>
      <c r="G69" s="43"/>
      <c r="H69" s="43"/>
      <c r="I69" s="43"/>
      <c r="J69" s="43"/>
      <c r="K69" s="37"/>
      <c r="L69" s="37"/>
      <c r="M69" s="37"/>
      <c r="N69" s="37"/>
      <c r="O69" s="37"/>
      <c r="P69" s="37"/>
      <c r="Q69" s="37"/>
      <c r="R69" s="37"/>
      <c r="S69" s="37"/>
      <c r="T69" s="37"/>
      <c r="U69" s="37"/>
      <c r="V69" s="37"/>
      <c r="W69" s="37"/>
      <c r="X69" s="37"/>
    </row>
    <row r="70" spans="1:24" ht="16.5" customHeight="1">
      <c r="A70" s="37"/>
      <c r="B70" s="43"/>
      <c r="C70" s="43"/>
      <c r="D70" s="43"/>
      <c r="E70" s="43"/>
      <c r="F70" s="43"/>
      <c r="G70" s="43"/>
      <c r="H70" s="43"/>
      <c r="I70" s="43"/>
      <c r="J70" s="43"/>
      <c r="K70" s="37"/>
      <c r="L70" s="37"/>
      <c r="M70" s="37"/>
      <c r="N70" s="37"/>
      <c r="O70" s="37"/>
      <c r="P70" s="37"/>
      <c r="Q70" s="37"/>
      <c r="R70" s="37"/>
      <c r="S70" s="37"/>
      <c r="T70" s="37"/>
      <c r="U70" s="37"/>
      <c r="V70" s="37"/>
      <c r="W70" s="37"/>
      <c r="X70" s="37"/>
    </row>
    <row r="71" spans="1:24" ht="16.5" customHeight="1">
      <c r="A71" s="37"/>
      <c r="B71" s="43"/>
      <c r="C71" s="43"/>
      <c r="D71" s="43"/>
      <c r="E71" s="43"/>
      <c r="F71" s="43"/>
      <c r="G71" s="43"/>
      <c r="H71" s="43"/>
      <c r="I71" s="43"/>
      <c r="J71" s="43"/>
      <c r="K71" s="37"/>
      <c r="L71" s="37"/>
      <c r="M71" s="37"/>
      <c r="N71" s="37"/>
      <c r="O71" s="37"/>
      <c r="P71" s="37"/>
      <c r="Q71" s="37"/>
      <c r="R71" s="37"/>
      <c r="S71" s="37"/>
      <c r="T71" s="37"/>
      <c r="U71" s="37"/>
      <c r="V71" s="37"/>
      <c r="W71" s="37"/>
      <c r="X71" s="37"/>
    </row>
    <row r="72" spans="1:24" ht="16.5" customHeight="1">
      <c r="A72" s="37"/>
      <c r="B72" s="43"/>
      <c r="C72" s="43"/>
      <c r="D72" s="43"/>
      <c r="E72" s="43"/>
      <c r="F72" s="43"/>
      <c r="G72" s="43"/>
      <c r="H72" s="43"/>
      <c r="I72" s="43"/>
      <c r="J72" s="43"/>
      <c r="K72" s="37"/>
      <c r="L72" s="37"/>
      <c r="M72" s="37"/>
      <c r="N72" s="37"/>
      <c r="O72" s="37"/>
      <c r="P72" s="37"/>
      <c r="Q72" s="37"/>
      <c r="R72" s="37"/>
      <c r="S72" s="37"/>
      <c r="T72" s="37"/>
      <c r="U72" s="37"/>
      <c r="V72" s="37"/>
      <c r="W72" s="37"/>
      <c r="X72" s="37"/>
    </row>
    <row r="73" spans="1:24" ht="16.5" customHeight="1">
      <c r="A73" s="37"/>
      <c r="B73" s="43"/>
      <c r="C73" s="43"/>
      <c r="D73" s="43"/>
      <c r="E73" s="43"/>
      <c r="F73" s="43"/>
      <c r="G73" s="43"/>
      <c r="H73" s="43"/>
      <c r="I73" s="43"/>
      <c r="J73" s="43"/>
      <c r="K73" s="37"/>
      <c r="L73" s="37"/>
      <c r="M73" s="37"/>
      <c r="N73" s="37"/>
      <c r="O73" s="37"/>
      <c r="P73" s="37"/>
      <c r="Q73" s="37"/>
      <c r="R73" s="37"/>
      <c r="S73" s="37"/>
      <c r="T73" s="37"/>
      <c r="U73" s="37"/>
      <c r="V73" s="37"/>
      <c r="W73" s="37"/>
      <c r="X73" s="37"/>
    </row>
    <row r="74" spans="1:24" ht="16.5" customHeight="1">
      <c r="A74" s="37"/>
      <c r="B74" s="43"/>
      <c r="C74" s="43"/>
      <c r="D74" s="43"/>
      <c r="E74" s="43"/>
      <c r="F74" s="43"/>
      <c r="G74" s="43"/>
      <c r="H74" s="43"/>
      <c r="I74" s="43"/>
      <c r="J74" s="43"/>
      <c r="K74" s="37"/>
      <c r="L74" s="37"/>
      <c r="M74" s="37"/>
      <c r="N74" s="37"/>
      <c r="O74" s="37"/>
      <c r="P74" s="37"/>
      <c r="Q74" s="37"/>
      <c r="R74" s="37"/>
      <c r="S74" s="37"/>
      <c r="T74" s="37"/>
      <c r="U74" s="37"/>
      <c r="V74" s="37"/>
      <c r="W74" s="37"/>
      <c r="X74" s="37"/>
    </row>
    <row r="75" spans="1:24" ht="16.5" customHeight="1">
      <c r="A75" s="37"/>
      <c r="B75" s="43"/>
      <c r="C75" s="43"/>
      <c r="D75" s="43"/>
      <c r="E75" s="43"/>
      <c r="F75" s="43"/>
      <c r="G75" s="43"/>
      <c r="H75" s="43"/>
      <c r="I75" s="43"/>
      <c r="J75" s="43"/>
      <c r="K75" s="37"/>
      <c r="L75" s="37"/>
      <c r="M75" s="37"/>
      <c r="N75" s="37"/>
      <c r="O75" s="37"/>
      <c r="P75" s="37"/>
      <c r="Q75" s="37"/>
      <c r="R75" s="37"/>
      <c r="S75" s="37"/>
      <c r="T75" s="37"/>
      <c r="U75" s="37"/>
      <c r="V75" s="37"/>
      <c r="W75" s="37"/>
      <c r="X75" s="37"/>
    </row>
    <row r="76" spans="1:24" ht="16.5" customHeight="1">
      <c r="A76" s="37"/>
      <c r="B76" s="43"/>
      <c r="C76" s="43"/>
      <c r="D76" s="43"/>
      <c r="E76" s="43"/>
      <c r="F76" s="43"/>
      <c r="G76" s="43"/>
      <c r="H76" s="43"/>
      <c r="I76" s="43"/>
      <c r="J76" s="43"/>
      <c r="K76" s="37"/>
      <c r="L76" s="37"/>
      <c r="M76" s="37"/>
      <c r="N76" s="37"/>
      <c r="O76" s="37"/>
      <c r="P76" s="37"/>
      <c r="Q76" s="37"/>
      <c r="R76" s="37"/>
      <c r="S76" s="37"/>
      <c r="T76" s="37"/>
      <c r="U76" s="37"/>
      <c r="V76" s="37"/>
      <c r="W76" s="37"/>
      <c r="X76" s="37"/>
    </row>
    <row r="77" spans="1:24" ht="16.5" customHeight="1">
      <c r="A77" s="37"/>
      <c r="B77" s="43"/>
      <c r="C77" s="43"/>
      <c r="D77" s="43"/>
      <c r="E77" s="43"/>
      <c r="F77" s="43"/>
      <c r="G77" s="43"/>
      <c r="H77" s="43"/>
      <c r="I77" s="43"/>
      <c r="J77" s="43"/>
      <c r="K77" s="37"/>
      <c r="L77" s="37"/>
      <c r="M77" s="37"/>
      <c r="N77" s="37"/>
      <c r="O77" s="37"/>
      <c r="P77" s="37"/>
      <c r="Q77" s="37"/>
      <c r="R77" s="37"/>
      <c r="S77" s="37"/>
      <c r="T77" s="37"/>
      <c r="U77" s="37"/>
      <c r="V77" s="37"/>
      <c r="W77" s="37"/>
      <c r="X77" s="37"/>
    </row>
    <row r="78" spans="1:24" ht="16.5" customHeight="1">
      <c r="A78" s="37"/>
      <c r="B78" s="43"/>
      <c r="C78" s="43"/>
      <c r="D78" s="43"/>
      <c r="E78" s="43"/>
      <c r="F78" s="43"/>
      <c r="G78" s="43"/>
      <c r="H78" s="43"/>
      <c r="I78" s="43"/>
      <c r="J78" s="43"/>
      <c r="K78" s="37"/>
      <c r="L78" s="37"/>
      <c r="M78" s="37"/>
      <c r="N78" s="37"/>
      <c r="O78" s="37"/>
      <c r="P78" s="37"/>
      <c r="Q78" s="37"/>
      <c r="R78" s="37"/>
      <c r="S78" s="37"/>
      <c r="T78" s="37"/>
      <c r="U78" s="37"/>
      <c r="V78" s="37"/>
      <c r="W78" s="37"/>
      <c r="X78" s="37"/>
    </row>
    <row r="79" spans="1:24" ht="16.5" customHeight="1">
      <c r="A79" s="37"/>
      <c r="B79" s="43"/>
      <c r="C79" s="43"/>
      <c r="D79" s="43"/>
      <c r="E79" s="43"/>
      <c r="F79" s="43"/>
      <c r="G79" s="43"/>
      <c r="H79" s="43"/>
      <c r="I79" s="43"/>
      <c r="J79" s="43"/>
      <c r="K79" s="37"/>
      <c r="L79" s="37"/>
      <c r="M79" s="37"/>
      <c r="N79" s="37"/>
      <c r="O79" s="37"/>
      <c r="P79" s="37"/>
      <c r="Q79" s="37"/>
      <c r="R79" s="37"/>
      <c r="S79" s="37"/>
      <c r="T79" s="37"/>
      <c r="U79" s="37"/>
      <c r="V79" s="37"/>
      <c r="W79" s="37"/>
      <c r="X79" s="37"/>
    </row>
    <row r="80" spans="1:24" ht="16.5" customHeight="1">
      <c r="A80" s="37"/>
      <c r="B80" s="43"/>
      <c r="C80" s="43"/>
      <c r="D80" s="43"/>
      <c r="E80" s="43"/>
      <c r="F80" s="43"/>
      <c r="G80" s="43"/>
      <c r="H80" s="43"/>
      <c r="I80" s="43"/>
      <c r="J80" s="43"/>
      <c r="K80" s="37"/>
      <c r="L80" s="37"/>
      <c r="M80" s="37"/>
      <c r="N80" s="37"/>
      <c r="O80" s="37"/>
      <c r="P80" s="37"/>
      <c r="Q80" s="37"/>
      <c r="R80" s="37"/>
      <c r="S80" s="37"/>
      <c r="T80" s="37"/>
      <c r="U80" s="37"/>
      <c r="V80" s="37"/>
      <c r="W80" s="37"/>
      <c r="X80" s="37"/>
    </row>
    <row r="81" spans="1:24" ht="16.5" customHeight="1">
      <c r="A81" s="37"/>
      <c r="B81" s="43"/>
      <c r="C81" s="43"/>
      <c r="D81" s="43"/>
      <c r="E81" s="43"/>
      <c r="F81" s="43"/>
      <c r="G81" s="43"/>
      <c r="H81" s="43"/>
      <c r="I81" s="43"/>
      <c r="J81" s="43"/>
      <c r="K81" s="37"/>
      <c r="L81" s="37"/>
      <c r="M81" s="37"/>
      <c r="N81" s="37"/>
      <c r="O81" s="37"/>
      <c r="P81" s="37"/>
      <c r="Q81" s="37"/>
      <c r="R81" s="37"/>
      <c r="S81" s="37"/>
      <c r="T81" s="37"/>
      <c r="U81" s="37"/>
      <c r="V81" s="37"/>
      <c r="W81" s="37"/>
      <c r="X81" s="37"/>
    </row>
    <row r="82" spans="1:24" ht="16.5" customHeight="1">
      <c r="A82" s="37"/>
      <c r="B82" s="43"/>
      <c r="C82" s="43"/>
      <c r="D82" s="43"/>
      <c r="E82" s="43"/>
      <c r="F82" s="43"/>
      <c r="G82" s="43"/>
      <c r="H82" s="43"/>
      <c r="I82" s="43"/>
      <c r="J82" s="43"/>
      <c r="K82" s="37"/>
      <c r="L82" s="37"/>
      <c r="M82" s="37"/>
      <c r="N82" s="37"/>
      <c r="O82" s="37"/>
      <c r="P82" s="37"/>
      <c r="Q82" s="37"/>
      <c r="R82" s="37"/>
      <c r="S82" s="37"/>
      <c r="T82" s="37"/>
      <c r="U82" s="37"/>
      <c r="V82" s="37"/>
      <c r="W82" s="37"/>
      <c r="X82" s="37"/>
    </row>
    <row r="83" spans="1:24" ht="16.5" customHeight="1">
      <c r="A83" s="37"/>
      <c r="B83" s="43"/>
      <c r="C83" s="43"/>
      <c r="D83" s="43"/>
      <c r="E83" s="43"/>
      <c r="F83" s="43"/>
      <c r="G83" s="43"/>
      <c r="H83" s="43"/>
      <c r="I83" s="43"/>
      <c r="J83" s="43"/>
      <c r="K83" s="37"/>
      <c r="L83" s="37"/>
      <c r="M83" s="37"/>
      <c r="N83" s="37"/>
      <c r="O83" s="37"/>
      <c r="P83" s="37"/>
      <c r="Q83" s="37"/>
      <c r="R83" s="37"/>
      <c r="S83" s="37"/>
      <c r="T83" s="37"/>
      <c r="U83" s="37"/>
      <c r="V83" s="37"/>
      <c r="W83" s="37"/>
      <c r="X83" s="37"/>
    </row>
    <row r="84" spans="1:24" ht="16.5" customHeight="1">
      <c r="A84" s="37"/>
      <c r="B84" s="43"/>
      <c r="C84" s="43"/>
      <c r="D84" s="43"/>
      <c r="E84" s="43"/>
      <c r="F84" s="43"/>
      <c r="G84" s="43"/>
      <c r="H84" s="43"/>
      <c r="I84" s="43"/>
      <c r="J84" s="43"/>
      <c r="K84" s="37"/>
      <c r="L84" s="37"/>
      <c r="M84" s="37"/>
      <c r="N84" s="37"/>
      <c r="O84" s="37"/>
      <c r="P84" s="37"/>
      <c r="Q84" s="37"/>
      <c r="R84" s="37"/>
      <c r="S84" s="37"/>
      <c r="T84" s="37"/>
      <c r="U84" s="37"/>
      <c r="V84" s="37"/>
      <c r="W84" s="37"/>
      <c r="X84" s="37"/>
    </row>
    <row r="85" spans="1:24" ht="16.5" customHeight="1">
      <c r="A85" s="37"/>
      <c r="B85" s="43"/>
      <c r="C85" s="43"/>
      <c r="D85" s="43"/>
      <c r="E85" s="43"/>
      <c r="F85" s="43"/>
      <c r="G85" s="43"/>
      <c r="H85" s="43"/>
      <c r="I85" s="43"/>
      <c r="J85" s="43"/>
      <c r="K85" s="37"/>
      <c r="L85" s="37"/>
      <c r="M85" s="37"/>
      <c r="N85" s="37"/>
      <c r="O85" s="37"/>
      <c r="P85" s="37"/>
      <c r="Q85" s="37"/>
      <c r="R85" s="37"/>
      <c r="S85" s="37"/>
      <c r="T85" s="37"/>
      <c r="U85" s="37"/>
      <c r="V85" s="37"/>
      <c r="W85" s="37"/>
      <c r="X85" s="37"/>
    </row>
    <row r="86" spans="1:24" ht="16.5" customHeight="1">
      <c r="A86" s="37"/>
      <c r="B86" s="43"/>
      <c r="C86" s="43"/>
      <c r="D86" s="43"/>
      <c r="E86" s="43"/>
      <c r="F86" s="43"/>
      <c r="G86" s="43"/>
      <c r="H86" s="43"/>
      <c r="I86" s="43"/>
      <c r="J86" s="43"/>
      <c r="K86" s="37"/>
      <c r="L86" s="37"/>
      <c r="M86" s="37"/>
      <c r="N86" s="37"/>
      <c r="O86" s="37"/>
      <c r="P86" s="37"/>
      <c r="Q86" s="37"/>
      <c r="R86" s="37"/>
      <c r="S86" s="37"/>
      <c r="T86" s="37"/>
      <c r="U86" s="37"/>
      <c r="V86" s="37"/>
      <c r="W86" s="37"/>
      <c r="X86" s="37"/>
    </row>
    <row r="87" spans="1:24" ht="16.5" customHeight="1">
      <c r="A87" s="37"/>
      <c r="B87" s="43"/>
      <c r="C87" s="43"/>
      <c r="D87" s="43"/>
      <c r="E87" s="43"/>
      <c r="F87" s="43"/>
      <c r="G87" s="43"/>
      <c r="H87" s="43"/>
      <c r="I87" s="43"/>
      <c r="J87" s="43"/>
      <c r="K87" s="37"/>
      <c r="L87" s="37"/>
      <c r="M87" s="37"/>
      <c r="N87" s="37"/>
      <c r="O87" s="37"/>
      <c r="P87" s="37"/>
      <c r="Q87" s="37"/>
      <c r="R87" s="37"/>
      <c r="S87" s="37"/>
      <c r="T87" s="37"/>
      <c r="U87" s="37"/>
      <c r="V87" s="37"/>
      <c r="W87" s="37"/>
      <c r="X87" s="37"/>
    </row>
    <row r="88" spans="1:24" ht="16.5" customHeight="1">
      <c r="A88" s="37"/>
      <c r="B88" s="43"/>
      <c r="C88" s="43"/>
      <c r="D88" s="43"/>
      <c r="E88" s="43"/>
      <c r="F88" s="43"/>
      <c r="G88" s="43"/>
      <c r="H88" s="43"/>
      <c r="I88" s="43"/>
      <c r="J88" s="43"/>
      <c r="K88" s="37"/>
      <c r="L88" s="37"/>
      <c r="M88" s="37"/>
      <c r="N88" s="37"/>
      <c r="O88" s="37"/>
      <c r="P88" s="37"/>
      <c r="Q88" s="37"/>
      <c r="R88" s="37"/>
      <c r="S88" s="37"/>
      <c r="T88" s="37"/>
      <c r="U88" s="37"/>
      <c r="V88" s="37"/>
      <c r="W88" s="37"/>
      <c r="X88" s="37"/>
    </row>
    <row r="89" spans="1:24" ht="16.5" customHeight="1">
      <c r="A89" s="37"/>
      <c r="B89" s="43"/>
      <c r="C89" s="43"/>
      <c r="D89" s="43"/>
      <c r="E89" s="43"/>
      <c r="F89" s="43"/>
      <c r="G89" s="43"/>
      <c r="H89" s="43"/>
      <c r="I89" s="43"/>
      <c r="J89" s="43"/>
      <c r="K89" s="37"/>
      <c r="L89" s="37"/>
      <c r="M89" s="37"/>
      <c r="N89" s="37"/>
      <c r="O89" s="37"/>
      <c r="P89" s="37"/>
      <c r="Q89" s="37"/>
      <c r="R89" s="37"/>
      <c r="S89" s="37"/>
      <c r="T89" s="37"/>
      <c r="U89" s="37"/>
      <c r="V89" s="37"/>
      <c r="W89" s="37"/>
      <c r="X89" s="37"/>
    </row>
    <row r="90" spans="1:24" ht="16.5" customHeight="1">
      <c r="A90" s="37"/>
      <c r="B90" s="43"/>
      <c r="C90" s="43"/>
      <c r="D90" s="43"/>
      <c r="E90" s="43"/>
      <c r="F90" s="43"/>
      <c r="G90" s="43"/>
      <c r="H90" s="43"/>
      <c r="I90" s="43"/>
      <c r="J90" s="43"/>
      <c r="K90" s="37"/>
      <c r="L90" s="37"/>
      <c r="M90" s="37"/>
      <c r="N90" s="37"/>
      <c r="O90" s="37"/>
      <c r="P90" s="37"/>
      <c r="Q90" s="37"/>
      <c r="R90" s="37"/>
      <c r="S90" s="37"/>
      <c r="T90" s="37"/>
      <c r="U90" s="37"/>
      <c r="V90" s="37"/>
      <c r="W90" s="37"/>
      <c r="X90" s="37"/>
    </row>
    <row r="91" spans="1:24" ht="16.5" customHeight="1">
      <c r="A91" s="37"/>
      <c r="B91" s="43"/>
      <c r="C91" s="43"/>
      <c r="D91" s="43"/>
      <c r="E91" s="43"/>
      <c r="F91" s="43"/>
      <c r="G91" s="43"/>
      <c r="H91" s="43"/>
      <c r="I91" s="43"/>
      <c r="J91" s="43"/>
      <c r="K91" s="37"/>
      <c r="L91" s="37"/>
      <c r="M91" s="37"/>
      <c r="N91" s="37"/>
      <c r="O91" s="37"/>
      <c r="P91" s="37"/>
      <c r="Q91" s="37"/>
      <c r="R91" s="37"/>
      <c r="S91" s="37"/>
      <c r="T91" s="37"/>
      <c r="U91" s="37"/>
      <c r="V91" s="37"/>
      <c r="W91" s="37"/>
      <c r="X91" s="37"/>
    </row>
    <row r="92" spans="1:24" ht="16.5" customHeight="1">
      <c r="A92" s="37"/>
      <c r="B92" s="43"/>
      <c r="C92" s="43"/>
      <c r="D92" s="43"/>
      <c r="E92" s="43"/>
      <c r="F92" s="43"/>
      <c r="G92" s="43"/>
      <c r="H92" s="43"/>
      <c r="I92" s="43"/>
      <c r="J92" s="43"/>
      <c r="K92" s="37"/>
      <c r="L92" s="37"/>
      <c r="M92" s="37"/>
      <c r="N92" s="37"/>
      <c r="O92" s="37"/>
      <c r="P92" s="37"/>
      <c r="Q92" s="37"/>
      <c r="R92" s="37"/>
      <c r="S92" s="37"/>
      <c r="T92" s="37"/>
      <c r="U92" s="37"/>
      <c r="V92" s="37"/>
      <c r="W92" s="37"/>
      <c r="X92" s="37"/>
    </row>
    <row r="93" spans="1:24" ht="16.5" customHeight="1">
      <c r="A93" s="37"/>
      <c r="B93" s="43"/>
      <c r="C93" s="43"/>
      <c r="D93" s="43"/>
      <c r="E93" s="43"/>
      <c r="F93" s="43"/>
      <c r="G93" s="43"/>
      <c r="H93" s="43"/>
      <c r="I93" s="43"/>
      <c r="J93" s="43"/>
      <c r="K93" s="37"/>
      <c r="L93" s="37"/>
      <c r="M93" s="37"/>
      <c r="N93" s="37"/>
      <c r="O93" s="37"/>
      <c r="P93" s="37"/>
      <c r="Q93" s="37"/>
      <c r="R93" s="37"/>
      <c r="S93" s="37"/>
      <c r="T93" s="37"/>
      <c r="U93" s="37"/>
      <c r="V93" s="37"/>
      <c r="W93" s="37"/>
      <c r="X93" s="37"/>
    </row>
    <row r="94" spans="1:24" ht="16.5" customHeight="1">
      <c r="A94" s="37"/>
      <c r="B94" s="43"/>
      <c r="C94" s="43"/>
      <c r="D94" s="43"/>
      <c r="E94" s="43"/>
      <c r="F94" s="43"/>
      <c r="G94" s="43"/>
      <c r="H94" s="43"/>
      <c r="I94" s="43"/>
      <c r="J94" s="43"/>
      <c r="K94" s="37"/>
      <c r="L94" s="37"/>
      <c r="M94" s="37"/>
      <c r="N94" s="37"/>
      <c r="O94" s="37"/>
      <c r="P94" s="37"/>
      <c r="Q94" s="37"/>
      <c r="R94" s="37"/>
      <c r="S94" s="37"/>
      <c r="T94" s="37"/>
      <c r="U94" s="37"/>
      <c r="V94" s="37"/>
      <c r="W94" s="37"/>
      <c r="X94" s="37"/>
    </row>
    <row r="95" spans="1:24" ht="16.5" customHeight="1">
      <c r="A95" s="37"/>
      <c r="B95" s="43"/>
      <c r="C95" s="43"/>
      <c r="D95" s="43"/>
      <c r="E95" s="43"/>
      <c r="F95" s="43"/>
      <c r="G95" s="43"/>
      <c r="H95" s="43"/>
      <c r="I95" s="43"/>
      <c r="J95" s="43"/>
      <c r="K95" s="37"/>
      <c r="L95" s="37"/>
      <c r="M95" s="37"/>
      <c r="N95" s="37"/>
      <c r="O95" s="37"/>
      <c r="P95" s="37"/>
      <c r="Q95" s="37"/>
      <c r="R95" s="37"/>
      <c r="S95" s="37"/>
      <c r="T95" s="37"/>
      <c r="U95" s="37"/>
      <c r="V95" s="37"/>
      <c r="W95" s="37"/>
      <c r="X95" s="37"/>
    </row>
    <row r="96" spans="1:24" ht="16.5" customHeight="1">
      <c r="A96" s="37"/>
      <c r="B96" s="43"/>
      <c r="C96" s="43"/>
      <c r="D96" s="43"/>
      <c r="E96" s="43"/>
      <c r="F96" s="43"/>
      <c r="G96" s="43"/>
      <c r="H96" s="43"/>
      <c r="I96" s="43"/>
      <c r="J96" s="43"/>
      <c r="K96" s="37"/>
      <c r="L96" s="37"/>
      <c r="M96" s="37"/>
      <c r="N96" s="37"/>
      <c r="O96" s="37"/>
      <c r="P96" s="37"/>
      <c r="Q96" s="37"/>
      <c r="R96" s="37"/>
      <c r="S96" s="37"/>
      <c r="T96" s="37"/>
      <c r="U96" s="37"/>
      <c r="V96" s="37"/>
      <c r="W96" s="37"/>
      <c r="X96" s="37"/>
    </row>
    <row r="97" spans="1:24" ht="16.5" customHeight="1">
      <c r="A97" s="37"/>
      <c r="B97" s="43"/>
      <c r="C97" s="43"/>
      <c r="D97" s="43"/>
      <c r="E97" s="43"/>
      <c r="F97" s="43"/>
      <c r="G97" s="43"/>
      <c r="H97" s="43"/>
      <c r="I97" s="43"/>
      <c r="J97" s="43"/>
      <c r="K97" s="37"/>
      <c r="L97" s="37"/>
      <c r="M97" s="37"/>
      <c r="N97" s="37"/>
      <c r="O97" s="37"/>
      <c r="P97" s="37"/>
      <c r="Q97" s="37"/>
      <c r="R97" s="37"/>
      <c r="S97" s="37"/>
      <c r="T97" s="37"/>
      <c r="U97" s="37"/>
      <c r="V97" s="37"/>
      <c r="W97" s="37"/>
      <c r="X97" s="37"/>
    </row>
    <row r="98" spans="1:24" ht="16.5" customHeight="1">
      <c r="A98" s="37"/>
      <c r="B98" s="43"/>
      <c r="C98" s="43"/>
      <c r="D98" s="43"/>
      <c r="E98" s="43"/>
      <c r="F98" s="43"/>
      <c r="G98" s="43"/>
      <c r="H98" s="43"/>
      <c r="I98" s="43"/>
      <c r="J98" s="43"/>
      <c r="K98" s="37"/>
      <c r="L98" s="37"/>
      <c r="M98" s="37"/>
      <c r="N98" s="37"/>
      <c r="O98" s="37"/>
      <c r="P98" s="37"/>
      <c r="Q98" s="37"/>
      <c r="R98" s="37"/>
      <c r="S98" s="37"/>
      <c r="T98" s="37"/>
      <c r="U98" s="37"/>
      <c r="V98" s="37"/>
      <c r="W98" s="37"/>
      <c r="X98" s="37"/>
    </row>
    <row r="99" spans="1:24" ht="16.5" customHeight="1">
      <c r="A99" s="37"/>
      <c r="B99" s="43"/>
      <c r="C99" s="43"/>
      <c r="D99" s="43"/>
      <c r="E99" s="43"/>
      <c r="F99" s="43"/>
      <c r="G99" s="43"/>
      <c r="H99" s="43"/>
      <c r="I99" s="43"/>
      <c r="J99" s="43"/>
      <c r="K99" s="37"/>
      <c r="L99" s="37"/>
      <c r="M99" s="37"/>
      <c r="N99" s="37"/>
      <c r="O99" s="37"/>
      <c r="P99" s="37"/>
      <c r="Q99" s="37"/>
      <c r="R99" s="37"/>
      <c r="S99" s="37"/>
      <c r="T99" s="37"/>
      <c r="U99" s="37"/>
      <c r="V99" s="37"/>
      <c r="W99" s="37"/>
      <c r="X99" s="37"/>
    </row>
    <row r="100" spans="1:24" ht="16.5" customHeight="1">
      <c r="A100" s="37"/>
      <c r="B100" s="43"/>
      <c r="C100" s="43"/>
      <c r="D100" s="43"/>
      <c r="E100" s="43"/>
      <c r="F100" s="43"/>
      <c r="G100" s="43"/>
      <c r="H100" s="43"/>
      <c r="I100" s="43"/>
      <c r="J100" s="43"/>
      <c r="K100" s="37"/>
      <c r="L100" s="37"/>
      <c r="M100" s="37"/>
      <c r="N100" s="37"/>
      <c r="O100" s="37"/>
      <c r="P100" s="37"/>
      <c r="Q100" s="37"/>
      <c r="R100" s="37"/>
      <c r="S100" s="37"/>
      <c r="T100" s="37"/>
      <c r="U100" s="37"/>
      <c r="V100" s="37"/>
      <c r="W100" s="37"/>
      <c r="X100" s="37"/>
    </row>
    <row r="101" spans="1:24" ht="16.5" customHeight="1">
      <c r="A101" s="37"/>
      <c r="B101" s="43"/>
      <c r="C101" s="43"/>
      <c r="D101" s="43"/>
      <c r="E101" s="43"/>
      <c r="F101" s="43"/>
      <c r="G101" s="43"/>
      <c r="H101" s="43"/>
      <c r="I101" s="43"/>
      <c r="J101" s="43"/>
      <c r="K101" s="37"/>
      <c r="L101" s="37"/>
      <c r="M101" s="37"/>
      <c r="N101" s="37"/>
      <c r="O101" s="37"/>
      <c r="P101" s="37"/>
      <c r="Q101" s="37"/>
      <c r="R101" s="37"/>
      <c r="S101" s="37"/>
      <c r="T101" s="37"/>
      <c r="U101" s="37"/>
      <c r="V101" s="37"/>
      <c r="W101" s="37"/>
      <c r="X101" s="37"/>
    </row>
    <row r="102" spans="1:24" ht="16.5" customHeight="1">
      <c r="A102" s="37"/>
      <c r="B102" s="43"/>
      <c r="C102" s="43"/>
      <c r="D102" s="43"/>
      <c r="E102" s="43"/>
      <c r="F102" s="43"/>
      <c r="G102" s="43"/>
      <c r="H102" s="43"/>
      <c r="I102" s="43"/>
      <c r="J102" s="43"/>
      <c r="K102" s="37"/>
      <c r="L102" s="37"/>
      <c r="M102" s="37"/>
      <c r="N102" s="37"/>
      <c r="O102" s="37"/>
      <c r="P102" s="37"/>
      <c r="Q102" s="37"/>
      <c r="R102" s="37"/>
      <c r="S102" s="37"/>
      <c r="T102" s="37"/>
      <c r="U102" s="37"/>
      <c r="V102" s="37"/>
      <c r="W102" s="37"/>
      <c r="X102" s="37"/>
    </row>
    <row r="103" spans="1:24" ht="16.5" customHeight="1">
      <c r="A103" s="37"/>
      <c r="B103" s="43"/>
      <c r="C103" s="43"/>
      <c r="D103" s="43"/>
      <c r="E103" s="43"/>
      <c r="F103" s="43"/>
      <c r="G103" s="43"/>
      <c r="H103" s="43"/>
      <c r="I103" s="43"/>
      <c r="J103" s="43"/>
      <c r="K103" s="37"/>
      <c r="L103" s="37"/>
      <c r="M103" s="37"/>
      <c r="N103" s="37"/>
      <c r="O103" s="37"/>
      <c r="P103" s="37"/>
      <c r="Q103" s="37"/>
      <c r="R103" s="37"/>
      <c r="S103" s="37"/>
      <c r="T103" s="37"/>
      <c r="U103" s="37"/>
      <c r="V103" s="37"/>
      <c r="W103" s="37"/>
      <c r="X103" s="37"/>
    </row>
    <row r="104" spans="1:24" ht="16.5" customHeight="1">
      <c r="A104" s="37"/>
      <c r="B104" s="43"/>
      <c r="C104" s="43"/>
      <c r="D104" s="43"/>
      <c r="E104" s="43"/>
      <c r="F104" s="43"/>
      <c r="G104" s="43"/>
      <c r="H104" s="43"/>
      <c r="I104" s="43"/>
      <c r="J104" s="43"/>
      <c r="K104" s="37"/>
      <c r="L104" s="37"/>
      <c r="M104" s="37"/>
      <c r="N104" s="37"/>
      <c r="O104" s="37"/>
      <c r="P104" s="37"/>
      <c r="Q104" s="37"/>
      <c r="R104" s="37"/>
      <c r="S104" s="37"/>
      <c r="T104" s="37"/>
      <c r="U104" s="37"/>
      <c r="V104" s="37"/>
      <c r="W104" s="37"/>
      <c r="X104" s="37"/>
    </row>
    <row r="105" spans="1:24" ht="16.5" customHeight="1">
      <c r="A105" s="37"/>
      <c r="B105" s="43"/>
      <c r="C105" s="43"/>
      <c r="D105" s="43"/>
      <c r="E105" s="43"/>
      <c r="F105" s="43"/>
      <c r="G105" s="43"/>
      <c r="H105" s="43"/>
      <c r="I105" s="43"/>
      <c r="J105" s="43"/>
      <c r="K105" s="37"/>
      <c r="L105" s="37"/>
      <c r="M105" s="37"/>
      <c r="N105" s="37"/>
      <c r="O105" s="37"/>
      <c r="P105" s="37"/>
      <c r="Q105" s="37"/>
      <c r="R105" s="37"/>
      <c r="S105" s="37"/>
      <c r="T105" s="37"/>
      <c r="U105" s="37"/>
      <c r="V105" s="37"/>
      <c r="W105" s="37"/>
      <c r="X105" s="37"/>
    </row>
    <row r="106" spans="1:24" ht="16.5" customHeight="1">
      <c r="A106" s="37"/>
      <c r="B106" s="43"/>
      <c r="C106" s="43"/>
      <c r="D106" s="43"/>
      <c r="E106" s="43"/>
      <c r="F106" s="43"/>
      <c r="G106" s="43"/>
      <c r="H106" s="43"/>
      <c r="I106" s="43"/>
      <c r="J106" s="43"/>
      <c r="K106" s="37"/>
      <c r="L106" s="37"/>
      <c r="M106" s="37"/>
      <c r="N106" s="37"/>
      <c r="O106" s="37"/>
      <c r="P106" s="37"/>
      <c r="Q106" s="37"/>
      <c r="R106" s="37"/>
      <c r="S106" s="37"/>
      <c r="T106" s="37"/>
      <c r="U106" s="37"/>
      <c r="V106" s="37"/>
      <c r="W106" s="37"/>
      <c r="X106" s="37"/>
    </row>
    <row r="107" spans="1:24" ht="16.5" customHeight="1">
      <c r="A107" s="37"/>
      <c r="B107" s="43"/>
      <c r="C107" s="43"/>
      <c r="D107" s="43"/>
      <c r="E107" s="43"/>
      <c r="F107" s="43"/>
      <c r="G107" s="43"/>
      <c r="H107" s="43"/>
      <c r="I107" s="43"/>
      <c r="J107" s="43"/>
      <c r="K107" s="37"/>
      <c r="L107" s="37"/>
      <c r="M107" s="37"/>
      <c r="N107" s="37"/>
      <c r="O107" s="37"/>
      <c r="P107" s="37"/>
      <c r="Q107" s="37"/>
      <c r="R107" s="37"/>
      <c r="S107" s="37"/>
      <c r="T107" s="37"/>
      <c r="U107" s="37"/>
      <c r="V107" s="37"/>
      <c r="W107" s="37"/>
      <c r="X107" s="37"/>
    </row>
    <row r="108" spans="1:24" ht="16.5" customHeight="1">
      <c r="A108" s="37"/>
      <c r="B108" s="43"/>
      <c r="C108" s="43"/>
      <c r="D108" s="43"/>
      <c r="E108" s="43"/>
      <c r="F108" s="43"/>
      <c r="G108" s="43"/>
      <c r="H108" s="43"/>
      <c r="I108" s="43"/>
      <c r="J108" s="43"/>
      <c r="K108" s="37"/>
      <c r="L108" s="37"/>
      <c r="M108" s="37"/>
      <c r="N108" s="37"/>
      <c r="O108" s="37"/>
      <c r="P108" s="37"/>
      <c r="Q108" s="37"/>
      <c r="R108" s="37"/>
      <c r="S108" s="37"/>
      <c r="T108" s="37"/>
      <c r="U108" s="37"/>
      <c r="V108" s="37"/>
      <c r="W108" s="37"/>
      <c r="X108" s="37"/>
    </row>
    <row r="109" spans="1:24" ht="16.5" customHeight="1">
      <c r="A109" s="37"/>
      <c r="B109" s="43"/>
      <c r="C109" s="43"/>
      <c r="D109" s="43"/>
      <c r="E109" s="43"/>
      <c r="F109" s="43"/>
      <c r="G109" s="43"/>
      <c r="H109" s="43"/>
      <c r="I109" s="43"/>
      <c r="J109" s="43"/>
      <c r="K109" s="37"/>
      <c r="L109" s="37"/>
      <c r="M109" s="37"/>
      <c r="N109" s="37"/>
      <c r="O109" s="37"/>
      <c r="P109" s="37"/>
      <c r="Q109" s="37"/>
      <c r="R109" s="37"/>
      <c r="S109" s="37"/>
      <c r="T109" s="37"/>
      <c r="U109" s="37"/>
      <c r="V109" s="37"/>
      <c r="W109" s="37"/>
      <c r="X109" s="37"/>
    </row>
    <row r="110" spans="1:24" ht="16.5" customHeight="1">
      <c r="A110" s="37"/>
      <c r="B110" s="43"/>
      <c r="C110" s="43"/>
      <c r="D110" s="43"/>
      <c r="E110" s="43"/>
      <c r="F110" s="43"/>
      <c r="G110" s="43"/>
      <c r="H110" s="43"/>
      <c r="I110" s="43"/>
      <c r="J110" s="43"/>
      <c r="K110" s="37"/>
      <c r="L110" s="37"/>
      <c r="M110" s="37"/>
      <c r="N110" s="37"/>
      <c r="O110" s="37"/>
      <c r="P110" s="37"/>
      <c r="Q110" s="37"/>
      <c r="R110" s="37"/>
      <c r="S110" s="37"/>
      <c r="T110" s="37"/>
      <c r="U110" s="37"/>
      <c r="V110" s="37"/>
      <c r="W110" s="37"/>
      <c r="X110" s="37"/>
    </row>
    <row r="111" spans="1:24" ht="16.5" customHeight="1">
      <c r="A111" s="37"/>
      <c r="B111" s="43"/>
      <c r="C111" s="43"/>
      <c r="D111" s="43"/>
      <c r="E111" s="43"/>
      <c r="F111" s="43"/>
      <c r="G111" s="43"/>
      <c r="H111" s="43"/>
      <c r="I111" s="43"/>
      <c r="J111" s="43"/>
      <c r="K111" s="37"/>
      <c r="L111" s="37"/>
      <c r="M111" s="37"/>
      <c r="N111" s="37"/>
      <c r="O111" s="37"/>
      <c r="P111" s="37"/>
      <c r="Q111" s="37"/>
      <c r="R111" s="37"/>
      <c r="S111" s="37"/>
      <c r="T111" s="37"/>
      <c r="U111" s="37"/>
      <c r="V111" s="37"/>
      <c r="W111" s="37"/>
      <c r="X111" s="37"/>
    </row>
    <row r="112" spans="1:24" ht="16.5" customHeight="1">
      <c r="A112" s="37"/>
      <c r="B112" s="43"/>
      <c r="C112" s="43"/>
      <c r="D112" s="43"/>
      <c r="E112" s="43"/>
      <c r="F112" s="43"/>
      <c r="G112" s="43"/>
      <c r="H112" s="43"/>
      <c r="I112" s="43"/>
      <c r="J112" s="43"/>
      <c r="K112" s="37"/>
      <c r="L112" s="37"/>
      <c r="M112" s="37"/>
      <c r="N112" s="37"/>
      <c r="O112" s="37"/>
      <c r="P112" s="37"/>
      <c r="Q112" s="37"/>
      <c r="R112" s="37"/>
      <c r="S112" s="37"/>
      <c r="T112" s="37"/>
      <c r="U112" s="37"/>
      <c r="V112" s="37"/>
      <c r="W112" s="37"/>
      <c r="X112" s="37"/>
    </row>
    <row r="113" spans="1:24" ht="16.5" customHeight="1">
      <c r="A113" s="37"/>
      <c r="B113" s="43"/>
      <c r="C113" s="43"/>
      <c r="D113" s="43"/>
      <c r="E113" s="43"/>
      <c r="F113" s="43"/>
      <c r="G113" s="43"/>
      <c r="H113" s="43"/>
      <c r="I113" s="43"/>
      <c r="J113" s="43"/>
      <c r="K113" s="37"/>
      <c r="L113" s="37"/>
      <c r="M113" s="37"/>
      <c r="N113" s="37"/>
      <c r="O113" s="37"/>
      <c r="P113" s="37"/>
      <c r="Q113" s="37"/>
      <c r="R113" s="37"/>
      <c r="S113" s="37"/>
      <c r="T113" s="37"/>
      <c r="U113" s="37"/>
      <c r="V113" s="37"/>
      <c r="W113" s="37"/>
      <c r="X113" s="37"/>
    </row>
    <row r="114" spans="1:24" ht="16.5" customHeight="1">
      <c r="A114" s="37"/>
      <c r="B114" s="43"/>
      <c r="C114" s="43"/>
      <c r="D114" s="43"/>
      <c r="E114" s="43"/>
      <c r="F114" s="43"/>
      <c r="G114" s="43"/>
      <c r="H114" s="43"/>
      <c r="I114" s="43"/>
      <c r="J114" s="43"/>
      <c r="K114" s="37"/>
      <c r="L114" s="37"/>
      <c r="M114" s="37"/>
      <c r="N114" s="37"/>
      <c r="O114" s="37"/>
      <c r="P114" s="37"/>
      <c r="Q114" s="37"/>
      <c r="R114" s="37"/>
      <c r="S114" s="37"/>
      <c r="T114" s="37"/>
      <c r="U114" s="37"/>
      <c r="V114" s="37"/>
      <c r="W114" s="37"/>
      <c r="X114" s="37"/>
    </row>
    <row r="115" spans="1:24" ht="16.5" customHeight="1">
      <c r="A115" s="37"/>
      <c r="B115" s="43"/>
      <c r="C115" s="43"/>
      <c r="D115" s="43"/>
      <c r="E115" s="43"/>
      <c r="F115" s="43"/>
      <c r="G115" s="43"/>
      <c r="H115" s="43"/>
      <c r="I115" s="43"/>
      <c r="J115" s="43"/>
      <c r="K115" s="37"/>
      <c r="L115" s="37"/>
      <c r="M115" s="37"/>
      <c r="N115" s="37"/>
      <c r="O115" s="37"/>
      <c r="P115" s="37"/>
      <c r="Q115" s="37"/>
      <c r="R115" s="37"/>
      <c r="S115" s="37"/>
      <c r="T115" s="37"/>
      <c r="U115" s="37"/>
      <c r="V115" s="37"/>
      <c r="W115" s="37"/>
      <c r="X115" s="37"/>
    </row>
    <row r="116" spans="1:24" ht="16.5" customHeight="1">
      <c r="A116" s="37"/>
      <c r="B116" s="43"/>
      <c r="C116" s="43"/>
      <c r="D116" s="43"/>
      <c r="E116" s="43"/>
      <c r="F116" s="43"/>
      <c r="G116" s="43"/>
      <c r="H116" s="43"/>
      <c r="I116" s="43"/>
      <c r="J116" s="43"/>
      <c r="K116" s="37"/>
      <c r="L116" s="37"/>
      <c r="M116" s="37"/>
      <c r="N116" s="37"/>
      <c r="O116" s="37"/>
      <c r="P116" s="37"/>
      <c r="Q116" s="37"/>
      <c r="R116" s="37"/>
      <c r="S116" s="37"/>
      <c r="T116" s="37"/>
      <c r="U116" s="37"/>
      <c r="V116" s="37"/>
      <c r="W116" s="37"/>
      <c r="X116" s="37"/>
    </row>
    <row r="117" spans="1:24" ht="16.5" customHeight="1">
      <c r="A117" s="37"/>
      <c r="B117" s="43"/>
      <c r="C117" s="43"/>
      <c r="D117" s="43"/>
      <c r="E117" s="43"/>
      <c r="F117" s="43"/>
      <c r="G117" s="43"/>
      <c r="H117" s="43"/>
      <c r="I117" s="43"/>
      <c r="J117" s="43"/>
      <c r="K117" s="37"/>
      <c r="L117" s="37"/>
      <c r="M117" s="37"/>
      <c r="N117" s="37"/>
      <c r="O117" s="37"/>
      <c r="P117" s="37"/>
      <c r="Q117" s="37"/>
      <c r="R117" s="37"/>
      <c r="S117" s="37"/>
      <c r="T117" s="37"/>
      <c r="U117" s="37"/>
      <c r="V117" s="37"/>
      <c r="W117" s="37"/>
      <c r="X117" s="37"/>
    </row>
    <row r="118" spans="1:24" ht="16.5" customHeight="1">
      <c r="A118" s="37"/>
      <c r="B118" s="43"/>
      <c r="C118" s="43"/>
      <c r="D118" s="43"/>
      <c r="E118" s="43"/>
      <c r="F118" s="43"/>
      <c r="G118" s="43"/>
      <c r="H118" s="43"/>
      <c r="I118" s="43"/>
      <c r="J118" s="43"/>
      <c r="K118" s="37"/>
      <c r="L118" s="37"/>
      <c r="M118" s="37"/>
      <c r="N118" s="37"/>
      <c r="O118" s="37"/>
      <c r="P118" s="37"/>
      <c r="Q118" s="37"/>
      <c r="R118" s="37"/>
      <c r="S118" s="37"/>
      <c r="T118" s="37"/>
      <c r="U118" s="37"/>
      <c r="V118" s="37"/>
      <c r="W118" s="37"/>
      <c r="X118" s="37"/>
    </row>
    <row r="119" spans="1:24" ht="16.5" customHeight="1">
      <c r="A119" s="37"/>
      <c r="B119" s="43"/>
      <c r="C119" s="43"/>
      <c r="D119" s="43"/>
      <c r="E119" s="43"/>
      <c r="F119" s="43"/>
      <c r="G119" s="43"/>
      <c r="H119" s="43"/>
      <c r="I119" s="43"/>
      <c r="J119" s="43"/>
      <c r="K119" s="37"/>
      <c r="L119" s="37"/>
      <c r="M119" s="37"/>
      <c r="N119" s="37"/>
      <c r="O119" s="37"/>
      <c r="P119" s="37"/>
      <c r="Q119" s="37"/>
      <c r="R119" s="37"/>
      <c r="S119" s="37"/>
      <c r="T119" s="37"/>
      <c r="U119" s="37"/>
      <c r="V119" s="37"/>
      <c r="W119" s="37"/>
      <c r="X119" s="37"/>
    </row>
    <row r="120" spans="1:24" ht="16.5" customHeight="1">
      <c r="A120" s="37"/>
      <c r="B120" s="43"/>
      <c r="C120" s="43"/>
      <c r="D120" s="43"/>
      <c r="E120" s="43"/>
      <c r="F120" s="43"/>
      <c r="G120" s="43"/>
      <c r="H120" s="43"/>
      <c r="I120" s="43"/>
      <c r="J120" s="43"/>
      <c r="K120" s="37"/>
      <c r="L120" s="37"/>
      <c r="M120" s="37"/>
      <c r="N120" s="37"/>
      <c r="O120" s="37"/>
      <c r="P120" s="37"/>
      <c r="Q120" s="37"/>
      <c r="R120" s="37"/>
      <c r="S120" s="37"/>
      <c r="T120" s="37"/>
      <c r="U120" s="37"/>
      <c r="V120" s="37"/>
      <c r="W120" s="37"/>
      <c r="X120" s="37"/>
    </row>
    <row r="121" spans="1:24" ht="16.5" customHeight="1">
      <c r="A121" s="37"/>
      <c r="B121" s="43"/>
      <c r="C121" s="43"/>
      <c r="D121" s="43"/>
      <c r="E121" s="43"/>
      <c r="F121" s="43"/>
      <c r="G121" s="43"/>
      <c r="H121" s="43"/>
      <c r="I121" s="43"/>
      <c r="J121" s="43"/>
      <c r="K121" s="37"/>
      <c r="L121" s="37"/>
      <c r="M121" s="37"/>
      <c r="N121" s="37"/>
      <c r="O121" s="37"/>
      <c r="P121" s="37"/>
      <c r="Q121" s="37"/>
      <c r="R121" s="37"/>
      <c r="S121" s="37"/>
      <c r="T121" s="37"/>
      <c r="U121" s="37"/>
      <c r="V121" s="37"/>
      <c r="W121" s="37"/>
      <c r="X121" s="37"/>
    </row>
    <row r="122" spans="1:24" ht="16.5" customHeight="1">
      <c r="A122" s="37"/>
      <c r="B122" s="43"/>
      <c r="C122" s="43"/>
      <c r="D122" s="43"/>
      <c r="E122" s="43"/>
      <c r="F122" s="43"/>
      <c r="G122" s="43"/>
      <c r="H122" s="43"/>
      <c r="I122" s="43"/>
      <c r="J122" s="43"/>
      <c r="K122" s="37"/>
      <c r="L122" s="37"/>
      <c r="M122" s="37"/>
      <c r="N122" s="37"/>
      <c r="O122" s="37"/>
      <c r="P122" s="37"/>
      <c r="Q122" s="37"/>
      <c r="R122" s="37"/>
      <c r="S122" s="37"/>
      <c r="T122" s="37"/>
      <c r="U122" s="37"/>
      <c r="V122" s="37"/>
      <c r="W122" s="37"/>
      <c r="X122" s="37"/>
    </row>
    <row r="123" spans="1:24" ht="16.5" customHeight="1">
      <c r="A123" s="37"/>
      <c r="B123" s="43"/>
      <c r="C123" s="43"/>
      <c r="D123" s="43"/>
      <c r="E123" s="43"/>
      <c r="F123" s="43"/>
      <c r="G123" s="43"/>
      <c r="H123" s="43"/>
      <c r="I123" s="43"/>
      <c r="J123" s="43"/>
      <c r="K123" s="37"/>
      <c r="L123" s="37"/>
      <c r="M123" s="37"/>
      <c r="N123" s="37"/>
      <c r="O123" s="37"/>
      <c r="P123" s="37"/>
      <c r="Q123" s="37"/>
      <c r="R123" s="37"/>
      <c r="S123" s="37"/>
      <c r="T123" s="37"/>
      <c r="U123" s="37"/>
      <c r="V123" s="37"/>
      <c r="W123" s="37"/>
      <c r="X123" s="37"/>
    </row>
    <row r="124" spans="1:24" ht="16.5" customHeight="1">
      <c r="A124" s="37"/>
      <c r="B124" s="43"/>
      <c r="C124" s="43"/>
      <c r="D124" s="43"/>
      <c r="E124" s="43"/>
      <c r="F124" s="43"/>
      <c r="G124" s="43"/>
      <c r="H124" s="43"/>
      <c r="I124" s="43"/>
      <c r="J124" s="43"/>
      <c r="K124" s="37"/>
      <c r="L124" s="37"/>
      <c r="M124" s="37"/>
      <c r="N124" s="37"/>
      <c r="O124" s="37"/>
      <c r="P124" s="37"/>
      <c r="Q124" s="37"/>
      <c r="R124" s="37"/>
      <c r="S124" s="37"/>
      <c r="T124" s="37"/>
      <c r="U124" s="37"/>
      <c r="V124" s="37"/>
      <c r="W124" s="37"/>
      <c r="X124" s="37"/>
    </row>
    <row r="125" spans="1:24" ht="16.5" customHeight="1">
      <c r="A125" s="37"/>
      <c r="B125" s="43"/>
      <c r="C125" s="43"/>
      <c r="D125" s="43"/>
      <c r="E125" s="43"/>
      <c r="F125" s="43"/>
      <c r="G125" s="43"/>
      <c r="H125" s="43"/>
      <c r="I125" s="43"/>
      <c r="J125" s="43"/>
      <c r="K125" s="37"/>
      <c r="L125" s="37"/>
      <c r="M125" s="37"/>
      <c r="N125" s="37"/>
      <c r="O125" s="37"/>
      <c r="P125" s="37"/>
      <c r="Q125" s="37"/>
      <c r="R125" s="37"/>
      <c r="S125" s="37"/>
      <c r="T125" s="37"/>
      <c r="U125" s="37"/>
      <c r="V125" s="37"/>
      <c r="W125" s="37"/>
      <c r="X125" s="37"/>
    </row>
    <row r="126" spans="1:24" ht="16.5" customHeight="1">
      <c r="A126" s="37"/>
      <c r="B126" s="43"/>
      <c r="C126" s="43"/>
      <c r="D126" s="43"/>
      <c r="E126" s="43"/>
      <c r="F126" s="43"/>
      <c r="G126" s="43"/>
      <c r="H126" s="43"/>
      <c r="I126" s="43"/>
      <c r="J126" s="43"/>
      <c r="K126" s="37"/>
      <c r="L126" s="37"/>
      <c r="M126" s="37"/>
      <c r="N126" s="37"/>
      <c r="O126" s="37"/>
      <c r="P126" s="37"/>
      <c r="Q126" s="37"/>
      <c r="R126" s="37"/>
      <c r="S126" s="37"/>
      <c r="T126" s="37"/>
      <c r="U126" s="37"/>
      <c r="V126" s="37"/>
      <c r="W126" s="37"/>
      <c r="X126" s="37"/>
    </row>
    <row r="127" spans="1:24" ht="16.5" customHeight="1">
      <c r="A127" s="37"/>
      <c r="B127" s="43"/>
      <c r="C127" s="43"/>
      <c r="D127" s="43"/>
      <c r="E127" s="43"/>
      <c r="F127" s="43"/>
      <c r="G127" s="43"/>
      <c r="H127" s="43"/>
      <c r="I127" s="43"/>
      <c r="J127" s="43"/>
      <c r="K127" s="37"/>
      <c r="L127" s="37"/>
      <c r="M127" s="37"/>
      <c r="N127" s="37"/>
      <c r="O127" s="37"/>
      <c r="P127" s="37"/>
      <c r="Q127" s="37"/>
      <c r="R127" s="37"/>
      <c r="S127" s="37"/>
      <c r="T127" s="37"/>
      <c r="U127" s="37"/>
      <c r="V127" s="37"/>
      <c r="W127" s="37"/>
      <c r="X127" s="37"/>
    </row>
    <row r="128" spans="1:24" ht="16.5" customHeight="1">
      <c r="A128" s="37"/>
      <c r="B128" s="43"/>
      <c r="C128" s="43"/>
      <c r="D128" s="43"/>
      <c r="E128" s="43"/>
      <c r="F128" s="43"/>
      <c r="G128" s="43"/>
      <c r="H128" s="43"/>
      <c r="I128" s="43"/>
      <c r="J128" s="43"/>
      <c r="K128" s="37"/>
      <c r="L128" s="37"/>
      <c r="M128" s="37"/>
      <c r="N128" s="37"/>
      <c r="O128" s="37"/>
      <c r="P128" s="37"/>
      <c r="Q128" s="37"/>
      <c r="R128" s="37"/>
      <c r="S128" s="37"/>
      <c r="T128" s="37"/>
      <c r="U128" s="37"/>
      <c r="V128" s="37"/>
      <c r="W128" s="37"/>
      <c r="X128" s="37"/>
    </row>
    <row r="129" spans="1:24" ht="16.5" customHeight="1">
      <c r="A129" s="37"/>
      <c r="B129" s="43"/>
      <c r="C129" s="43"/>
      <c r="D129" s="43"/>
      <c r="E129" s="43"/>
      <c r="F129" s="43"/>
      <c r="G129" s="43"/>
      <c r="H129" s="43"/>
      <c r="I129" s="43"/>
      <c r="J129" s="43"/>
      <c r="K129" s="37"/>
      <c r="L129" s="37"/>
      <c r="M129" s="37"/>
      <c r="N129" s="37"/>
      <c r="O129" s="37"/>
      <c r="P129" s="37"/>
      <c r="Q129" s="37"/>
      <c r="R129" s="37"/>
      <c r="S129" s="37"/>
      <c r="T129" s="37"/>
      <c r="U129" s="37"/>
      <c r="V129" s="37"/>
      <c r="W129" s="37"/>
      <c r="X129" s="37"/>
    </row>
    <row r="130" spans="1:24" ht="16.5" customHeight="1">
      <c r="A130" s="37"/>
      <c r="B130" s="43"/>
      <c r="C130" s="43"/>
      <c r="D130" s="43"/>
      <c r="E130" s="43"/>
      <c r="F130" s="43"/>
      <c r="G130" s="43"/>
      <c r="H130" s="43"/>
      <c r="I130" s="43"/>
      <c r="J130" s="43"/>
      <c r="K130" s="37"/>
      <c r="L130" s="37"/>
      <c r="M130" s="37"/>
      <c r="N130" s="37"/>
      <c r="O130" s="37"/>
      <c r="P130" s="37"/>
      <c r="Q130" s="37"/>
      <c r="R130" s="37"/>
      <c r="S130" s="37"/>
      <c r="T130" s="37"/>
      <c r="U130" s="37"/>
      <c r="V130" s="37"/>
      <c r="W130" s="37"/>
      <c r="X130" s="37"/>
    </row>
    <row r="131" spans="1:24" ht="16.5" customHeight="1">
      <c r="A131" s="37"/>
      <c r="B131" s="43"/>
      <c r="C131" s="43"/>
      <c r="D131" s="43"/>
      <c r="E131" s="43"/>
      <c r="F131" s="43"/>
      <c r="G131" s="43"/>
      <c r="H131" s="43"/>
      <c r="I131" s="43"/>
      <c r="J131" s="43"/>
      <c r="K131" s="37"/>
      <c r="L131" s="37"/>
      <c r="M131" s="37"/>
      <c r="N131" s="37"/>
      <c r="O131" s="37"/>
      <c r="P131" s="37"/>
      <c r="Q131" s="37"/>
      <c r="R131" s="37"/>
      <c r="S131" s="37"/>
      <c r="T131" s="37"/>
      <c r="U131" s="37"/>
      <c r="V131" s="37"/>
      <c r="W131" s="37"/>
      <c r="X131" s="37"/>
    </row>
    <row r="132" spans="1:24" ht="16.5" customHeight="1">
      <c r="A132" s="37"/>
      <c r="B132" s="43"/>
      <c r="C132" s="43"/>
      <c r="D132" s="43"/>
      <c r="E132" s="43"/>
      <c r="F132" s="43"/>
      <c r="G132" s="43"/>
      <c r="H132" s="43"/>
      <c r="I132" s="43"/>
      <c r="J132" s="43"/>
      <c r="K132" s="37"/>
      <c r="L132" s="37"/>
      <c r="M132" s="37"/>
      <c r="N132" s="37"/>
      <c r="O132" s="37"/>
      <c r="P132" s="37"/>
      <c r="Q132" s="37"/>
      <c r="R132" s="37"/>
      <c r="S132" s="37"/>
      <c r="T132" s="37"/>
      <c r="U132" s="37"/>
      <c r="V132" s="37"/>
      <c r="W132" s="37"/>
      <c r="X132" s="37"/>
    </row>
    <row r="133" spans="1:24" ht="16.5" customHeight="1">
      <c r="A133" s="37"/>
      <c r="B133" s="43"/>
      <c r="C133" s="43"/>
      <c r="D133" s="43"/>
      <c r="E133" s="43"/>
      <c r="F133" s="43"/>
      <c r="G133" s="43"/>
      <c r="H133" s="43"/>
      <c r="I133" s="43"/>
      <c r="J133" s="43"/>
      <c r="K133" s="37"/>
      <c r="L133" s="37"/>
      <c r="M133" s="37"/>
      <c r="N133" s="37"/>
      <c r="O133" s="37"/>
      <c r="P133" s="37"/>
      <c r="Q133" s="37"/>
      <c r="R133" s="37"/>
      <c r="S133" s="37"/>
      <c r="T133" s="37"/>
      <c r="U133" s="37"/>
      <c r="V133" s="37"/>
      <c r="W133" s="37"/>
      <c r="X133" s="37"/>
    </row>
    <row r="134" spans="1:24" ht="16.5" customHeight="1">
      <c r="A134" s="37"/>
      <c r="B134" s="43"/>
      <c r="C134" s="43"/>
      <c r="D134" s="43"/>
      <c r="E134" s="43"/>
      <c r="F134" s="43"/>
      <c r="G134" s="43"/>
      <c r="H134" s="43"/>
      <c r="I134" s="43"/>
      <c r="J134" s="43"/>
      <c r="K134" s="37"/>
      <c r="L134" s="37"/>
      <c r="M134" s="37"/>
      <c r="N134" s="37"/>
      <c r="O134" s="37"/>
      <c r="P134" s="37"/>
      <c r="Q134" s="37"/>
      <c r="R134" s="37"/>
      <c r="S134" s="37"/>
      <c r="T134" s="37"/>
      <c r="U134" s="37"/>
      <c r="V134" s="37"/>
      <c r="W134" s="37"/>
      <c r="X134" s="37"/>
    </row>
    <row r="135" spans="1:24" ht="16.5" customHeight="1">
      <c r="A135" s="37"/>
      <c r="B135" s="43"/>
      <c r="C135" s="43"/>
      <c r="D135" s="43"/>
      <c r="E135" s="43"/>
      <c r="F135" s="43"/>
      <c r="G135" s="43"/>
      <c r="H135" s="43"/>
      <c r="I135" s="43"/>
      <c r="J135" s="43"/>
      <c r="K135" s="37"/>
      <c r="L135" s="37"/>
      <c r="M135" s="37"/>
      <c r="N135" s="37"/>
      <c r="O135" s="37"/>
      <c r="P135" s="37"/>
      <c r="Q135" s="37"/>
      <c r="R135" s="37"/>
      <c r="S135" s="37"/>
      <c r="T135" s="37"/>
      <c r="U135" s="37"/>
      <c r="V135" s="37"/>
      <c r="W135" s="37"/>
      <c r="X135" s="37"/>
    </row>
    <row r="136" spans="1:24" ht="16.5" customHeight="1">
      <c r="A136" s="37"/>
      <c r="B136" s="43"/>
      <c r="C136" s="43"/>
      <c r="D136" s="43"/>
      <c r="E136" s="43"/>
      <c r="F136" s="43"/>
      <c r="G136" s="43"/>
      <c r="H136" s="43"/>
      <c r="I136" s="43"/>
      <c r="J136" s="43"/>
      <c r="K136" s="37"/>
      <c r="L136" s="37"/>
      <c r="M136" s="37"/>
      <c r="N136" s="37"/>
      <c r="O136" s="37"/>
      <c r="P136" s="37"/>
      <c r="Q136" s="37"/>
      <c r="R136" s="37"/>
      <c r="S136" s="37"/>
      <c r="T136" s="37"/>
      <c r="U136" s="37"/>
      <c r="V136" s="37"/>
      <c r="W136" s="37"/>
      <c r="X136" s="37"/>
    </row>
    <row r="137" spans="1:24" ht="16.5" customHeight="1">
      <c r="A137" s="37"/>
      <c r="B137" s="43"/>
      <c r="C137" s="43"/>
      <c r="D137" s="43"/>
      <c r="E137" s="43"/>
      <c r="F137" s="43"/>
      <c r="G137" s="43"/>
      <c r="H137" s="43"/>
      <c r="I137" s="43"/>
      <c r="J137" s="43"/>
      <c r="K137" s="37"/>
      <c r="L137" s="37"/>
      <c r="M137" s="37"/>
      <c r="N137" s="37"/>
      <c r="O137" s="37"/>
      <c r="P137" s="37"/>
      <c r="Q137" s="37"/>
      <c r="R137" s="37"/>
      <c r="S137" s="37"/>
      <c r="T137" s="37"/>
      <c r="U137" s="37"/>
      <c r="V137" s="37"/>
      <c r="W137" s="37"/>
      <c r="X137" s="37"/>
    </row>
    <row r="138" spans="1:24" ht="16.5" customHeight="1">
      <c r="A138" s="37"/>
      <c r="B138" s="43"/>
      <c r="C138" s="43"/>
      <c r="D138" s="43"/>
      <c r="E138" s="43"/>
      <c r="F138" s="43"/>
      <c r="G138" s="43"/>
      <c r="H138" s="43"/>
      <c r="I138" s="43"/>
      <c r="J138" s="43"/>
      <c r="K138" s="37"/>
      <c r="L138" s="37"/>
      <c r="M138" s="37"/>
      <c r="N138" s="37"/>
      <c r="O138" s="37"/>
      <c r="P138" s="37"/>
      <c r="Q138" s="37"/>
      <c r="R138" s="37"/>
      <c r="S138" s="37"/>
      <c r="T138" s="37"/>
      <c r="U138" s="37"/>
      <c r="V138" s="37"/>
      <c r="W138" s="37"/>
      <c r="X138" s="37"/>
    </row>
    <row r="139" spans="1:24" ht="16.5" customHeight="1">
      <c r="A139" s="37"/>
      <c r="B139" s="43"/>
      <c r="C139" s="43"/>
      <c r="D139" s="43"/>
      <c r="E139" s="43"/>
      <c r="F139" s="43"/>
      <c r="G139" s="43"/>
      <c r="H139" s="43"/>
      <c r="I139" s="43"/>
      <c r="J139" s="43"/>
      <c r="K139" s="37"/>
      <c r="L139" s="37"/>
      <c r="M139" s="37"/>
      <c r="N139" s="37"/>
      <c r="O139" s="37"/>
      <c r="P139" s="37"/>
      <c r="Q139" s="37"/>
      <c r="R139" s="37"/>
      <c r="S139" s="37"/>
      <c r="T139" s="37"/>
      <c r="U139" s="37"/>
      <c r="V139" s="37"/>
      <c r="W139" s="37"/>
      <c r="X139" s="37"/>
    </row>
    <row r="140" spans="1:24" ht="16.5" customHeight="1">
      <c r="A140" s="37"/>
      <c r="B140" s="43"/>
      <c r="C140" s="43"/>
      <c r="D140" s="43"/>
      <c r="E140" s="43"/>
      <c r="F140" s="43"/>
      <c r="G140" s="43"/>
      <c r="H140" s="43"/>
      <c r="I140" s="43"/>
      <c r="J140" s="43"/>
      <c r="K140" s="37"/>
      <c r="L140" s="37"/>
      <c r="M140" s="37"/>
      <c r="N140" s="37"/>
      <c r="O140" s="37"/>
      <c r="P140" s="37"/>
      <c r="Q140" s="37"/>
      <c r="R140" s="37"/>
      <c r="S140" s="37"/>
      <c r="T140" s="37"/>
      <c r="U140" s="37"/>
      <c r="V140" s="37"/>
      <c r="W140" s="37"/>
      <c r="X140" s="37"/>
    </row>
    <row r="141" spans="1:24" ht="16.5" customHeight="1">
      <c r="A141" s="37"/>
      <c r="B141" s="43"/>
      <c r="C141" s="43"/>
      <c r="D141" s="43"/>
      <c r="E141" s="43"/>
      <c r="F141" s="43"/>
      <c r="G141" s="43"/>
      <c r="H141" s="43"/>
      <c r="I141" s="43"/>
      <c r="J141" s="43"/>
      <c r="K141" s="37"/>
      <c r="L141" s="37"/>
      <c r="M141" s="37"/>
      <c r="N141" s="37"/>
      <c r="O141" s="37"/>
      <c r="P141" s="37"/>
      <c r="Q141" s="37"/>
      <c r="R141" s="37"/>
      <c r="S141" s="37"/>
      <c r="T141" s="37"/>
      <c r="U141" s="37"/>
      <c r="V141" s="37"/>
      <c r="W141" s="37"/>
      <c r="X141" s="37"/>
    </row>
    <row r="142" spans="1:24" ht="16.5" customHeight="1">
      <c r="A142" s="37"/>
      <c r="B142" s="43"/>
      <c r="C142" s="43"/>
      <c r="D142" s="43"/>
      <c r="E142" s="43"/>
      <c r="F142" s="43"/>
      <c r="G142" s="43"/>
      <c r="H142" s="43"/>
      <c r="I142" s="43"/>
      <c r="J142" s="43"/>
      <c r="K142" s="37"/>
      <c r="L142" s="37"/>
      <c r="M142" s="37"/>
      <c r="N142" s="37"/>
      <c r="O142" s="37"/>
      <c r="P142" s="37"/>
      <c r="Q142" s="37"/>
      <c r="R142" s="37"/>
      <c r="S142" s="37"/>
      <c r="T142" s="37"/>
      <c r="U142" s="37"/>
      <c r="V142" s="37"/>
      <c r="W142" s="37"/>
      <c r="X142" s="37"/>
    </row>
    <row r="143" spans="1:24" ht="16.5" customHeight="1">
      <c r="A143" s="37"/>
      <c r="B143" s="43"/>
      <c r="C143" s="43"/>
      <c r="D143" s="43"/>
      <c r="E143" s="43"/>
      <c r="F143" s="43"/>
      <c r="G143" s="43"/>
      <c r="H143" s="43"/>
      <c r="I143" s="43"/>
      <c r="J143" s="43"/>
      <c r="K143" s="37"/>
      <c r="L143" s="37"/>
      <c r="M143" s="37"/>
      <c r="N143" s="37"/>
      <c r="O143" s="37"/>
      <c r="P143" s="37"/>
      <c r="Q143" s="37"/>
      <c r="R143" s="37"/>
      <c r="S143" s="37"/>
      <c r="T143" s="37"/>
      <c r="U143" s="37"/>
      <c r="V143" s="37"/>
      <c r="W143" s="37"/>
      <c r="X143" s="37"/>
    </row>
    <row r="144" spans="1:24" ht="16.5" customHeight="1">
      <c r="A144" s="37"/>
      <c r="B144" s="43"/>
      <c r="C144" s="43"/>
      <c r="D144" s="43"/>
      <c r="E144" s="43"/>
      <c r="F144" s="43"/>
      <c r="G144" s="43"/>
      <c r="H144" s="43"/>
      <c r="I144" s="43"/>
      <c r="J144" s="43"/>
      <c r="K144" s="37"/>
      <c r="L144" s="37"/>
      <c r="M144" s="37"/>
      <c r="N144" s="37"/>
      <c r="O144" s="37"/>
      <c r="P144" s="37"/>
      <c r="Q144" s="37"/>
      <c r="R144" s="37"/>
      <c r="S144" s="37"/>
      <c r="T144" s="37"/>
      <c r="U144" s="37"/>
      <c r="V144" s="37"/>
      <c r="W144" s="37"/>
      <c r="X144" s="37"/>
    </row>
    <row r="145" spans="1:24" ht="16.5" customHeight="1">
      <c r="A145" s="37"/>
      <c r="B145" s="43"/>
      <c r="C145" s="43"/>
      <c r="D145" s="43"/>
      <c r="E145" s="43"/>
      <c r="F145" s="43"/>
      <c r="G145" s="43"/>
      <c r="H145" s="43"/>
      <c r="I145" s="43"/>
      <c r="J145" s="43"/>
      <c r="K145" s="37"/>
      <c r="L145" s="37"/>
      <c r="M145" s="37"/>
      <c r="N145" s="37"/>
      <c r="O145" s="37"/>
      <c r="P145" s="37"/>
      <c r="Q145" s="37"/>
      <c r="R145" s="37"/>
      <c r="S145" s="37"/>
      <c r="T145" s="37"/>
      <c r="U145" s="37"/>
      <c r="V145" s="37"/>
      <c r="W145" s="37"/>
      <c r="X145" s="37"/>
    </row>
    <row r="146" spans="1:24" ht="16.5" customHeight="1">
      <c r="A146" s="37"/>
      <c r="B146" s="43"/>
      <c r="C146" s="43"/>
      <c r="D146" s="43"/>
      <c r="E146" s="43"/>
      <c r="F146" s="43"/>
      <c r="G146" s="43"/>
      <c r="H146" s="43"/>
      <c r="I146" s="43"/>
      <c r="J146" s="43"/>
      <c r="K146" s="37"/>
      <c r="L146" s="37"/>
      <c r="M146" s="37"/>
      <c r="N146" s="37"/>
      <c r="O146" s="37"/>
      <c r="P146" s="37"/>
      <c r="Q146" s="37"/>
      <c r="R146" s="37"/>
      <c r="S146" s="37"/>
      <c r="T146" s="37"/>
      <c r="U146" s="37"/>
      <c r="V146" s="37"/>
      <c r="W146" s="37"/>
      <c r="X146" s="37"/>
    </row>
    <row r="147" spans="1:24" ht="16.5" customHeight="1">
      <c r="A147" s="37"/>
      <c r="B147" s="43"/>
      <c r="C147" s="43"/>
      <c r="D147" s="43"/>
      <c r="E147" s="43"/>
      <c r="F147" s="43"/>
      <c r="G147" s="43"/>
      <c r="H147" s="43"/>
      <c r="I147" s="43"/>
      <c r="J147" s="43"/>
      <c r="K147" s="37"/>
      <c r="L147" s="37"/>
      <c r="M147" s="37"/>
      <c r="N147" s="37"/>
      <c r="O147" s="37"/>
      <c r="P147" s="37"/>
      <c r="Q147" s="37"/>
      <c r="R147" s="37"/>
      <c r="S147" s="37"/>
      <c r="T147" s="37"/>
      <c r="U147" s="37"/>
      <c r="V147" s="37"/>
      <c r="W147" s="37"/>
      <c r="X147" s="37"/>
    </row>
    <row r="148" spans="1:24" ht="16.5" customHeight="1">
      <c r="A148" s="37"/>
      <c r="B148" s="43"/>
      <c r="C148" s="43"/>
      <c r="D148" s="43"/>
      <c r="E148" s="43"/>
      <c r="F148" s="43"/>
      <c r="G148" s="43"/>
      <c r="H148" s="43"/>
      <c r="I148" s="43"/>
      <c r="J148" s="43"/>
      <c r="K148" s="37"/>
      <c r="L148" s="37"/>
      <c r="M148" s="37"/>
      <c r="N148" s="37"/>
      <c r="O148" s="37"/>
      <c r="P148" s="37"/>
      <c r="Q148" s="37"/>
      <c r="R148" s="37"/>
      <c r="S148" s="37"/>
      <c r="T148" s="37"/>
      <c r="U148" s="37"/>
      <c r="V148" s="37"/>
      <c r="W148" s="37"/>
      <c r="X148" s="37"/>
    </row>
    <row r="149" spans="1:24" ht="16.5" customHeight="1">
      <c r="A149" s="37"/>
      <c r="B149" s="43"/>
      <c r="C149" s="43"/>
      <c r="D149" s="43"/>
      <c r="E149" s="43"/>
      <c r="F149" s="43"/>
      <c r="G149" s="43"/>
      <c r="H149" s="43"/>
      <c r="I149" s="43"/>
      <c r="J149" s="43"/>
      <c r="K149" s="37"/>
      <c r="L149" s="37"/>
      <c r="M149" s="37"/>
      <c r="N149" s="37"/>
      <c r="O149" s="37"/>
      <c r="P149" s="37"/>
      <c r="Q149" s="37"/>
      <c r="R149" s="37"/>
      <c r="S149" s="37"/>
      <c r="T149" s="37"/>
      <c r="U149" s="37"/>
      <c r="V149" s="37"/>
      <c r="W149" s="37"/>
      <c r="X149" s="37"/>
    </row>
    <row r="150" spans="1:24" ht="16.5" customHeight="1">
      <c r="A150" s="37"/>
      <c r="B150" s="43"/>
      <c r="C150" s="43"/>
      <c r="D150" s="43"/>
      <c r="E150" s="43"/>
      <c r="F150" s="43"/>
      <c r="G150" s="43"/>
      <c r="H150" s="43"/>
      <c r="I150" s="43"/>
      <c r="J150" s="43"/>
      <c r="K150" s="37"/>
      <c r="L150" s="37"/>
      <c r="M150" s="37"/>
      <c r="N150" s="37"/>
      <c r="O150" s="37"/>
      <c r="P150" s="37"/>
      <c r="Q150" s="37"/>
      <c r="R150" s="37"/>
      <c r="S150" s="37"/>
      <c r="T150" s="37"/>
      <c r="U150" s="37"/>
      <c r="V150" s="37"/>
      <c r="W150" s="37"/>
      <c r="X150" s="37"/>
    </row>
    <row r="151" spans="1:24" ht="16.5" customHeight="1">
      <c r="A151" s="37"/>
      <c r="B151" s="43"/>
      <c r="C151" s="43"/>
      <c r="D151" s="43"/>
      <c r="E151" s="43"/>
      <c r="F151" s="43"/>
      <c r="G151" s="43"/>
      <c r="H151" s="43"/>
      <c r="I151" s="43"/>
      <c r="J151" s="43"/>
      <c r="K151" s="37"/>
      <c r="L151" s="37"/>
      <c r="M151" s="37"/>
      <c r="N151" s="37"/>
      <c r="O151" s="37"/>
      <c r="P151" s="37"/>
      <c r="Q151" s="37"/>
      <c r="R151" s="37"/>
      <c r="S151" s="37"/>
      <c r="T151" s="37"/>
      <c r="U151" s="37"/>
      <c r="V151" s="37"/>
      <c r="W151" s="37"/>
      <c r="X151" s="37"/>
    </row>
    <row r="152" spans="1:24" ht="16.5" customHeight="1">
      <c r="A152" s="37"/>
      <c r="B152" s="43"/>
      <c r="C152" s="43"/>
      <c r="D152" s="43"/>
      <c r="E152" s="43"/>
      <c r="F152" s="43"/>
      <c r="G152" s="43"/>
      <c r="H152" s="43"/>
      <c r="I152" s="43"/>
      <c r="J152" s="43"/>
      <c r="K152" s="37"/>
      <c r="L152" s="37"/>
      <c r="M152" s="37"/>
      <c r="N152" s="37"/>
      <c r="O152" s="37"/>
      <c r="P152" s="37"/>
      <c r="Q152" s="37"/>
      <c r="R152" s="37"/>
      <c r="S152" s="37"/>
      <c r="T152" s="37"/>
      <c r="U152" s="37"/>
      <c r="V152" s="37"/>
      <c r="W152" s="37"/>
      <c r="X152" s="37"/>
    </row>
    <row r="153" spans="1:24" ht="16.5" customHeight="1">
      <c r="A153" s="37"/>
      <c r="B153" s="43"/>
      <c r="C153" s="43"/>
      <c r="D153" s="43"/>
      <c r="E153" s="43"/>
      <c r="F153" s="43"/>
      <c r="G153" s="43"/>
      <c r="H153" s="43"/>
      <c r="I153" s="43"/>
      <c r="J153" s="43"/>
      <c r="K153" s="37"/>
      <c r="L153" s="37"/>
      <c r="M153" s="37"/>
      <c r="N153" s="37"/>
      <c r="O153" s="37"/>
      <c r="P153" s="37"/>
      <c r="Q153" s="37"/>
      <c r="R153" s="37"/>
      <c r="S153" s="37"/>
      <c r="T153" s="37"/>
      <c r="U153" s="37"/>
      <c r="V153" s="37"/>
      <c r="W153" s="37"/>
      <c r="X153" s="37"/>
    </row>
    <row r="154" spans="1:24" ht="16.5" customHeight="1">
      <c r="A154" s="37"/>
      <c r="B154" s="43"/>
      <c r="C154" s="43"/>
      <c r="D154" s="43"/>
      <c r="E154" s="43"/>
      <c r="F154" s="43"/>
      <c r="G154" s="43"/>
      <c r="H154" s="43"/>
      <c r="I154" s="43"/>
      <c r="J154" s="43"/>
      <c r="K154" s="37"/>
      <c r="L154" s="37"/>
      <c r="M154" s="37"/>
      <c r="N154" s="37"/>
      <c r="O154" s="37"/>
      <c r="P154" s="37"/>
      <c r="Q154" s="37"/>
      <c r="R154" s="37"/>
      <c r="S154" s="37"/>
      <c r="T154" s="37"/>
      <c r="U154" s="37"/>
      <c r="V154" s="37"/>
      <c r="W154" s="37"/>
      <c r="X154" s="37"/>
    </row>
    <row r="155" spans="1:24" ht="16.5" customHeight="1">
      <c r="A155" s="37"/>
      <c r="B155" s="43"/>
      <c r="C155" s="43"/>
      <c r="D155" s="43"/>
      <c r="E155" s="43"/>
      <c r="F155" s="43"/>
      <c r="G155" s="43"/>
      <c r="H155" s="43"/>
      <c r="I155" s="43"/>
      <c r="J155" s="43"/>
      <c r="K155" s="37"/>
      <c r="L155" s="37"/>
      <c r="M155" s="37"/>
      <c r="N155" s="37"/>
      <c r="O155" s="37"/>
      <c r="P155" s="37"/>
      <c r="Q155" s="37"/>
      <c r="R155" s="37"/>
      <c r="S155" s="37"/>
      <c r="T155" s="37"/>
      <c r="U155" s="37"/>
      <c r="V155" s="37"/>
      <c r="W155" s="37"/>
      <c r="X155" s="37"/>
    </row>
    <row r="156" spans="1:24" ht="16.5" customHeight="1">
      <c r="A156" s="37"/>
      <c r="B156" s="43"/>
      <c r="C156" s="43"/>
      <c r="D156" s="43"/>
      <c r="E156" s="43"/>
      <c r="F156" s="43"/>
      <c r="G156" s="43"/>
      <c r="H156" s="43"/>
      <c r="I156" s="43"/>
      <c r="J156" s="43"/>
      <c r="K156" s="37"/>
      <c r="L156" s="37"/>
      <c r="M156" s="37"/>
      <c r="N156" s="37"/>
      <c r="O156" s="37"/>
      <c r="P156" s="37"/>
      <c r="Q156" s="37"/>
      <c r="R156" s="37"/>
      <c r="S156" s="37"/>
      <c r="T156" s="37"/>
      <c r="U156" s="37"/>
      <c r="V156" s="37"/>
      <c r="W156" s="37"/>
      <c r="X156" s="37"/>
    </row>
    <row r="157" spans="1:24" ht="16.5" customHeight="1">
      <c r="A157" s="37"/>
      <c r="B157" s="43"/>
      <c r="C157" s="43"/>
      <c r="D157" s="43"/>
      <c r="E157" s="43"/>
      <c r="F157" s="43"/>
      <c r="G157" s="43"/>
      <c r="H157" s="43"/>
      <c r="I157" s="43"/>
      <c r="J157" s="43"/>
      <c r="K157" s="37"/>
      <c r="L157" s="37"/>
      <c r="M157" s="37"/>
      <c r="N157" s="37"/>
      <c r="O157" s="37"/>
      <c r="P157" s="37"/>
      <c r="Q157" s="37"/>
      <c r="R157" s="37"/>
      <c r="S157" s="37"/>
      <c r="T157" s="37"/>
      <c r="U157" s="37"/>
      <c r="V157" s="37"/>
      <c r="W157" s="37"/>
      <c r="X157" s="37"/>
    </row>
    <row r="158" spans="1:24" ht="16.5" customHeight="1">
      <c r="A158" s="37"/>
      <c r="B158" s="43"/>
      <c r="C158" s="43"/>
      <c r="D158" s="43"/>
      <c r="E158" s="43"/>
      <c r="F158" s="43"/>
      <c r="G158" s="43"/>
      <c r="H158" s="43"/>
      <c r="I158" s="43"/>
      <c r="J158" s="43"/>
      <c r="K158" s="37"/>
      <c r="L158" s="37"/>
      <c r="M158" s="37"/>
      <c r="N158" s="37"/>
      <c r="O158" s="37"/>
      <c r="P158" s="37"/>
      <c r="Q158" s="37"/>
      <c r="R158" s="37"/>
      <c r="S158" s="37"/>
      <c r="T158" s="37"/>
      <c r="U158" s="37"/>
      <c r="V158" s="37"/>
      <c r="W158" s="37"/>
      <c r="X158" s="37"/>
    </row>
    <row r="159" spans="1:24" ht="16.5" customHeight="1">
      <c r="A159" s="37"/>
      <c r="B159" s="43"/>
      <c r="C159" s="43"/>
      <c r="D159" s="43"/>
      <c r="E159" s="43"/>
      <c r="F159" s="43"/>
      <c r="G159" s="43"/>
      <c r="H159" s="43"/>
      <c r="I159" s="43"/>
      <c r="J159" s="43"/>
      <c r="K159" s="37"/>
      <c r="L159" s="37"/>
      <c r="M159" s="37"/>
      <c r="N159" s="37"/>
      <c r="O159" s="37"/>
      <c r="P159" s="37"/>
      <c r="Q159" s="37"/>
      <c r="R159" s="37"/>
      <c r="S159" s="37"/>
      <c r="T159" s="37"/>
      <c r="U159" s="37"/>
      <c r="V159" s="37"/>
      <c r="W159" s="37"/>
      <c r="X159" s="37"/>
    </row>
    <row r="160" spans="1:24" ht="16.5" customHeight="1">
      <c r="A160" s="37"/>
      <c r="B160" s="43"/>
      <c r="C160" s="43"/>
      <c r="D160" s="43"/>
      <c r="E160" s="43"/>
      <c r="F160" s="43"/>
      <c r="G160" s="43"/>
      <c r="H160" s="43"/>
      <c r="I160" s="43"/>
      <c r="J160" s="43"/>
      <c r="K160" s="37"/>
      <c r="L160" s="37"/>
      <c r="M160" s="37"/>
      <c r="N160" s="37"/>
      <c r="O160" s="37"/>
      <c r="P160" s="37"/>
      <c r="Q160" s="37"/>
      <c r="R160" s="37"/>
      <c r="S160" s="37"/>
      <c r="T160" s="37"/>
      <c r="U160" s="37"/>
      <c r="V160" s="37"/>
      <c r="W160" s="37"/>
      <c r="X160" s="37"/>
    </row>
    <row r="161" spans="1:24" ht="16.5" customHeight="1">
      <c r="A161" s="37"/>
      <c r="B161" s="43"/>
      <c r="C161" s="43"/>
      <c r="D161" s="43"/>
      <c r="E161" s="43"/>
      <c r="F161" s="43"/>
      <c r="G161" s="43"/>
      <c r="H161" s="43"/>
      <c r="I161" s="43"/>
      <c r="J161" s="43"/>
      <c r="K161" s="37"/>
      <c r="L161" s="37"/>
      <c r="M161" s="37"/>
      <c r="N161" s="37"/>
      <c r="O161" s="37"/>
      <c r="P161" s="37"/>
      <c r="Q161" s="37"/>
      <c r="R161" s="37"/>
      <c r="S161" s="37"/>
      <c r="T161" s="37"/>
      <c r="U161" s="37"/>
      <c r="V161" s="37"/>
      <c r="W161" s="37"/>
      <c r="X161" s="37"/>
    </row>
    <row r="162" spans="1:24" ht="16.5" customHeight="1">
      <c r="A162" s="37"/>
      <c r="B162" s="43"/>
      <c r="C162" s="43"/>
      <c r="D162" s="43"/>
      <c r="E162" s="43"/>
      <c r="F162" s="43"/>
      <c r="G162" s="43"/>
      <c r="H162" s="43"/>
      <c r="I162" s="43"/>
      <c r="J162" s="43"/>
      <c r="K162" s="37"/>
      <c r="L162" s="37"/>
      <c r="M162" s="37"/>
      <c r="N162" s="37"/>
      <c r="O162" s="37"/>
      <c r="P162" s="37"/>
      <c r="Q162" s="37"/>
      <c r="R162" s="37"/>
      <c r="S162" s="37"/>
      <c r="T162" s="37"/>
      <c r="U162" s="37"/>
      <c r="V162" s="37"/>
      <c r="W162" s="37"/>
      <c r="X162" s="37"/>
    </row>
    <row r="163" spans="1:24" ht="16.5" customHeight="1">
      <c r="A163" s="37"/>
      <c r="B163" s="43"/>
      <c r="C163" s="43"/>
      <c r="D163" s="43"/>
      <c r="E163" s="43"/>
      <c r="F163" s="43"/>
      <c r="G163" s="43"/>
      <c r="H163" s="43"/>
      <c r="I163" s="43"/>
      <c r="J163" s="43"/>
      <c r="K163" s="37"/>
      <c r="L163" s="37"/>
      <c r="M163" s="37"/>
      <c r="N163" s="37"/>
      <c r="O163" s="37"/>
      <c r="P163" s="37"/>
      <c r="Q163" s="37"/>
      <c r="R163" s="37"/>
      <c r="S163" s="37"/>
      <c r="T163" s="37"/>
      <c r="U163" s="37"/>
      <c r="V163" s="37"/>
      <c r="W163" s="37"/>
      <c r="X163" s="37"/>
    </row>
    <row r="164" spans="1:24" ht="16.5" customHeight="1">
      <c r="A164" s="37"/>
      <c r="B164" s="43"/>
      <c r="C164" s="43"/>
      <c r="D164" s="43"/>
      <c r="E164" s="43"/>
      <c r="F164" s="43"/>
      <c r="G164" s="43"/>
      <c r="H164" s="43"/>
      <c r="I164" s="43"/>
      <c r="J164" s="43"/>
      <c r="K164" s="37"/>
      <c r="L164" s="37"/>
      <c r="M164" s="37"/>
      <c r="N164" s="37"/>
      <c r="O164" s="37"/>
      <c r="P164" s="37"/>
      <c r="Q164" s="37"/>
      <c r="R164" s="37"/>
      <c r="S164" s="37"/>
      <c r="T164" s="37"/>
      <c r="U164" s="37"/>
      <c r="V164" s="37"/>
      <c r="W164" s="37"/>
      <c r="X164" s="37"/>
    </row>
    <row r="165" spans="1:24" ht="16.5" customHeight="1">
      <c r="A165" s="37"/>
      <c r="B165" s="43"/>
      <c r="C165" s="43"/>
      <c r="D165" s="43"/>
      <c r="E165" s="43"/>
      <c r="F165" s="43"/>
      <c r="G165" s="43"/>
      <c r="H165" s="43"/>
      <c r="I165" s="43"/>
      <c r="J165" s="43"/>
      <c r="K165" s="37"/>
      <c r="L165" s="37"/>
      <c r="M165" s="37"/>
      <c r="N165" s="37"/>
      <c r="O165" s="37"/>
      <c r="P165" s="37"/>
      <c r="Q165" s="37"/>
      <c r="R165" s="37"/>
      <c r="S165" s="37"/>
      <c r="T165" s="37"/>
      <c r="U165" s="37"/>
      <c r="V165" s="37"/>
      <c r="W165" s="37"/>
      <c r="X165" s="37"/>
    </row>
    <row r="166" spans="1:24" ht="16.5" customHeight="1">
      <c r="A166" s="37"/>
      <c r="B166" s="43"/>
      <c r="C166" s="43"/>
      <c r="D166" s="43"/>
      <c r="E166" s="43"/>
      <c r="F166" s="43"/>
      <c r="G166" s="43"/>
      <c r="H166" s="43"/>
      <c r="I166" s="43"/>
      <c r="J166" s="43"/>
      <c r="K166" s="37"/>
      <c r="L166" s="37"/>
      <c r="M166" s="37"/>
      <c r="N166" s="37"/>
      <c r="O166" s="37"/>
      <c r="P166" s="37"/>
      <c r="Q166" s="37"/>
      <c r="R166" s="37"/>
      <c r="S166" s="37"/>
      <c r="T166" s="37"/>
      <c r="U166" s="37"/>
      <c r="V166" s="37"/>
      <c r="W166" s="37"/>
      <c r="X166" s="37"/>
    </row>
    <row r="167" spans="1:24" ht="16.5" customHeight="1">
      <c r="A167" s="37"/>
      <c r="B167" s="43"/>
      <c r="C167" s="43"/>
      <c r="D167" s="43"/>
      <c r="E167" s="43"/>
      <c r="F167" s="43"/>
      <c r="G167" s="43"/>
      <c r="H167" s="43"/>
      <c r="I167" s="43"/>
      <c r="J167" s="43"/>
      <c r="K167" s="37"/>
      <c r="L167" s="37"/>
      <c r="M167" s="37"/>
      <c r="N167" s="37"/>
      <c r="O167" s="37"/>
      <c r="P167" s="37"/>
      <c r="Q167" s="37"/>
      <c r="R167" s="37"/>
      <c r="S167" s="37"/>
      <c r="T167" s="37"/>
      <c r="U167" s="37"/>
      <c r="V167" s="37"/>
      <c r="W167" s="37"/>
      <c r="X167" s="37"/>
    </row>
    <row r="168" spans="1:24" ht="16.5" customHeight="1">
      <c r="A168" s="37"/>
      <c r="B168" s="43"/>
      <c r="C168" s="43"/>
      <c r="D168" s="43"/>
      <c r="E168" s="43"/>
      <c r="F168" s="43"/>
      <c r="G168" s="43"/>
      <c r="H168" s="43"/>
      <c r="I168" s="43"/>
      <c r="J168" s="43"/>
      <c r="K168" s="37"/>
      <c r="L168" s="37"/>
      <c r="M168" s="37"/>
      <c r="N168" s="37"/>
      <c r="O168" s="37"/>
      <c r="P168" s="37"/>
      <c r="Q168" s="37"/>
      <c r="R168" s="37"/>
      <c r="S168" s="37"/>
      <c r="T168" s="37"/>
      <c r="U168" s="37"/>
      <c r="V168" s="37"/>
      <c r="W168" s="37"/>
      <c r="X168" s="37"/>
    </row>
    <row r="169" spans="1:24" ht="16.5" customHeight="1">
      <c r="A169" s="37"/>
      <c r="B169" s="43"/>
      <c r="C169" s="43"/>
      <c r="D169" s="43"/>
      <c r="E169" s="43"/>
      <c r="F169" s="43"/>
      <c r="G169" s="43"/>
      <c r="H169" s="43"/>
      <c r="I169" s="43"/>
      <c r="J169" s="43"/>
      <c r="K169" s="37"/>
      <c r="L169" s="37"/>
      <c r="M169" s="37"/>
      <c r="N169" s="37"/>
      <c r="O169" s="37"/>
      <c r="P169" s="37"/>
      <c r="Q169" s="37"/>
      <c r="R169" s="37"/>
      <c r="S169" s="37"/>
      <c r="T169" s="37"/>
      <c r="U169" s="37"/>
      <c r="V169" s="37"/>
      <c r="W169" s="37"/>
      <c r="X169" s="37"/>
    </row>
    <row r="170" spans="1:24" ht="16.5" customHeight="1">
      <c r="A170" s="37"/>
      <c r="B170" s="43"/>
      <c r="C170" s="43"/>
      <c r="D170" s="43"/>
      <c r="E170" s="43"/>
      <c r="F170" s="43"/>
      <c r="G170" s="43"/>
      <c r="H170" s="43"/>
      <c r="I170" s="43"/>
      <c r="J170" s="43"/>
      <c r="K170" s="37"/>
      <c r="L170" s="37"/>
      <c r="M170" s="37"/>
      <c r="N170" s="37"/>
      <c r="O170" s="37"/>
      <c r="P170" s="37"/>
      <c r="Q170" s="37"/>
      <c r="R170" s="37"/>
      <c r="S170" s="37"/>
      <c r="T170" s="37"/>
      <c r="U170" s="37"/>
      <c r="V170" s="37"/>
      <c r="W170" s="37"/>
      <c r="X170" s="37"/>
    </row>
    <row r="171" spans="1:24" ht="16.5" customHeight="1">
      <c r="A171" s="37"/>
      <c r="B171" s="43"/>
      <c r="C171" s="43"/>
      <c r="D171" s="43"/>
      <c r="E171" s="43"/>
      <c r="F171" s="43"/>
      <c r="G171" s="43"/>
      <c r="H171" s="43"/>
      <c r="I171" s="43"/>
      <c r="J171" s="43"/>
      <c r="K171" s="37"/>
      <c r="L171" s="37"/>
      <c r="M171" s="37"/>
      <c r="N171" s="37"/>
      <c r="O171" s="37"/>
      <c r="P171" s="37"/>
      <c r="Q171" s="37"/>
      <c r="R171" s="37"/>
      <c r="S171" s="37"/>
      <c r="T171" s="37"/>
      <c r="U171" s="37"/>
      <c r="V171" s="37"/>
      <c r="W171" s="37"/>
      <c r="X171" s="37"/>
    </row>
    <row r="172" spans="1:24" ht="16.5" customHeight="1">
      <c r="A172" s="37"/>
      <c r="B172" s="43"/>
      <c r="C172" s="43"/>
      <c r="D172" s="43"/>
      <c r="E172" s="43"/>
      <c r="F172" s="43"/>
      <c r="G172" s="43"/>
      <c r="H172" s="43"/>
      <c r="I172" s="43"/>
      <c r="J172" s="43"/>
      <c r="K172" s="37"/>
      <c r="L172" s="37"/>
      <c r="M172" s="37"/>
      <c r="N172" s="37"/>
      <c r="O172" s="37"/>
      <c r="P172" s="37"/>
      <c r="Q172" s="37"/>
      <c r="R172" s="37"/>
      <c r="S172" s="37"/>
      <c r="T172" s="37"/>
      <c r="U172" s="37"/>
      <c r="V172" s="37"/>
      <c r="W172" s="37"/>
      <c r="X172" s="37"/>
    </row>
    <row r="173" spans="1:24" ht="16.5" customHeight="1">
      <c r="A173" s="37"/>
      <c r="B173" s="43"/>
      <c r="C173" s="43"/>
      <c r="D173" s="43"/>
      <c r="E173" s="43"/>
      <c r="F173" s="43"/>
      <c r="G173" s="43"/>
      <c r="H173" s="43"/>
      <c r="I173" s="43"/>
      <c r="J173" s="43"/>
      <c r="K173" s="37"/>
      <c r="L173" s="37"/>
      <c r="M173" s="37"/>
      <c r="N173" s="37"/>
      <c r="O173" s="37"/>
      <c r="P173" s="37"/>
      <c r="Q173" s="37"/>
      <c r="R173" s="37"/>
      <c r="S173" s="37"/>
      <c r="T173" s="37"/>
      <c r="U173" s="37"/>
      <c r="V173" s="37"/>
      <c r="W173" s="37"/>
      <c r="X173" s="37"/>
    </row>
    <row r="174" spans="1:24" ht="16.5" customHeight="1">
      <c r="A174" s="37"/>
      <c r="B174" s="43"/>
      <c r="C174" s="43"/>
      <c r="D174" s="43"/>
      <c r="E174" s="43"/>
      <c r="F174" s="43"/>
      <c r="G174" s="43"/>
      <c r="H174" s="43"/>
      <c r="I174" s="43"/>
      <c r="J174" s="43"/>
      <c r="K174" s="37"/>
      <c r="L174" s="37"/>
      <c r="M174" s="37"/>
      <c r="N174" s="37"/>
      <c r="O174" s="37"/>
      <c r="P174" s="37"/>
      <c r="Q174" s="37"/>
      <c r="R174" s="37"/>
      <c r="S174" s="37"/>
      <c r="T174" s="37"/>
      <c r="U174" s="37"/>
      <c r="V174" s="37"/>
      <c r="W174" s="37"/>
      <c r="X174" s="37"/>
    </row>
    <row r="175" spans="1:24" ht="16.5" customHeight="1">
      <c r="A175" s="37"/>
      <c r="B175" s="43"/>
      <c r="C175" s="43"/>
      <c r="D175" s="43"/>
      <c r="E175" s="43"/>
      <c r="F175" s="43"/>
      <c r="G175" s="43"/>
      <c r="H175" s="43"/>
      <c r="I175" s="43"/>
      <c r="J175" s="43"/>
      <c r="K175" s="37"/>
      <c r="L175" s="37"/>
      <c r="M175" s="37"/>
      <c r="N175" s="37"/>
      <c r="O175" s="37"/>
      <c r="P175" s="37"/>
      <c r="Q175" s="37"/>
      <c r="R175" s="37"/>
      <c r="S175" s="37"/>
      <c r="T175" s="37"/>
      <c r="U175" s="37"/>
      <c r="V175" s="37"/>
      <c r="W175" s="37"/>
      <c r="X175" s="37"/>
    </row>
    <row r="176" spans="1:24" ht="16.5" customHeight="1">
      <c r="A176" s="37"/>
      <c r="B176" s="43"/>
      <c r="C176" s="43"/>
      <c r="D176" s="43"/>
      <c r="E176" s="43"/>
      <c r="F176" s="43"/>
      <c r="G176" s="43"/>
      <c r="H176" s="43"/>
      <c r="I176" s="43"/>
      <c r="J176" s="43"/>
      <c r="K176" s="37"/>
      <c r="L176" s="37"/>
      <c r="M176" s="37"/>
      <c r="N176" s="37"/>
      <c r="O176" s="37"/>
      <c r="P176" s="37"/>
      <c r="Q176" s="37"/>
      <c r="R176" s="37"/>
      <c r="S176" s="37"/>
      <c r="T176" s="37"/>
      <c r="U176" s="37"/>
      <c r="V176" s="37"/>
      <c r="W176" s="37"/>
      <c r="X176" s="37"/>
    </row>
    <row r="177" spans="1:24" ht="16.5" customHeight="1">
      <c r="A177" s="37"/>
      <c r="B177" s="43"/>
      <c r="C177" s="43"/>
      <c r="D177" s="43"/>
      <c r="E177" s="43"/>
      <c r="F177" s="43"/>
      <c r="G177" s="43"/>
      <c r="H177" s="43"/>
      <c r="I177" s="43"/>
      <c r="J177" s="43"/>
      <c r="K177" s="37"/>
      <c r="L177" s="37"/>
      <c r="M177" s="37"/>
      <c r="N177" s="37"/>
      <c r="O177" s="37"/>
      <c r="P177" s="37"/>
      <c r="Q177" s="37"/>
      <c r="R177" s="37"/>
      <c r="S177" s="37"/>
      <c r="T177" s="37"/>
      <c r="U177" s="37"/>
      <c r="V177" s="37"/>
      <c r="W177" s="37"/>
      <c r="X177" s="37"/>
    </row>
    <row r="178" spans="1:24" ht="16.5" customHeight="1">
      <c r="A178" s="37"/>
      <c r="B178" s="43"/>
      <c r="C178" s="43"/>
      <c r="D178" s="43"/>
      <c r="E178" s="43"/>
      <c r="F178" s="43"/>
      <c r="G178" s="43"/>
      <c r="H178" s="43"/>
      <c r="I178" s="43"/>
      <c r="J178" s="43"/>
      <c r="K178" s="37"/>
      <c r="L178" s="37"/>
      <c r="M178" s="37"/>
      <c r="N178" s="37"/>
      <c r="O178" s="37"/>
      <c r="P178" s="37"/>
      <c r="Q178" s="37"/>
      <c r="R178" s="37"/>
      <c r="S178" s="37"/>
      <c r="T178" s="37"/>
      <c r="U178" s="37"/>
      <c r="V178" s="37"/>
      <c r="W178" s="37"/>
      <c r="X178" s="37"/>
    </row>
    <row r="179" spans="1:24" ht="16.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row>
    <row r="180" spans="1:24" ht="16.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row>
    <row r="181" spans="1:24" ht="16.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row>
    <row r="182" spans="1:24" ht="16.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row>
    <row r="183" spans="1:24" ht="16.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row>
    <row r="184" spans="1:24" ht="16.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row>
    <row r="185" spans="1:24" ht="16.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row>
    <row r="186" spans="1:24" ht="16.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row>
    <row r="187" spans="1:24" ht="16.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row>
    <row r="188" spans="1:24" ht="16.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row>
    <row r="189" spans="1:24" ht="16.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row>
    <row r="190" spans="1:24" ht="16.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row>
    <row r="191" spans="1:24" ht="16.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row>
    <row r="192" spans="1:24" ht="16.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row>
    <row r="193" spans="1:24" ht="16.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row>
    <row r="194" spans="1:24" ht="16.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row>
    <row r="195" spans="1:24" ht="16.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row>
    <row r="196" spans="1:24" ht="16.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row>
    <row r="197" spans="1:24" ht="16.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row>
    <row r="198" spans="1:24" ht="16.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row>
    <row r="199" spans="1:24" ht="16.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row>
    <row r="200" spans="1:24" ht="16.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row>
    <row r="201" spans="1:24" ht="16.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row>
    <row r="202" spans="1:24" ht="16.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row>
    <row r="203" spans="1:24" ht="16.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row>
    <row r="204" spans="1:24" ht="16.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row>
    <row r="205" spans="1:24" ht="16.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row>
    <row r="206" spans="1:24" ht="16.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row>
    <row r="207" spans="1:24" ht="16.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row>
    <row r="208" spans="1:24" ht="16.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row>
    <row r="209" spans="1:24" ht="16.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row>
    <row r="210" spans="1:24" ht="16.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row>
    <row r="211" spans="1:24" ht="16.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row>
    <row r="212" spans="1:24" ht="16.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row>
    <row r="213" spans="1:24" ht="16.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row>
    <row r="214" spans="1:24" ht="16.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row>
    <row r="215" spans="1:24" ht="16.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row>
    <row r="216" spans="1:24" ht="16.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row>
    <row r="217" spans="1:24" ht="16.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row>
    <row r="218" spans="1:24" ht="16.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row>
    <row r="219" spans="1:24" ht="16.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row>
    <row r="220" spans="1:24" ht="16.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row>
    <row r="221" spans="1:24" ht="16.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row>
    <row r="222" spans="1:24" ht="16.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row>
    <row r="223" spans="1:24" ht="16.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row>
    <row r="224" spans="1:24" ht="16.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row>
    <row r="225" spans="1:24" ht="16.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row>
    <row r="226" spans="1:24" ht="16.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row>
    <row r="227" spans="1:24" ht="16.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row>
    <row r="228" spans="1:24" ht="16.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row>
    <row r="229" spans="1:24" ht="16.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row>
    <row r="230" spans="1:24" ht="16.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row>
    <row r="231" spans="1:24" ht="16.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row>
    <row r="232" spans="1:24" ht="16.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row>
    <row r="233" spans="1:24" ht="16.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row>
    <row r="234" spans="1:24" ht="16.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row>
    <row r="235" spans="1:24" ht="16.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row>
    <row r="236" spans="1:24" ht="16.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row>
    <row r="237" spans="1:24" ht="16.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row>
    <row r="238" spans="1:24" ht="16.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row>
    <row r="239" spans="1:24" ht="16.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row>
    <row r="240" spans="1:24" ht="16.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row>
    <row r="241" spans="1:24" ht="16.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row>
    <row r="242" spans="1:24" ht="16.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row>
    <row r="243" spans="1:24" ht="16.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row>
    <row r="244" spans="1:24" ht="16.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row>
    <row r="245" spans="1:24" ht="16.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row>
    <row r="246" spans="1:24" ht="16.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row>
    <row r="247" spans="1:24" ht="16.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row>
    <row r="248" spans="1:24" ht="16.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row>
    <row r="249" spans="1:24" ht="16.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row>
    <row r="250" spans="1:24" ht="16.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row>
    <row r="251" spans="1:24" ht="16.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row>
    <row r="252" spans="1:24" ht="16.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row>
    <row r="253" spans="1:24" ht="16.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row>
    <row r="254" spans="1:24" ht="16.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row>
    <row r="255" spans="1:24" ht="16.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row>
    <row r="256" spans="1:24" ht="16.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row>
    <row r="257" spans="1:24" ht="16.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row>
    <row r="258" spans="1:24" ht="16.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row>
    <row r="259" spans="1:24" ht="16.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row>
    <row r="260" spans="1:24" ht="16.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row>
    <row r="261" spans="1:24" ht="16.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row>
    <row r="262" spans="1:24" ht="16.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row>
    <row r="263" spans="1:24" ht="16.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row>
    <row r="264" spans="1:24" ht="16.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row>
    <row r="265" spans="1:24" ht="16.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row>
    <row r="266" spans="1:24" ht="16.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row>
    <row r="267" spans="1:24" ht="16.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row>
    <row r="268" spans="1:24" ht="16.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row>
    <row r="269" spans="1:24" ht="16.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row>
    <row r="270" spans="1:24" ht="16.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row>
    <row r="271" spans="1:24" ht="16.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row>
    <row r="272" spans="1:24" ht="16.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row>
    <row r="273" spans="1:24" ht="16.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row>
    <row r="274" spans="1:24" ht="16.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row>
    <row r="275" spans="1:24" ht="16.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row>
    <row r="276" spans="1:24" ht="16.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row>
    <row r="277" spans="1:24" ht="16.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row>
    <row r="278" spans="1:24" ht="16.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row>
    <row r="279" spans="1:24" ht="16.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row>
    <row r="280" spans="1:24" ht="16.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row>
    <row r="281" spans="1:24" ht="16.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row>
    <row r="282" spans="1:24" ht="16.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row>
    <row r="283" spans="1:24" ht="16.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row>
    <row r="284" spans="1:24" ht="16.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row>
    <row r="285" spans="1:24" ht="16.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row>
    <row r="286" spans="1:24" ht="16.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row>
    <row r="287" spans="1:24" ht="16.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row>
    <row r="288" spans="1:24" ht="16.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row>
    <row r="289" spans="1:24" ht="16.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row>
    <row r="290" spans="1:24" ht="16.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row>
    <row r="291" spans="1:24" ht="16.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row>
    <row r="292" spans="1:24" ht="16.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row>
    <row r="293" spans="1:24" ht="16.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row>
    <row r="294" spans="1:24" ht="16.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row>
    <row r="295" spans="1:24" ht="16.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row>
    <row r="296" spans="1:24" ht="16.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row>
    <row r="297" spans="1:24" ht="16.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row>
    <row r="298" spans="1:24" ht="16.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row>
    <row r="299" spans="1:24" ht="16.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row>
    <row r="300" spans="1:24" ht="16.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row>
    <row r="301" spans="1:24" ht="16.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row>
    <row r="302" spans="1:24" ht="16.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row>
    <row r="303" spans="1:24" ht="16.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row>
    <row r="304" spans="1:24" ht="16.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row>
    <row r="305" spans="1:24" ht="16.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row>
    <row r="306" spans="1:24" ht="16.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row>
    <row r="307" spans="1:24" ht="16.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row>
    <row r="308" spans="1:24" ht="16.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row>
    <row r="309" spans="1:24" ht="16.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row>
    <row r="310" spans="1:24" ht="16.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row>
    <row r="311" spans="1:24" ht="16.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row>
    <row r="312" spans="1:24" ht="16.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row>
    <row r="313" spans="1:24" ht="16.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row>
    <row r="314" spans="1:24" ht="16.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row>
    <row r="315" spans="1:24" ht="16.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row>
    <row r="316" spans="1:24" ht="16.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row>
    <row r="317" spans="1:24" ht="16.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row>
    <row r="318" spans="1:24" ht="16.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row>
    <row r="319" spans="1:24" ht="16.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row>
    <row r="320" spans="1:24" ht="16.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row>
    <row r="321" spans="1:24" ht="16.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row>
    <row r="322" spans="1:24" ht="16.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row>
    <row r="323" spans="1:24" ht="16.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row>
    <row r="324" spans="1:24" ht="16.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row>
    <row r="325" spans="1:24" ht="16.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row>
    <row r="326" spans="1:24" ht="16.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row>
    <row r="327" spans="1:24" ht="16.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row>
    <row r="328" spans="1:24" ht="16.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row>
    <row r="329" spans="1:24" ht="16.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row>
    <row r="330" spans="1:24" ht="16.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row>
    <row r="331" spans="1:24" ht="16.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row>
    <row r="332" spans="1:24" ht="16.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row>
    <row r="333" spans="1:24" ht="16.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row>
    <row r="334" spans="1:24" ht="16.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row>
    <row r="335" spans="1:24" ht="16.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row>
    <row r="336" spans="1:24" ht="16.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row>
    <row r="337" spans="1:24" ht="16.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row>
    <row r="338" spans="1:24" ht="16.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row>
    <row r="339" spans="1:24" ht="16.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row>
    <row r="340" spans="1:24" ht="16.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row>
    <row r="341" spans="1:24" ht="16.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row>
    <row r="342" spans="1:24" ht="16.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row>
    <row r="343" spans="1:24" ht="16.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row>
    <row r="344" spans="1:24" ht="16.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row>
    <row r="345" spans="1:24" ht="16.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row>
    <row r="346" spans="1:24" ht="16.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row>
    <row r="347" spans="1:24" ht="16.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row>
    <row r="348" spans="1:24" ht="16.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row>
    <row r="349" spans="1:24" ht="16.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row>
    <row r="350" spans="1:24" ht="16.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row>
    <row r="351" spans="1:24" ht="16.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row>
    <row r="352" spans="1:24" ht="16.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row>
    <row r="353" spans="1:24" ht="16.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row>
    <row r="354" spans="1:24" ht="16.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row>
    <row r="355" spans="1:24" ht="16.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row>
    <row r="356" spans="1:24" ht="16.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row>
    <row r="357" spans="1:24" ht="16.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row>
    <row r="358" spans="1:24" ht="16.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row>
    <row r="359" spans="1:24" ht="16.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row>
    <row r="360" spans="1:24" ht="16.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row>
    <row r="361" spans="1:24" ht="16.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row>
    <row r="362" spans="1:24" ht="16.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row>
    <row r="363" spans="1:24" ht="16.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row>
    <row r="364" spans="1:24" ht="16.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row>
    <row r="365" spans="1:24" ht="16.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row>
    <row r="366" spans="1:24" ht="16.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row>
    <row r="367" spans="1:24" ht="16.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row>
    <row r="368" spans="1:24" ht="16.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row>
    <row r="369" spans="1:24" ht="16.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row>
    <row r="370" spans="1:24" ht="16.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row>
    <row r="371" spans="1:24" ht="16.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row>
    <row r="372" spans="1:24" ht="16.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row>
    <row r="373" spans="1:24" ht="16.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row>
    <row r="374" spans="1:24" ht="16.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row>
    <row r="375" spans="1:24" ht="16.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row>
    <row r="376" spans="1:24" ht="16.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row>
    <row r="377" spans="1:24" ht="16.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row>
    <row r="378" spans="1:24" ht="16.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row>
    <row r="379" spans="1:24" ht="16.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row>
    <row r="380" spans="1:24" ht="16.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row>
    <row r="381" spans="1:24" ht="16.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row>
    <row r="382" spans="1:24" ht="16.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row>
    <row r="383" spans="1:24" ht="16.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row>
    <row r="384" spans="1:24" ht="16.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row>
    <row r="385" spans="1:24" ht="16.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row>
    <row r="386" spans="1:24" ht="16.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row>
    <row r="387" spans="1:24" ht="16.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row>
    <row r="388" spans="1:24" ht="16.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row>
    <row r="389" spans="1:24" ht="16.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row>
    <row r="390" spans="1:24" ht="16.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row>
    <row r="391" spans="1:24" ht="16.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row>
    <row r="392" spans="1:24" ht="16.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row>
    <row r="393" spans="1:24" ht="16.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row>
    <row r="394" spans="1:24" ht="16.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row>
    <row r="395" spans="1:24" ht="16.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row>
    <row r="396" spans="1:24" ht="16.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row>
    <row r="397" spans="1:24" ht="16.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row>
    <row r="398" spans="1:24" ht="16.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row>
    <row r="399" spans="1:24" ht="16.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row>
    <row r="400" spans="1:24" ht="16.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row>
    <row r="401" spans="1:24" ht="16.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row>
    <row r="402" spans="1:24" ht="16.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row>
    <row r="403" spans="1:24" ht="16.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row>
    <row r="404" spans="1:24" ht="16.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row>
    <row r="405" spans="1:24" ht="16.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row>
    <row r="406" spans="1:24" ht="16.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row>
    <row r="407" spans="1:24" ht="16.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row>
    <row r="408" spans="1:24" ht="16.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row>
    <row r="409" spans="1:24" ht="16.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row>
    <row r="410" spans="1:24" ht="16.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row>
    <row r="411" spans="1:24" ht="16.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row>
    <row r="412" spans="1:24" ht="16.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row>
    <row r="413" spans="1:24" ht="16.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row>
    <row r="414" spans="1:24" ht="16.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row>
    <row r="415" spans="1:24" ht="16.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row>
    <row r="416" spans="1:24" ht="16.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row>
    <row r="417" spans="1:24" ht="16.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row>
    <row r="418" spans="1:24" ht="16.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row>
    <row r="419" spans="1:24" ht="16.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row>
    <row r="420" spans="1:24" ht="16.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row>
    <row r="421" spans="1:24" ht="16.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row>
    <row r="422" spans="1:24" ht="16.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row>
    <row r="423" spans="1:24" ht="16.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row>
    <row r="424" spans="1:24" ht="16.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row>
    <row r="425" spans="1:24" ht="16.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row>
    <row r="426" spans="1:24" ht="16.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row>
    <row r="427" spans="1:24" ht="16.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row>
    <row r="428" spans="1:24" ht="16.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row>
    <row r="429" spans="1:24" ht="16.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row>
    <row r="430" spans="1:24" ht="16.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row>
    <row r="431" spans="1:24" ht="16.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row>
    <row r="432" spans="1:24" ht="16.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row>
    <row r="433" spans="1:24" ht="16.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row>
    <row r="434" spans="1:24" ht="16.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row>
    <row r="435" spans="1:24" ht="16.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row>
    <row r="436" spans="1:24" ht="16.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row>
    <row r="437" spans="1:24" ht="16.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row>
    <row r="438" spans="1:24" ht="16.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row>
    <row r="439" spans="1:24" ht="16.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row>
    <row r="440" spans="1:24" ht="16.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row>
    <row r="441" spans="1:24" ht="16.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row>
    <row r="442" spans="1:24" ht="16.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row>
    <row r="443" spans="1:24" ht="16.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row>
    <row r="444" spans="1:24" ht="16.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row>
    <row r="445" spans="1:24" ht="16.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row>
    <row r="446" spans="1:24" ht="16.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row>
    <row r="447" spans="1:24" ht="16.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row>
    <row r="448" spans="1:24" ht="16.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row>
    <row r="449" spans="1:24" ht="16.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row>
    <row r="450" spans="1:24" ht="16.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row>
    <row r="451" spans="1:24" ht="16.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row>
    <row r="452" spans="1:24" ht="16.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row>
    <row r="453" spans="1:24" ht="16.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row>
    <row r="454" spans="1:24" ht="16.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row>
    <row r="455" spans="1:24" ht="16.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row>
    <row r="456" spans="1:24" ht="16.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row>
    <row r="457" spans="1:24" ht="16.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row>
    <row r="458" spans="1:24" ht="16.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row>
    <row r="459" spans="1:24" ht="16.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row>
    <row r="460" spans="1:24" ht="16.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row>
    <row r="461" spans="1:24" ht="16.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row>
    <row r="462" spans="1:24" ht="16.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row>
    <row r="463" spans="1:24" ht="16.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row>
    <row r="464" spans="1:24" ht="16.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row>
    <row r="465" spans="1:24" ht="16.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row>
    <row r="466" spans="1:24" ht="16.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row>
    <row r="467" spans="1:24" ht="16.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row>
    <row r="468" spans="1:24" ht="16.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row>
    <row r="469" spans="1:24" ht="16.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row>
    <row r="470" spans="1:24" ht="16.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row>
    <row r="471" spans="1:24" ht="16.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row>
    <row r="472" spans="1:24" ht="16.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row>
    <row r="473" spans="1:24" ht="16.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row>
    <row r="474" spans="1:24" ht="16.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row>
    <row r="475" spans="1:24" ht="16.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row>
    <row r="476" spans="1:24" ht="16.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row>
    <row r="477" spans="1:24" ht="16.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row>
    <row r="478" spans="1:24" ht="16.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row>
    <row r="479" spans="1:24" ht="16.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row>
    <row r="480" spans="1:24" ht="16.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row>
    <row r="481" spans="1:24" ht="16.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row>
    <row r="482" spans="1:24" ht="16.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row>
    <row r="483" spans="1:24" ht="16.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row>
    <row r="484" spans="1:24" ht="16.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row>
    <row r="485" spans="1:24" ht="16.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row>
    <row r="486" spans="1:24" ht="16.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row>
    <row r="487" spans="1:24" ht="16.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row>
    <row r="488" spans="1:24" ht="16.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row>
    <row r="489" spans="1:24" ht="16.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row>
    <row r="490" spans="1:24" ht="16.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row>
    <row r="491" spans="1:24" ht="16.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row>
    <row r="492" spans="1:24" ht="16.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row>
    <row r="493" spans="1:24" ht="16.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row>
    <row r="494" spans="1:24" ht="16.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row>
    <row r="495" spans="1:24" ht="16.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row>
    <row r="496" spans="1:24" ht="16.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row>
    <row r="497" spans="1:24" ht="16.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row>
    <row r="498" spans="1:24" ht="16.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row>
    <row r="499" spans="1:24" ht="16.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row>
    <row r="500" spans="1:24" ht="16.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row>
    <row r="501" spans="1:24" ht="16.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row>
    <row r="502" spans="1:24" ht="16.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row>
    <row r="503" spans="1:24" ht="16.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row>
    <row r="504" spans="1:24" ht="16.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row>
    <row r="505" spans="1:24" ht="16.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row>
    <row r="506" spans="1:24" ht="16.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row>
    <row r="507" spans="1:24" ht="16.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row>
    <row r="508" spans="1:24" ht="16.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row>
    <row r="509" spans="1:24" ht="16.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row>
    <row r="510" spans="1:24" ht="16.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row>
    <row r="511" spans="1:24" ht="16.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row>
    <row r="512" spans="1:24" ht="16.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row>
    <row r="513" spans="1:24" ht="16.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row>
    <row r="514" spans="1:24" ht="16.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row>
    <row r="515" spans="1:24" ht="16.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row>
    <row r="516" spans="1:24" ht="16.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row>
    <row r="517" spans="1:24" ht="16.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row>
    <row r="518" spans="1:24" ht="16.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row>
    <row r="519" spans="1:24" ht="16.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row>
    <row r="520" spans="1:24" ht="16.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row>
    <row r="521" spans="1:24" ht="16.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row>
    <row r="522" spans="1:24" ht="16.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row>
    <row r="523" spans="1:24" ht="16.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row>
    <row r="524" spans="1:24" ht="16.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row>
    <row r="525" spans="1:24" ht="16.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row>
    <row r="526" spans="1:24" ht="16.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row>
    <row r="527" spans="1:24" ht="16.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row>
    <row r="528" spans="1:24" ht="16.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row>
    <row r="529" spans="1:24" ht="16.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row>
    <row r="530" spans="1:24" ht="16.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row>
    <row r="531" spans="1:24" ht="16.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row>
    <row r="532" spans="1:24" ht="16.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row>
    <row r="533" spans="1:24" ht="16.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row>
    <row r="534" spans="1:24" ht="16.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row>
    <row r="535" spans="1:24" ht="16.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row>
    <row r="536" spans="1:24" ht="16.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row>
    <row r="537" spans="1:24" ht="16.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row>
    <row r="538" spans="1:24" ht="16.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row>
    <row r="539" spans="1:24" ht="16.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row>
    <row r="540" spans="1:24" ht="16.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row>
    <row r="541" spans="1:24" ht="16.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row>
    <row r="542" spans="1:24" ht="16.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row>
    <row r="543" spans="1:24" ht="16.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row>
    <row r="544" spans="1:24" ht="16.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row>
    <row r="545" spans="1:24" ht="16.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row>
    <row r="546" spans="1:24" ht="16.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row>
    <row r="547" spans="1:24" ht="16.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row>
    <row r="548" spans="1:24" ht="16.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row>
    <row r="549" spans="1:24" ht="16.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row>
    <row r="550" spans="1:24" ht="16.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row>
    <row r="551" spans="1:24" ht="16.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row>
    <row r="552" spans="1:24" ht="16.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row>
    <row r="553" spans="1:24" ht="16.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row>
    <row r="554" spans="1:24" ht="16.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row>
    <row r="555" spans="1:24" ht="16.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row>
    <row r="556" spans="1:24" ht="16.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row>
    <row r="557" spans="1:24" ht="16.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row>
    <row r="558" spans="1:24" ht="16.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row>
    <row r="559" spans="1:24" ht="16.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row>
    <row r="560" spans="1:24" ht="16.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row>
    <row r="561" spans="1:24" ht="16.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row>
    <row r="562" spans="1:24" ht="16.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row>
    <row r="563" spans="1:24" ht="16.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row>
    <row r="564" spans="1:24" ht="16.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row>
    <row r="565" spans="1:24" ht="16.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row>
    <row r="566" spans="1:24" ht="16.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row>
    <row r="567" spans="1:24" ht="16.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row>
    <row r="568" spans="1:24" ht="16.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row>
    <row r="569" spans="1:24" ht="16.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row>
    <row r="570" spans="1:24" ht="16.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row>
    <row r="571" spans="1:24" ht="16.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row>
    <row r="572" spans="1:24" ht="16.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row>
    <row r="573" spans="1:24" ht="16.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row>
    <row r="574" spans="1:24" ht="16.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row>
    <row r="575" spans="1:24" ht="16.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row>
    <row r="576" spans="1:24" ht="16.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row>
    <row r="577" spans="1:24" ht="16.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row>
    <row r="578" spans="1:24" ht="16.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row>
    <row r="579" spans="1:24" ht="16.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row>
    <row r="580" spans="1:24" ht="16.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row>
    <row r="581" spans="1:24" ht="16.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row>
    <row r="582" spans="1:24" ht="16.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row>
    <row r="583" spans="1:24" ht="16.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row>
    <row r="584" spans="1:24" ht="16.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row>
    <row r="585" spans="1:24" ht="16.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row>
    <row r="586" spans="1:24" ht="16.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row>
    <row r="587" spans="1:24" ht="16.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row>
    <row r="588" spans="1:24" ht="16.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row>
    <row r="589" spans="1:24" ht="16.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row>
    <row r="590" spans="1:24" ht="16.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row>
    <row r="591" spans="1:24" ht="16.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row>
    <row r="592" spans="1:24" ht="16.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row>
    <row r="593" spans="1:24" ht="16.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row>
    <row r="594" spans="1:24" ht="16.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row>
    <row r="595" spans="1:24" ht="16.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row>
    <row r="596" spans="1:24" ht="16.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row>
    <row r="597" spans="1:24" ht="16.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row>
    <row r="598" spans="1:24" ht="16.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row>
    <row r="599" spans="1:24" ht="16.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row>
    <row r="600" spans="1:24" ht="16.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row>
    <row r="601" spans="1:24" ht="16.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row>
    <row r="602" spans="1:24" ht="16.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row>
    <row r="603" spans="1:24" ht="16.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row>
    <row r="604" spans="1:24" ht="16.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row>
    <row r="605" spans="1:24" ht="16.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row>
    <row r="606" spans="1:24" ht="16.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row>
    <row r="607" spans="1:24" ht="16.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row>
    <row r="608" spans="1:24" ht="16.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row>
    <row r="609" spans="1:24" ht="16.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row>
    <row r="610" spans="1:24" ht="16.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row>
    <row r="611" spans="1:24" ht="16.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row>
    <row r="612" spans="1:24" ht="16.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row>
    <row r="613" spans="1:24" ht="16.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row>
    <row r="614" spans="1:24" ht="16.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row>
    <row r="615" spans="1:24" ht="16.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row>
    <row r="616" spans="1:24" ht="16.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row>
    <row r="617" spans="1:24" ht="16.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row>
    <row r="618" spans="1:24" ht="16.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row>
    <row r="619" spans="1:24" ht="16.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row>
    <row r="620" spans="1:24" ht="16.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row>
    <row r="621" spans="1:24" ht="16.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row>
    <row r="622" spans="1:24" ht="16.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row>
    <row r="623" spans="1:24" ht="16.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row>
    <row r="624" spans="1:24" ht="16.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row>
    <row r="625" spans="1:24" ht="16.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row>
    <row r="626" spans="1:24" ht="16.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row>
    <row r="627" spans="1:24" ht="16.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row>
    <row r="628" spans="1:24" ht="16.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row>
    <row r="629" spans="1:24" ht="16.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row>
    <row r="630" spans="1:24" ht="16.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row>
    <row r="631" spans="1:24" ht="16.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row>
    <row r="632" spans="1:24" ht="16.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row>
    <row r="633" spans="1:24" ht="16.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row>
    <row r="634" spans="1:24" ht="16.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row>
    <row r="635" spans="1:24" ht="16.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row>
    <row r="636" spans="1:24" ht="16.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row>
    <row r="637" spans="1:24" ht="16.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row>
    <row r="638" spans="1:24" ht="16.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row>
    <row r="639" spans="1:24" ht="16.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row>
    <row r="640" spans="1:24" ht="16.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row>
    <row r="641" spans="1:24" ht="16.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row>
    <row r="642" spans="1:24" ht="16.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row>
    <row r="643" spans="1:24" ht="16.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row>
    <row r="644" spans="1:24" ht="16.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row>
    <row r="645" spans="1:24" ht="16.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row>
    <row r="646" spans="1:24" ht="16.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row>
    <row r="647" spans="1:24" ht="16.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row>
    <row r="648" spans="1:24" ht="16.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row>
    <row r="649" spans="1:24" ht="16.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row>
    <row r="650" spans="1:24" ht="16.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row>
    <row r="651" spans="1:24" ht="16.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row>
    <row r="652" spans="1:24" ht="16.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row>
    <row r="653" spans="1:24" ht="16.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row>
    <row r="654" spans="1:24" ht="16.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row>
    <row r="655" spans="1:24" ht="16.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row>
    <row r="656" spans="1:24" ht="16.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row>
    <row r="657" spans="1:24" ht="16.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row>
    <row r="658" spans="1:24" ht="16.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row>
    <row r="659" spans="1:24" ht="16.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row>
    <row r="660" spans="1:24" ht="16.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row>
    <row r="661" spans="1:24" ht="16.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row>
    <row r="662" spans="1:24" ht="16.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row>
    <row r="663" spans="1:24" ht="16.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row>
    <row r="664" spans="1:24" ht="16.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row>
    <row r="665" spans="1:24" ht="16.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row>
    <row r="666" spans="1:24" ht="16.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row>
    <row r="667" spans="1:24" ht="16.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row>
    <row r="668" spans="1:24" ht="16.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row>
    <row r="669" spans="1:24" ht="16.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row>
    <row r="670" spans="1:24" ht="16.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row>
    <row r="671" spans="1:24" ht="16.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row>
    <row r="672" spans="1:24" ht="16.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row>
    <row r="673" spans="1:24" ht="16.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row>
    <row r="674" spans="1:24" ht="16.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row>
    <row r="675" spans="1:24" ht="16.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row>
    <row r="676" spans="1:24" ht="16.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row>
    <row r="677" spans="1:24" ht="16.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row>
    <row r="678" spans="1:24" ht="16.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row>
    <row r="679" spans="1:24" ht="16.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row>
    <row r="680" spans="1:24" ht="16.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row>
    <row r="681" spans="1:24" ht="16.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row>
    <row r="682" spans="1:24" ht="16.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row>
    <row r="683" spans="1:24" ht="16.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row>
    <row r="684" spans="1:24" ht="16.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row>
    <row r="685" spans="1:24" ht="16.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row>
    <row r="686" spans="1:24" ht="16.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row>
    <row r="687" spans="1:24" ht="16.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row>
    <row r="688" spans="1:24" ht="16.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row>
    <row r="689" spans="1:24" ht="16.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row>
    <row r="690" spans="1:24" ht="16.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row>
    <row r="691" spans="1:24" ht="16.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row>
    <row r="692" spans="1:24" ht="16.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row>
    <row r="693" spans="1:24" ht="16.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row>
    <row r="694" spans="1:24" ht="16.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row>
    <row r="695" spans="1:24" ht="16.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row>
    <row r="696" spans="1:24" ht="16.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row>
    <row r="697" spans="1:24" ht="16.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row>
    <row r="698" spans="1:24" ht="16.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row>
    <row r="699" spans="1:24" ht="16.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row>
    <row r="700" spans="1:24" ht="16.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row>
    <row r="701" spans="1:24" ht="16.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row>
    <row r="702" spans="1:24" ht="16.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row>
    <row r="703" spans="1:24" ht="16.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row>
    <row r="704" spans="1:24" ht="16.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row>
    <row r="705" spans="1:24" ht="16.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row>
    <row r="706" spans="1:24" ht="16.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row>
    <row r="707" spans="1:24" ht="16.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row>
    <row r="708" spans="1:24" ht="16.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row>
    <row r="709" spans="1:24" ht="16.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row>
    <row r="710" spans="1:24" ht="16.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row>
    <row r="711" spans="1:24" ht="16.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row>
    <row r="712" spans="1:24" ht="16.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row>
    <row r="713" spans="1:24" ht="16.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row>
    <row r="714" spans="1:24" ht="16.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row>
    <row r="715" spans="1:24" ht="16.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row>
    <row r="716" spans="1:24" ht="16.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row>
    <row r="717" spans="1:24" ht="16.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row>
    <row r="718" spans="1:24" ht="16.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row>
    <row r="719" spans="1:24" ht="16.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row>
    <row r="720" spans="1:24" ht="16.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row>
    <row r="721" spans="1:24" ht="16.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row>
    <row r="722" spans="1:24" ht="16.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row>
    <row r="723" spans="1:24" ht="16.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row>
    <row r="724" spans="1:24" ht="16.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row>
    <row r="725" spans="1:24" ht="16.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row>
    <row r="726" spans="1:24" ht="16.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row>
    <row r="727" spans="1:24" ht="16.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row>
    <row r="728" spans="1:24" ht="16.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row>
    <row r="729" spans="1:24" ht="16.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row>
    <row r="730" spans="1:24" ht="16.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row>
    <row r="731" spans="1:24" ht="16.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row>
    <row r="732" spans="1:24" ht="16.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row>
    <row r="733" spans="1:24" ht="16.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row>
    <row r="734" spans="1:24" ht="16.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row>
    <row r="735" spans="1:24" ht="16.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row>
    <row r="736" spans="1:24" ht="16.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row>
    <row r="737" spans="1:24" ht="16.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row>
    <row r="738" spans="1:24" ht="16.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row>
    <row r="739" spans="1:24" ht="16.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row>
    <row r="740" spans="1:24" ht="16.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row>
    <row r="741" spans="1:24" ht="16.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row>
    <row r="742" spans="1:24" ht="16.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row>
    <row r="743" spans="1:24" ht="16.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row>
    <row r="744" spans="1:24" ht="16.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row>
    <row r="745" spans="1:24" ht="16.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row>
    <row r="746" spans="1:24" ht="16.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row>
    <row r="747" spans="1:24" ht="16.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row>
    <row r="748" spans="1:24" ht="16.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row>
    <row r="749" spans="1:24" ht="16.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row>
    <row r="750" spans="1:24" ht="16.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row>
    <row r="751" spans="1:24" ht="16.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row>
    <row r="752" spans="1:24" ht="16.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row>
    <row r="753" spans="1:24" ht="16.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row>
    <row r="754" spans="1:24" ht="16.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row>
    <row r="755" spans="1:24" ht="16.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row>
    <row r="756" spans="1:24" ht="16.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row>
    <row r="757" spans="1:24" ht="16.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row>
    <row r="758" spans="1:24" ht="16.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row>
    <row r="759" spans="1:24" ht="16.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row>
    <row r="760" spans="1:24" ht="16.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row>
    <row r="761" spans="1:24" ht="16.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row>
    <row r="762" spans="1:24" ht="16.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row>
    <row r="763" spans="1:24" ht="16.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row>
    <row r="764" spans="1:24" ht="16.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row>
    <row r="765" spans="1:24" ht="16.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row>
    <row r="766" spans="1:24" ht="16.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row>
    <row r="767" spans="1:24" ht="16.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row>
    <row r="768" spans="1:24" ht="16.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row>
    <row r="769" spans="1:24" ht="16.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row>
    <row r="770" spans="1:24" ht="16.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row>
    <row r="771" spans="1:24" ht="16.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row>
    <row r="772" spans="1:24" ht="16.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row>
    <row r="773" spans="1:24" ht="16.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row>
    <row r="774" spans="1:24" ht="16.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row>
    <row r="775" spans="1:24" ht="16.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row>
    <row r="776" spans="1:24" ht="16.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row>
    <row r="777" spans="1:24" ht="16.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row>
    <row r="778" spans="1:24" ht="16.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row>
    <row r="779" spans="1:24" ht="16.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row>
    <row r="780" spans="1:24" ht="16.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row>
    <row r="781" spans="1:24" ht="16.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row>
    <row r="782" spans="1:24" ht="16.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row>
    <row r="783" spans="1:24" ht="16.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row>
    <row r="784" spans="1:24" ht="16.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row>
    <row r="785" spans="1:24" ht="16.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row>
    <row r="786" spans="1:24" ht="16.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row>
    <row r="787" spans="1:24" ht="16.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row>
    <row r="788" spans="1:24" ht="16.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row>
    <row r="789" spans="1:24" ht="16.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row>
    <row r="790" spans="1:24" ht="16.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row>
    <row r="791" spans="1:24" ht="16.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row>
    <row r="792" spans="1:24" ht="16.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row>
    <row r="793" spans="1:24" ht="16.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row>
    <row r="794" spans="1:24" ht="16.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row>
    <row r="795" spans="1:24" ht="16.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row>
    <row r="796" spans="1:24" ht="16.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row>
    <row r="797" spans="1:24" ht="16.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row>
    <row r="798" spans="1:24" ht="16.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row>
    <row r="799" spans="1:24" ht="16.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row>
    <row r="800" spans="1:24" ht="16.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row>
    <row r="801" spans="1:24" ht="16.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row>
    <row r="802" spans="1:24" ht="16.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row>
    <row r="803" spans="1:24" ht="16.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row>
    <row r="804" spans="1:24" ht="16.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row>
    <row r="805" spans="1:24" ht="16.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row>
    <row r="806" spans="1:24" ht="16.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row>
    <row r="807" spans="1:24" ht="16.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row>
    <row r="808" spans="1:24" ht="16.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row>
    <row r="809" spans="1:24" ht="16.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row>
    <row r="810" spans="1:24" ht="16.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row>
    <row r="811" spans="1:24" ht="16.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row>
    <row r="812" spans="1:24" ht="16.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row>
    <row r="813" spans="1:24" ht="16.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row>
    <row r="814" spans="1:24" ht="16.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row>
    <row r="815" spans="1:24" ht="16.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row>
    <row r="816" spans="1:24" ht="16.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row>
    <row r="817" spans="1:24" ht="16.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row>
    <row r="818" spans="1:24" ht="16.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row>
    <row r="819" spans="1:24" ht="16.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row>
    <row r="820" spans="1:24" ht="16.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row>
    <row r="821" spans="1:24" ht="16.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row>
    <row r="822" spans="1:24" ht="16.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row>
    <row r="823" spans="1:24" ht="16.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row>
    <row r="824" spans="1:24" ht="16.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row>
    <row r="825" spans="1:24" ht="16.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row>
    <row r="826" spans="1:24" ht="16.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row>
    <row r="827" spans="1:24" ht="16.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row>
    <row r="828" spans="1:24" ht="16.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row>
    <row r="829" spans="1:24" ht="16.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row>
    <row r="830" spans="1:24" ht="16.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row>
    <row r="831" spans="1:24" ht="16.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row>
    <row r="832" spans="1:24" ht="16.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row>
    <row r="833" spans="1:24" ht="16.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row>
    <row r="834" spans="1:24" ht="16.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row>
    <row r="835" spans="1:24" ht="16.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row>
    <row r="836" spans="1:24" ht="16.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row>
    <row r="837" spans="1:24" ht="16.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row>
    <row r="838" spans="1:24" ht="16.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row>
    <row r="839" spans="1:24" ht="16.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row>
    <row r="840" spans="1:24" ht="16.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row>
    <row r="841" spans="1:24" ht="16.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row>
    <row r="842" spans="1:24" ht="16.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row>
    <row r="843" spans="1:24" ht="16.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row>
    <row r="844" spans="1:24" ht="16.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row>
    <row r="845" spans="1:24" ht="16.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row>
    <row r="846" spans="1:24" ht="16.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row>
    <row r="847" spans="1:24" ht="16.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row>
    <row r="848" spans="1:24" ht="16.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row>
    <row r="849" spans="1:24" ht="16.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row>
    <row r="850" spans="1:24" ht="16.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row>
    <row r="851" spans="1:24" ht="16.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row>
    <row r="852" spans="1:24" ht="16.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row>
    <row r="853" spans="1:24" ht="16.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row>
    <row r="854" spans="1:24" ht="16.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row>
    <row r="855" spans="1:24" ht="16.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row>
    <row r="856" spans="1:24" ht="16.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row>
    <row r="857" spans="1:24" ht="16.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row>
    <row r="858" spans="1:24" ht="16.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row>
    <row r="859" spans="1:24" ht="16.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row>
    <row r="860" spans="1:24" ht="16.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row>
    <row r="861" spans="1:24" ht="16.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row>
    <row r="862" spans="1:24" ht="16.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row>
    <row r="863" spans="1:24" ht="16.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row>
    <row r="864" spans="1:24" ht="16.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row>
    <row r="865" spans="1:24" ht="16.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row>
    <row r="866" spans="1:24" ht="16.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row>
    <row r="867" spans="1:24" ht="16.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row>
    <row r="868" spans="1:24" ht="16.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row>
    <row r="869" spans="1:24" ht="16.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row>
    <row r="870" spans="1:24" ht="16.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row>
    <row r="871" spans="1:24" ht="16.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row>
    <row r="872" spans="1:24" ht="16.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row>
    <row r="873" spans="1:24" ht="16.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row>
    <row r="874" spans="1:24" ht="16.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row>
    <row r="875" spans="1:24" ht="16.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row>
    <row r="876" spans="1:24" ht="16.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row>
    <row r="877" spans="1:24" ht="16.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row>
    <row r="878" spans="1:24" ht="16.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row>
    <row r="879" spans="1:24" ht="16.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row>
    <row r="880" spans="1:24" ht="16.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row>
    <row r="881" spans="1:24" ht="16.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row>
    <row r="882" spans="1:24" ht="16.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row>
    <row r="883" spans="1:24" ht="16.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row>
    <row r="884" spans="1:24" ht="16.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row>
    <row r="885" spans="1:24" ht="16.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row>
    <row r="886" spans="1:24" ht="16.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row>
    <row r="887" spans="1:24" ht="16.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row>
    <row r="888" spans="1:24" ht="16.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row>
    <row r="889" spans="1:24" ht="16.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row>
    <row r="890" spans="1:24" ht="16.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row>
    <row r="891" spans="1:24" ht="16.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row>
    <row r="892" spans="1:24" ht="16.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row>
    <row r="893" spans="1:24" ht="16.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row>
    <row r="894" spans="1:24" ht="16.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row>
    <row r="895" spans="1:24" ht="16.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row>
    <row r="896" spans="1:24" ht="16.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row>
    <row r="897" spans="1:24" ht="16.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row>
    <row r="898" spans="1:24" ht="16.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row>
    <row r="899" spans="1:24" ht="16.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row>
    <row r="900" spans="1:24" ht="16.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row>
    <row r="901" spans="1:24" ht="16.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row>
    <row r="902" spans="1:24" ht="16.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row>
    <row r="903" spans="1:24" ht="16.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row>
    <row r="904" spans="1:24" ht="16.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row>
    <row r="905" spans="1:24" ht="16.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row>
    <row r="906" spans="1:24" ht="16.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row>
    <row r="907" spans="1:24" ht="16.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row>
    <row r="908" spans="1:24" ht="16.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row>
    <row r="909" spans="1:24" ht="16.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row>
    <row r="910" spans="1:24" ht="16.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row>
    <row r="911" spans="1:24" ht="16.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row>
    <row r="912" spans="1:24" ht="16.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row>
    <row r="913" spans="1:24" ht="16.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row>
    <row r="914" spans="1:24" ht="16.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row>
    <row r="915" spans="1:24" ht="16.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row>
    <row r="916" spans="1:24" ht="16.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row>
    <row r="917" spans="1:24" ht="16.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row>
    <row r="918" spans="1:24" ht="16.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row>
    <row r="919" spans="1:24" ht="16.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row>
    <row r="920" spans="1:24" ht="16.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row>
    <row r="921" spans="1:24" ht="16.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row>
    <row r="922" spans="1:24" ht="16.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row>
    <row r="923" spans="1:24" ht="16.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row>
    <row r="924" spans="1:24" ht="16.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row>
    <row r="925" spans="1:24" ht="16.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row>
    <row r="926" spans="1:24" ht="16.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row>
    <row r="927" spans="1:24" ht="16.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row>
    <row r="928" spans="1:24" ht="16.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row>
    <row r="929" spans="1:24" ht="16.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row>
    <row r="930" spans="1:24" ht="16.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row>
    <row r="931" spans="1:24" ht="16.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row>
    <row r="932" spans="1:24" ht="16.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row>
    <row r="933" spans="1:24" ht="16.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row>
    <row r="934" spans="1:24" ht="16.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row>
    <row r="935" spans="1:24" ht="16.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row>
    <row r="936" spans="1:24" ht="16.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row>
    <row r="937" spans="1:24" ht="16.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row>
    <row r="938" spans="1:24" ht="16.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row>
    <row r="939" spans="1:24" ht="16.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row>
    <row r="940" spans="1:24" ht="16.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row>
    <row r="941" spans="1:24" ht="16.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row>
    <row r="942" spans="1:24" ht="16.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row>
    <row r="943" spans="1:24" ht="16.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row>
    <row r="944" spans="1:24" ht="16.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row>
    <row r="945" spans="1:24" ht="16.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row>
    <row r="946" spans="1:24" ht="16.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row>
    <row r="947" spans="1:24" ht="16.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row>
    <row r="948" spans="1:24" ht="16.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row>
    <row r="949" spans="1:24" ht="16.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row>
    <row r="950" spans="1:24" ht="16.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row>
    <row r="951" spans="1:24" ht="16.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row>
    <row r="952" spans="1:24" ht="16.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row>
    <row r="953" spans="1:24" ht="16.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row>
    <row r="954" spans="1:24" ht="16.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row>
    <row r="955" spans="1:24" ht="16.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row>
    <row r="956" spans="1:24" ht="16.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row>
    <row r="957" spans="1:24" ht="16.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row>
    <row r="958" spans="1:24" ht="16.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row>
    <row r="959" spans="1:24" ht="16.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row>
    <row r="960" spans="1:24" ht="16.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row>
    <row r="961" spans="1:24" ht="16.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row>
    <row r="962" spans="1:24" ht="16.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row>
    <row r="963" spans="1:24" ht="16.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row>
    <row r="964" spans="1:24" ht="16.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row>
    <row r="965" spans="1:24" ht="16.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row>
    <row r="966" spans="1:24" ht="16.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row>
    <row r="967" spans="1:24" ht="16.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row>
    <row r="968" spans="1:24" ht="16.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row>
    <row r="969" spans="1:24" ht="16.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row>
    <row r="970" spans="1:24" ht="16.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row>
    <row r="971" spans="1:24" ht="16.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row>
    <row r="972" spans="1:24" ht="16.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row>
    <row r="973" spans="1:24" ht="16.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row>
    <row r="974" spans="1:24" ht="16.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row>
    <row r="975" spans="1:24" ht="16.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row>
    <row r="976" spans="1:24" ht="15" customHeight="1">
      <c r="B976" s="37"/>
      <c r="C976" s="37"/>
      <c r="D976" s="37"/>
      <c r="E976" s="37"/>
      <c r="F976" s="37"/>
      <c r="G976" s="37"/>
      <c r="H976" s="37"/>
      <c r="I976" s="37"/>
      <c r="J976" s="37"/>
    </row>
    <row r="977" spans="2:10" ht="15" customHeight="1">
      <c r="B977" s="37"/>
      <c r="C977" s="37"/>
      <c r="D977" s="37"/>
      <c r="E977" s="37"/>
      <c r="F977" s="37"/>
      <c r="G977" s="37"/>
      <c r="H977" s="37"/>
      <c r="I977" s="37"/>
      <c r="J977" s="37"/>
    </row>
    <row r="978" spans="2:10" ht="15" customHeight="1">
      <c r="B978" s="37"/>
      <c r="C978" s="37"/>
      <c r="D978" s="37"/>
      <c r="E978" s="37"/>
      <c r="F978" s="37"/>
      <c r="G978" s="37"/>
      <c r="H978" s="37"/>
      <c r="I978" s="37"/>
      <c r="J978" s="37"/>
    </row>
    <row r="979" spans="2:10" ht="15" customHeight="1">
      <c r="B979" s="37"/>
      <c r="C979" s="37"/>
      <c r="D979" s="37"/>
      <c r="E979" s="37"/>
      <c r="F979" s="37"/>
      <c r="G979" s="37"/>
      <c r="H979" s="37"/>
      <c r="I979" s="37"/>
      <c r="J979" s="37"/>
    </row>
  </sheetData>
  <mergeCells count="33">
    <mergeCell ref="D16:E16"/>
    <mergeCell ref="B2:C2"/>
    <mergeCell ref="D2:E2"/>
    <mergeCell ref="F2:J2"/>
    <mergeCell ref="B3:C17"/>
    <mergeCell ref="D3:E3"/>
    <mergeCell ref="F3:J17"/>
    <mergeCell ref="D4:E4"/>
    <mergeCell ref="D5:E5"/>
    <mergeCell ref="D6:E6"/>
    <mergeCell ref="D7:E7"/>
    <mergeCell ref="D8:E8"/>
    <mergeCell ref="D9:E9"/>
    <mergeCell ref="D10:E10"/>
    <mergeCell ref="D11:D14"/>
    <mergeCell ref="D15:E15"/>
    <mergeCell ref="D17:E17"/>
    <mergeCell ref="B18:C20"/>
    <mergeCell ref="D18:E18"/>
    <mergeCell ref="F18:J18"/>
    <mergeCell ref="D19:E19"/>
    <mergeCell ref="F19:J19"/>
    <mergeCell ref="D20:E20"/>
    <mergeCell ref="F20:J20"/>
    <mergeCell ref="C26:J26"/>
    <mergeCell ref="C27:J27"/>
    <mergeCell ref="C28:J28"/>
    <mergeCell ref="B21:C22"/>
    <mergeCell ref="D21:E21"/>
    <mergeCell ref="F21:J21"/>
    <mergeCell ref="D22:E22"/>
    <mergeCell ref="F22:J22"/>
    <mergeCell ref="C25:J25"/>
  </mergeCells>
  <phoneticPr fontId="7"/>
  <pageMargins left="0.74803149606299213" right="0.74803149606299213" top="0.98425196850393704" bottom="0.98425196850393704" header="0" footer="0"/>
  <pageSetup paperSize="9" scale="72" orientation="portrait" r:id="rId1"/>
  <headerFooter>
    <oddHeader>&amp;R</oddHeader>
    <oddFooter>&amp;C&amp;P /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81B14-2D13-4D0F-9A71-A15C2484EF29}">
  <sheetPr>
    <pageSetUpPr fitToPage="1"/>
  </sheetPr>
  <dimension ref="A1:U967"/>
  <sheetViews>
    <sheetView zoomScale="70" zoomScaleNormal="70" workbookViewId="0">
      <pane ySplit="3" topLeftCell="A4" activePane="bottomLeft" state="frozen"/>
      <selection activeCell="N1" sqref="N1"/>
      <selection pane="bottomLeft" activeCell="B1" sqref="B1"/>
    </sheetView>
  </sheetViews>
  <sheetFormatPr defaultColWidth="12.625" defaultRowHeight="15" customHeight="1"/>
  <cols>
    <col min="1" max="1" width="3.625" style="49" customWidth="1"/>
    <col min="2" max="4" width="7.875" style="49" customWidth="1"/>
    <col min="5" max="5" width="20.875" style="49" customWidth="1"/>
    <col min="6" max="6" width="6.375" style="49" customWidth="1"/>
    <col min="7" max="7" width="8.25" style="49" bestFit="1" customWidth="1"/>
    <col min="8" max="8" width="51.75" style="49" customWidth="1"/>
    <col min="9" max="12" width="8.625" style="49" customWidth="1"/>
    <col min="13" max="13" width="38.25" style="49" customWidth="1"/>
    <col min="14" max="14" width="26.75" style="49" customWidth="1"/>
    <col min="15" max="15" width="13.125" style="49" customWidth="1"/>
    <col min="16" max="16" width="19.875" style="49" bestFit="1" customWidth="1"/>
    <col min="17" max="17" width="29.5" style="49" customWidth="1"/>
    <col min="18" max="18" width="80.375" style="55" customWidth="1"/>
    <col min="19" max="19" width="10" style="133" customWidth="1"/>
    <col min="20" max="20" width="51.125" style="56" customWidth="1"/>
    <col min="21" max="16384" width="12.625" style="49"/>
  </cols>
  <sheetData>
    <row r="1" spans="1:21" ht="58.5" customHeight="1">
      <c r="A1" s="48" t="s">
        <v>91</v>
      </c>
      <c r="C1" s="50"/>
      <c r="D1" s="51"/>
      <c r="E1" s="51"/>
      <c r="F1" s="51"/>
      <c r="G1" s="52"/>
      <c r="H1" s="53"/>
      <c r="I1" s="621" t="s">
        <v>92</v>
      </c>
      <c r="J1" s="621"/>
      <c r="K1" s="621"/>
      <c r="L1" s="621"/>
      <c r="M1" s="54"/>
      <c r="N1" s="55"/>
      <c r="O1" s="55"/>
      <c r="Q1" s="51"/>
      <c r="S1" s="56"/>
    </row>
    <row r="2" spans="1:21" s="57" customFormat="1" ht="25.5">
      <c r="A2" s="622" t="s">
        <v>52</v>
      </c>
      <c r="B2" s="622"/>
      <c r="C2" s="622"/>
      <c r="D2" s="622"/>
      <c r="E2" s="622"/>
      <c r="F2" s="622"/>
      <c r="G2" s="622"/>
      <c r="H2" s="622"/>
      <c r="I2" s="622"/>
      <c r="J2" s="622"/>
      <c r="K2" s="622"/>
      <c r="L2" s="622"/>
      <c r="M2" s="622"/>
      <c r="N2" s="622"/>
      <c r="O2" s="622"/>
      <c r="P2" s="623" t="s">
        <v>93</v>
      </c>
      <c r="Q2" s="624"/>
      <c r="R2" s="624"/>
      <c r="S2" s="625" t="s">
        <v>94</v>
      </c>
      <c r="T2" s="626"/>
    </row>
    <row r="3" spans="1:21" s="63" customFormat="1" ht="58.5" customHeight="1">
      <c r="A3" s="58" t="s">
        <v>53</v>
      </c>
      <c r="B3" s="58" t="s">
        <v>95</v>
      </c>
      <c r="C3" s="58" t="s">
        <v>96</v>
      </c>
      <c r="D3" s="58" t="s">
        <v>97</v>
      </c>
      <c r="E3" s="58" t="s">
        <v>58</v>
      </c>
      <c r="F3" s="58" t="s">
        <v>98</v>
      </c>
      <c r="G3" s="59" t="s">
        <v>99</v>
      </c>
      <c r="H3" s="59" t="s">
        <v>61</v>
      </c>
      <c r="I3" s="59" t="s">
        <v>100</v>
      </c>
      <c r="J3" s="59" t="s">
        <v>101</v>
      </c>
      <c r="K3" s="59" t="s">
        <v>65</v>
      </c>
      <c r="L3" s="59" t="s">
        <v>102</v>
      </c>
      <c r="M3" s="58" t="s">
        <v>67</v>
      </c>
      <c r="N3" s="58" t="s">
        <v>103</v>
      </c>
      <c r="O3" s="58" t="s">
        <v>69</v>
      </c>
      <c r="P3" s="60" t="s">
        <v>71</v>
      </c>
      <c r="Q3" s="61" t="s">
        <v>104</v>
      </c>
      <c r="R3" s="61" t="s">
        <v>105</v>
      </c>
      <c r="S3" s="62" t="s">
        <v>106</v>
      </c>
      <c r="T3" s="62" t="s">
        <v>107</v>
      </c>
    </row>
    <row r="4" spans="1:21" ht="235.5" customHeight="1">
      <c r="A4" s="64">
        <v>1</v>
      </c>
      <c r="B4" s="65" t="s">
        <v>108</v>
      </c>
      <c r="C4" s="65" t="s">
        <v>109</v>
      </c>
      <c r="D4" s="66"/>
      <c r="E4" s="66"/>
      <c r="F4" s="66"/>
      <c r="G4" s="67" t="s">
        <v>110</v>
      </c>
      <c r="H4" s="68" t="s">
        <v>111</v>
      </c>
      <c r="I4" s="69" t="s">
        <v>112</v>
      </c>
      <c r="J4" s="69" t="s">
        <v>85</v>
      </c>
      <c r="K4" s="69" t="s">
        <v>85</v>
      </c>
      <c r="L4" s="69" t="s">
        <v>85</v>
      </c>
      <c r="M4" s="69" t="s">
        <v>112</v>
      </c>
      <c r="N4" s="69" t="s">
        <v>112</v>
      </c>
      <c r="O4" s="70" t="s">
        <v>112</v>
      </c>
      <c r="P4" s="71" t="s">
        <v>113</v>
      </c>
      <c r="Q4" s="71"/>
      <c r="R4" s="72" t="s">
        <v>114</v>
      </c>
      <c r="S4" s="71"/>
      <c r="T4" s="73"/>
      <c r="U4" s="74"/>
    </row>
    <row r="5" spans="1:21" ht="178.5" customHeight="1">
      <c r="A5" s="75">
        <v>2</v>
      </c>
      <c r="B5" s="76" t="s">
        <v>108</v>
      </c>
      <c r="C5" s="76" t="s">
        <v>109</v>
      </c>
      <c r="D5" s="77"/>
      <c r="E5" s="77"/>
      <c r="F5" s="77"/>
      <c r="G5" s="78" t="s">
        <v>115</v>
      </c>
      <c r="H5" s="79" t="s">
        <v>116</v>
      </c>
      <c r="I5" s="80" t="s">
        <v>112</v>
      </c>
      <c r="J5" s="80" t="s">
        <v>117</v>
      </c>
      <c r="K5" s="80" t="s">
        <v>117</v>
      </c>
      <c r="L5" s="80" t="s">
        <v>117</v>
      </c>
      <c r="M5" s="80" t="s">
        <v>112</v>
      </c>
      <c r="N5" s="80" t="s">
        <v>112</v>
      </c>
      <c r="O5" s="81" t="s">
        <v>112</v>
      </c>
      <c r="P5" s="71" t="s">
        <v>113</v>
      </c>
      <c r="Q5" s="71"/>
      <c r="R5" s="72"/>
      <c r="S5" s="71"/>
      <c r="T5" s="82"/>
    </row>
    <row r="6" spans="1:21" ht="125.25" customHeight="1">
      <c r="A6" s="75">
        <v>3</v>
      </c>
      <c r="B6" s="83" t="s">
        <v>108</v>
      </c>
      <c r="C6" s="83" t="s">
        <v>109</v>
      </c>
      <c r="D6" s="77"/>
      <c r="E6" s="77"/>
      <c r="F6" s="77" t="s">
        <v>118</v>
      </c>
      <c r="G6" s="84" t="s">
        <v>119</v>
      </c>
      <c r="H6" s="85" t="s">
        <v>120</v>
      </c>
      <c r="I6" s="86" t="s">
        <v>112</v>
      </c>
      <c r="J6" s="86" t="s">
        <v>85</v>
      </c>
      <c r="K6" s="86" t="s">
        <v>85</v>
      </c>
      <c r="L6" s="86" t="s">
        <v>85</v>
      </c>
      <c r="M6" s="86" t="s">
        <v>112</v>
      </c>
      <c r="N6" s="77" t="s">
        <v>121</v>
      </c>
      <c r="O6" s="87" t="s">
        <v>112</v>
      </c>
      <c r="P6" s="71" t="s">
        <v>122</v>
      </c>
      <c r="Q6" s="71"/>
      <c r="R6" s="72"/>
      <c r="S6" s="88"/>
      <c r="T6" s="89"/>
    </row>
    <row r="7" spans="1:21" ht="125.25" customHeight="1">
      <c r="A7" s="75">
        <v>4</v>
      </c>
      <c r="B7" s="76" t="s">
        <v>108</v>
      </c>
      <c r="C7" s="76" t="s">
        <v>109</v>
      </c>
      <c r="D7" s="77"/>
      <c r="E7" s="77"/>
      <c r="F7" s="77" t="s">
        <v>118</v>
      </c>
      <c r="G7" s="78" t="s">
        <v>123</v>
      </c>
      <c r="H7" s="90" t="s">
        <v>124</v>
      </c>
      <c r="I7" s="86" t="s">
        <v>112</v>
      </c>
      <c r="J7" s="80" t="s">
        <v>85</v>
      </c>
      <c r="K7" s="80" t="s">
        <v>85</v>
      </c>
      <c r="L7" s="80" t="s">
        <v>85</v>
      </c>
      <c r="M7" s="77" t="s">
        <v>125</v>
      </c>
      <c r="N7" s="77" t="s">
        <v>126</v>
      </c>
      <c r="O7" s="91">
        <v>46113</v>
      </c>
      <c r="P7" s="71" t="s">
        <v>113</v>
      </c>
      <c r="Q7" s="71"/>
      <c r="R7" s="72"/>
      <c r="S7" s="71"/>
      <c r="T7" s="73"/>
    </row>
    <row r="8" spans="1:21" ht="86.25" customHeight="1">
      <c r="A8" s="75">
        <v>5</v>
      </c>
      <c r="B8" s="83" t="s">
        <v>108</v>
      </c>
      <c r="C8" s="83" t="s">
        <v>109</v>
      </c>
      <c r="D8" s="77"/>
      <c r="E8" s="77"/>
      <c r="F8" s="77" t="s">
        <v>118</v>
      </c>
      <c r="G8" s="84" t="s">
        <v>127</v>
      </c>
      <c r="H8" s="85" t="s">
        <v>128</v>
      </c>
      <c r="I8" s="86" t="s">
        <v>112</v>
      </c>
      <c r="J8" s="86" t="s">
        <v>85</v>
      </c>
      <c r="K8" s="86" t="s">
        <v>112</v>
      </c>
      <c r="L8" s="86" t="s">
        <v>112</v>
      </c>
      <c r="M8" s="86" t="s">
        <v>112</v>
      </c>
      <c r="N8" s="77" t="s">
        <v>129</v>
      </c>
      <c r="O8" s="87" t="s">
        <v>112</v>
      </c>
      <c r="P8" s="71" t="s">
        <v>122</v>
      </c>
      <c r="Q8" s="71"/>
      <c r="R8" s="72"/>
      <c r="S8" s="88"/>
      <c r="T8" s="92"/>
    </row>
    <row r="9" spans="1:21" ht="135.75" customHeight="1">
      <c r="A9" s="75">
        <v>6</v>
      </c>
      <c r="B9" s="76" t="s">
        <v>108</v>
      </c>
      <c r="C9" s="76" t="s">
        <v>109</v>
      </c>
      <c r="D9" s="77"/>
      <c r="E9" s="77"/>
      <c r="F9" s="77" t="s">
        <v>118</v>
      </c>
      <c r="G9" s="78" t="s">
        <v>130</v>
      </c>
      <c r="H9" s="90" t="s">
        <v>131</v>
      </c>
      <c r="I9" s="86" t="s">
        <v>112</v>
      </c>
      <c r="J9" s="80" t="s">
        <v>85</v>
      </c>
      <c r="K9" s="80" t="s">
        <v>85</v>
      </c>
      <c r="L9" s="80" t="s">
        <v>85</v>
      </c>
      <c r="M9" s="77" t="s">
        <v>132</v>
      </c>
      <c r="N9" s="77" t="s">
        <v>133</v>
      </c>
      <c r="O9" s="91">
        <v>46113</v>
      </c>
      <c r="P9" s="71" t="s">
        <v>113</v>
      </c>
      <c r="Q9" s="71"/>
      <c r="R9" s="72"/>
      <c r="S9" s="71"/>
      <c r="T9" s="82"/>
    </row>
    <row r="10" spans="1:21" ht="82.5" customHeight="1">
      <c r="A10" s="75">
        <v>7</v>
      </c>
      <c r="B10" s="76" t="s">
        <v>108</v>
      </c>
      <c r="C10" s="76" t="s">
        <v>109</v>
      </c>
      <c r="D10" s="77"/>
      <c r="E10" s="77"/>
      <c r="F10" s="77"/>
      <c r="G10" s="78" t="s">
        <v>134</v>
      </c>
      <c r="H10" s="90" t="s">
        <v>135</v>
      </c>
      <c r="I10" s="80" t="s">
        <v>112</v>
      </c>
      <c r="J10" s="80" t="s">
        <v>117</v>
      </c>
      <c r="K10" s="80" t="s">
        <v>112</v>
      </c>
      <c r="L10" s="80" t="s">
        <v>112</v>
      </c>
      <c r="M10" s="80" t="s">
        <v>112</v>
      </c>
      <c r="N10" s="80" t="s">
        <v>112</v>
      </c>
      <c r="O10" s="81" t="s">
        <v>112</v>
      </c>
      <c r="P10" s="71" t="s">
        <v>113</v>
      </c>
      <c r="Q10" s="71"/>
      <c r="R10" s="72"/>
      <c r="S10" s="71"/>
      <c r="T10" s="82"/>
    </row>
    <row r="11" spans="1:21" ht="142.5" customHeight="1">
      <c r="A11" s="75">
        <v>8</v>
      </c>
      <c r="B11" s="76" t="s">
        <v>108</v>
      </c>
      <c r="C11" s="76" t="s">
        <v>109</v>
      </c>
      <c r="D11" s="77"/>
      <c r="E11" s="77"/>
      <c r="F11" s="77"/>
      <c r="G11" s="78" t="s">
        <v>136</v>
      </c>
      <c r="H11" s="90" t="s">
        <v>137</v>
      </c>
      <c r="I11" s="80" t="s">
        <v>112</v>
      </c>
      <c r="J11" s="80" t="s">
        <v>85</v>
      </c>
      <c r="K11" s="80" t="s">
        <v>85</v>
      </c>
      <c r="L11" s="80" t="s">
        <v>85</v>
      </c>
      <c r="M11" s="80" t="s">
        <v>138</v>
      </c>
      <c r="N11" s="80" t="s">
        <v>112</v>
      </c>
      <c r="O11" s="81" t="s">
        <v>112</v>
      </c>
      <c r="P11" s="71" t="s">
        <v>113</v>
      </c>
      <c r="Q11" s="71"/>
      <c r="R11" s="72"/>
      <c r="S11" s="71"/>
      <c r="T11" s="82"/>
    </row>
    <row r="12" spans="1:21" ht="191.25" customHeight="1">
      <c r="A12" s="75">
        <v>9</v>
      </c>
      <c r="B12" s="76" t="s">
        <v>108</v>
      </c>
      <c r="C12" s="76" t="s">
        <v>109</v>
      </c>
      <c r="D12" s="77"/>
      <c r="E12" s="77"/>
      <c r="F12" s="77"/>
      <c r="G12" s="78" t="s">
        <v>139</v>
      </c>
      <c r="H12" s="90" t="s">
        <v>140</v>
      </c>
      <c r="I12" s="80" t="s">
        <v>112</v>
      </c>
      <c r="J12" s="80" t="s">
        <v>85</v>
      </c>
      <c r="K12" s="80" t="s">
        <v>85</v>
      </c>
      <c r="L12" s="80" t="s">
        <v>85</v>
      </c>
      <c r="M12" s="80" t="s">
        <v>112</v>
      </c>
      <c r="N12" s="80" t="s">
        <v>112</v>
      </c>
      <c r="O12" s="81" t="s">
        <v>112</v>
      </c>
      <c r="P12" s="71" t="s">
        <v>113</v>
      </c>
      <c r="Q12" s="71"/>
      <c r="R12" s="72"/>
      <c r="S12" s="71"/>
      <c r="T12" s="82"/>
    </row>
    <row r="13" spans="1:21" ht="91.5" customHeight="1">
      <c r="A13" s="75">
        <v>10</v>
      </c>
      <c r="B13" s="76" t="s">
        <v>108</v>
      </c>
      <c r="C13" s="76" t="s">
        <v>109</v>
      </c>
      <c r="D13" s="77"/>
      <c r="E13" s="77"/>
      <c r="F13" s="77"/>
      <c r="G13" s="78" t="s">
        <v>141</v>
      </c>
      <c r="H13" s="90" t="s">
        <v>142</v>
      </c>
      <c r="I13" s="80" t="s">
        <v>112</v>
      </c>
      <c r="J13" s="80" t="s">
        <v>85</v>
      </c>
      <c r="K13" s="80" t="s">
        <v>85</v>
      </c>
      <c r="L13" s="80" t="s">
        <v>85</v>
      </c>
      <c r="M13" s="80" t="s">
        <v>112</v>
      </c>
      <c r="N13" s="80" t="s">
        <v>112</v>
      </c>
      <c r="O13" s="81" t="s">
        <v>112</v>
      </c>
      <c r="P13" s="71" t="s">
        <v>113</v>
      </c>
      <c r="Q13" s="71"/>
      <c r="R13" s="72"/>
      <c r="S13" s="71"/>
      <c r="T13" s="73"/>
    </row>
    <row r="14" spans="1:21" ht="180" customHeight="1">
      <c r="A14" s="75">
        <v>11</v>
      </c>
      <c r="B14" s="76" t="s">
        <v>108</v>
      </c>
      <c r="C14" s="76" t="s">
        <v>109</v>
      </c>
      <c r="D14" s="77"/>
      <c r="E14" s="77"/>
      <c r="F14" s="77"/>
      <c r="G14" s="78" t="s">
        <v>143</v>
      </c>
      <c r="H14" s="79" t="s">
        <v>144</v>
      </c>
      <c r="I14" s="80" t="s">
        <v>112</v>
      </c>
      <c r="J14" s="80" t="s">
        <v>117</v>
      </c>
      <c r="K14" s="80" t="s">
        <v>117</v>
      </c>
      <c r="L14" s="80" t="s">
        <v>117</v>
      </c>
      <c r="M14" s="80" t="s">
        <v>112</v>
      </c>
      <c r="N14" s="80" t="s">
        <v>112</v>
      </c>
      <c r="O14" s="81" t="s">
        <v>112</v>
      </c>
      <c r="P14" s="71" t="s">
        <v>145</v>
      </c>
      <c r="Q14" s="71" t="s">
        <v>146</v>
      </c>
      <c r="R14" s="72"/>
      <c r="S14" s="71"/>
      <c r="T14" s="82"/>
    </row>
    <row r="15" spans="1:21" ht="313.5">
      <c r="A15" s="75">
        <v>12</v>
      </c>
      <c r="B15" s="76" t="s">
        <v>108</v>
      </c>
      <c r="C15" s="76" t="s">
        <v>109</v>
      </c>
      <c r="D15" s="77"/>
      <c r="E15" s="77"/>
      <c r="F15" s="77"/>
      <c r="G15" s="78" t="s">
        <v>147</v>
      </c>
      <c r="H15" s="90" t="s">
        <v>148</v>
      </c>
      <c r="I15" s="80" t="s">
        <v>112</v>
      </c>
      <c r="J15" s="80" t="s">
        <v>85</v>
      </c>
      <c r="K15" s="80" t="s">
        <v>85</v>
      </c>
      <c r="L15" s="80" t="s">
        <v>85</v>
      </c>
      <c r="M15" s="77" t="s">
        <v>149</v>
      </c>
      <c r="N15" s="80" t="s">
        <v>112</v>
      </c>
      <c r="O15" s="81" t="s">
        <v>112</v>
      </c>
      <c r="P15" s="71" t="s">
        <v>113</v>
      </c>
      <c r="Q15" s="71"/>
      <c r="R15" s="72"/>
      <c r="S15" s="71"/>
      <c r="T15" s="82"/>
    </row>
    <row r="16" spans="1:21" ht="96.75" customHeight="1">
      <c r="A16" s="75">
        <v>13</v>
      </c>
      <c r="B16" s="76" t="s">
        <v>108</v>
      </c>
      <c r="C16" s="76" t="s">
        <v>109</v>
      </c>
      <c r="D16" s="77"/>
      <c r="E16" s="77"/>
      <c r="F16" s="77"/>
      <c r="G16" s="78" t="s">
        <v>150</v>
      </c>
      <c r="H16" s="90" t="s">
        <v>151</v>
      </c>
      <c r="I16" s="80" t="s">
        <v>112</v>
      </c>
      <c r="J16" s="80" t="s">
        <v>85</v>
      </c>
      <c r="K16" s="80" t="s">
        <v>85</v>
      </c>
      <c r="L16" s="80" t="s">
        <v>85</v>
      </c>
      <c r="M16" s="80" t="s">
        <v>112</v>
      </c>
      <c r="N16" s="80" t="s">
        <v>112</v>
      </c>
      <c r="O16" s="81" t="s">
        <v>112</v>
      </c>
      <c r="P16" s="71" t="s">
        <v>113</v>
      </c>
      <c r="Q16" s="71"/>
      <c r="R16" s="72"/>
      <c r="S16" s="71"/>
      <c r="T16" s="82"/>
    </row>
    <row r="17" spans="1:20" ht="106.5" customHeight="1">
      <c r="A17" s="75">
        <v>14</v>
      </c>
      <c r="B17" s="76" t="s">
        <v>108</v>
      </c>
      <c r="C17" s="76" t="s">
        <v>109</v>
      </c>
      <c r="D17" s="77"/>
      <c r="E17" s="77"/>
      <c r="F17" s="77"/>
      <c r="G17" s="78" t="s">
        <v>152</v>
      </c>
      <c r="H17" s="90" t="s">
        <v>153</v>
      </c>
      <c r="I17" s="80" t="s">
        <v>112</v>
      </c>
      <c r="J17" s="80" t="s">
        <v>85</v>
      </c>
      <c r="K17" s="80" t="s">
        <v>85</v>
      </c>
      <c r="L17" s="80" t="s">
        <v>85</v>
      </c>
      <c r="M17" s="80" t="s">
        <v>112</v>
      </c>
      <c r="N17" s="80" t="s">
        <v>112</v>
      </c>
      <c r="O17" s="81" t="s">
        <v>112</v>
      </c>
      <c r="P17" s="71" t="s">
        <v>113</v>
      </c>
      <c r="Q17" s="71"/>
      <c r="R17" s="72"/>
      <c r="S17" s="71"/>
      <c r="T17" s="73"/>
    </row>
    <row r="18" spans="1:20" ht="95.25" customHeight="1">
      <c r="A18" s="75">
        <v>15</v>
      </c>
      <c r="B18" s="76" t="s">
        <v>108</v>
      </c>
      <c r="C18" s="76" t="s">
        <v>109</v>
      </c>
      <c r="D18" s="77"/>
      <c r="E18" s="77"/>
      <c r="F18" s="77"/>
      <c r="G18" s="78" t="s">
        <v>154</v>
      </c>
      <c r="H18" s="90" t="s">
        <v>155</v>
      </c>
      <c r="I18" s="80" t="s">
        <v>112</v>
      </c>
      <c r="J18" s="80" t="s">
        <v>85</v>
      </c>
      <c r="K18" s="80" t="s">
        <v>85</v>
      </c>
      <c r="L18" s="80" t="s">
        <v>85</v>
      </c>
      <c r="M18" s="80" t="s">
        <v>112</v>
      </c>
      <c r="N18" s="80" t="s">
        <v>112</v>
      </c>
      <c r="O18" s="81" t="s">
        <v>112</v>
      </c>
      <c r="P18" s="71" t="s">
        <v>113</v>
      </c>
      <c r="Q18" s="71"/>
      <c r="R18" s="72"/>
      <c r="S18" s="71"/>
      <c r="T18" s="82"/>
    </row>
    <row r="19" spans="1:20" ht="95.25" customHeight="1">
      <c r="A19" s="75">
        <v>16</v>
      </c>
      <c r="B19" s="76" t="s">
        <v>108</v>
      </c>
      <c r="C19" s="76" t="s">
        <v>109</v>
      </c>
      <c r="D19" s="77"/>
      <c r="E19" s="77"/>
      <c r="F19" s="77"/>
      <c r="G19" s="78" t="s">
        <v>156</v>
      </c>
      <c r="H19" s="90" t="s">
        <v>157</v>
      </c>
      <c r="I19" s="80" t="s">
        <v>112</v>
      </c>
      <c r="J19" s="80" t="s">
        <v>85</v>
      </c>
      <c r="K19" s="80" t="s">
        <v>85</v>
      </c>
      <c r="L19" s="80" t="s">
        <v>85</v>
      </c>
      <c r="M19" s="80" t="s">
        <v>112</v>
      </c>
      <c r="N19" s="80" t="s">
        <v>112</v>
      </c>
      <c r="O19" s="81" t="s">
        <v>112</v>
      </c>
      <c r="P19" s="71" t="s">
        <v>113</v>
      </c>
      <c r="Q19" s="71"/>
      <c r="R19" s="72"/>
      <c r="S19" s="71"/>
      <c r="T19" s="82"/>
    </row>
    <row r="20" spans="1:20" ht="245.25" customHeight="1">
      <c r="A20" s="75">
        <v>17</v>
      </c>
      <c r="B20" s="76" t="s">
        <v>108</v>
      </c>
      <c r="C20" s="76" t="s">
        <v>109</v>
      </c>
      <c r="D20" s="77"/>
      <c r="E20" s="77"/>
      <c r="F20" s="77" t="s">
        <v>158</v>
      </c>
      <c r="G20" s="78" t="s">
        <v>159</v>
      </c>
      <c r="H20" s="90" t="s">
        <v>160</v>
      </c>
      <c r="I20" s="80" t="s">
        <v>112</v>
      </c>
      <c r="J20" s="80" t="s">
        <v>85</v>
      </c>
      <c r="K20" s="80" t="s">
        <v>85</v>
      </c>
      <c r="L20" s="80" t="s">
        <v>85</v>
      </c>
      <c r="M20" s="77" t="s">
        <v>161</v>
      </c>
      <c r="N20" s="77" t="s">
        <v>162</v>
      </c>
      <c r="O20" s="81" t="s">
        <v>112</v>
      </c>
      <c r="P20" s="71" t="s">
        <v>113</v>
      </c>
      <c r="Q20" s="71"/>
      <c r="R20" s="72"/>
      <c r="S20" s="71"/>
      <c r="T20" s="73"/>
    </row>
    <row r="21" spans="1:20" ht="99" customHeight="1">
      <c r="A21" s="75">
        <v>18</v>
      </c>
      <c r="B21" s="76" t="s">
        <v>108</v>
      </c>
      <c r="C21" s="76" t="s">
        <v>109</v>
      </c>
      <c r="D21" s="77"/>
      <c r="E21" s="77"/>
      <c r="F21" s="77"/>
      <c r="G21" s="78" t="s">
        <v>163</v>
      </c>
      <c r="H21" s="90" t="s">
        <v>164</v>
      </c>
      <c r="I21" s="80" t="s">
        <v>112</v>
      </c>
      <c r="J21" s="80" t="s">
        <v>117</v>
      </c>
      <c r="K21" s="80" t="s">
        <v>112</v>
      </c>
      <c r="L21" s="80" t="s">
        <v>112</v>
      </c>
      <c r="M21" s="80" t="s">
        <v>112</v>
      </c>
      <c r="N21" s="80" t="s">
        <v>112</v>
      </c>
      <c r="O21" s="81" t="s">
        <v>112</v>
      </c>
      <c r="P21" s="71" t="s">
        <v>145</v>
      </c>
      <c r="Q21" s="71" t="s">
        <v>146</v>
      </c>
      <c r="R21" s="72"/>
      <c r="S21" s="71"/>
      <c r="T21" s="82"/>
    </row>
    <row r="22" spans="1:20" ht="149.25" customHeight="1">
      <c r="A22" s="75">
        <v>19</v>
      </c>
      <c r="B22" s="76" t="s">
        <v>108</v>
      </c>
      <c r="C22" s="76" t="s">
        <v>109</v>
      </c>
      <c r="D22" s="77"/>
      <c r="E22" s="77"/>
      <c r="F22" s="77"/>
      <c r="G22" s="78" t="s">
        <v>165</v>
      </c>
      <c r="H22" s="79" t="s">
        <v>166</v>
      </c>
      <c r="I22" s="80" t="s">
        <v>112</v>
      </c>
      <c r="J22" s="80" t="s">
        <v>117</v>
      </c>
      <c r="K22" s="80" t="s">
        <v>117</v>
      </c>
      <c r="L22" s="80" t="s">
        <v>117</v>
      </c>
      <c r="M22" s="77" t="s">
        <v>167</v>
      </c>
      <c r="N22" s="80" t="s">
        <v>112</v>
      </c>
      <c r="O22" s="81" t="s">
        <v>112</v>
      </c>
      <c r="P22" s="71" t="s">
        <v>122</v>
      </c>
      <c r="Q22" s="71"/>
      <c r="R22" s="72"/>
      <c r="S22" s="88"/>
      <c r="T22" s="92"/>
    </row>
    <row r="23" spans="1:20" ht="84.75" customHeight="1">
      <c r="A23" s="75">
        <v>20</v>
      </c>
      <c r="B23" s="76" t="s">
        <v>108</v>
      </c>
      <c r="C23" s="76" t="s">
        <v>109</v>
      </c>
      <c r="D23" s="77"/>
      <c r="E23" s="77"/>
      <c r="F23" s="77"/>
      <c r="G23" s="78" t="s">
        <v>168</v>
      </c>
      <c r="H23" s="90" t="s">
        <v>169</v>
      </c>
      <c r="I23" s="80" t="s">
        <v>112</v>
      </c>
      <c r="J23" s="80" t="s">
        <v>85</v>
      </c>
      <c r="K23" s="80" t="s">
        <v>85</v>
      </c>
      <c r="L23" s="80" t="s">
        <v>85</v>
      </c>
      <c r="M23" s="80" t="s">
        <v>112</v>
      </c>
      <c r="N23" s="80" t="s">
        <v>112</v>
      </c>
      <c r="O23" s="81" t="s">
        <v>112</v>
      </c>
      <c r="P23" s="71" t="s">
        <v>113</v>
      </c>
      <c r="Q23" s="71"/>
      <c r="R23" s="72"/>
      <c r="S23" s="71"/>
      <c r="T23" s="73"/>
    </row>
    <row r="24" spans="1:20" ht="108" customHeight="1">
      <c r="A24" s="75">
        <v>21</v>
      </c>
      <c r="B24" s="76" t="s">
        <v>108</v>
      </c>
      <c r="C24" s="76" t="s">
        <v>109</v>
      </c>
      <c r="D24" s="77"/>
      <c r="E24" s="77"/>
      <c r="F24" s="77"/>
      <c r="G24" s="78" t="s">
        <v>170</v>
      </c>
      <c r="H24" s="79" t="s">
        <v>171</v>
      </c>
      <c r="I24" s="80" t="s">
        <v>112</v>
      </c>
      <c r="J24" s="80" t="s">
        <v>117</v>
      </c>
      <c r="K24" s="80" t="s">
        <v>117</v>
      </c>
      <c r="L24" s="80" t="s">
        <v>117</v>
      </c>
      <c r="M24" s="80" t="s">
        <v>112</v>
      </c>
      <c r="N24" s="80" t="s">
        <v>112</v>
      </c>
      <c r="O24" s="81" t="s">
        <v>112</v>
      </c>
      <c r="P24" s="71" t="s">
        <v>122</v>
      </c>
      <c r="Q24" s="71"/>
      <c r="R24" s="72"/>
      <c r="S24" s="88"/>
      <c r="T24" s="92"/>
    </row>
    <row r="25" spans="1:20" ht="71.25">
      <c r="A25" s="75">
        <v>22</v>
      </c>
      <c r="B25" s="76" t="s">
        <v>108</v>
      </c>
      <c r="C25" s="76" t="s">
        <v>109</v>
      </c>
      <c r="D25" s="77"/>
      <c r="E25" s="77"/>
      <c r="F25" s="77" t="s">
        <v>158</v>
      </c>
      <c r="G25" s="78" t="s">
        <v>172</v>
      </c>
      <c r="H25" s="79" t="s">
        <v>173</v>
      </c>
      <c r="I25" s="80" t="s">
        <v>112</v>
      </c>
      <c r="J25" s="80" t="s">
        <v>117</v>
      </c>
      <c r="K25" s="80" t="s">
        <v>117</v>
      </c>
      <c r="L25" s="80" t="s">
        <v>117</v>
      </c>
      <c r="M25" s="80" t="s">
        <v>112</v>
      </c>
      <c r="N25" s="77" t="s">
        <v>162</v>
      </c>
      <c r="O25" s="81" t="s">
        <v>112</v>
      </c>
      <c r="P25" s="71" t="s">
        <v>113</v>
      </c>
      <c r="Q25" s="71"/>
      <c r="R25" s="72"/>
      <c r="S25" s="71"/>
      <c r="T25" s="82"/>
    </row>
    <row r="26" spans="1:20" ht="75.75" customHeight="1">
      <c r="A26" s="75">
        <v>23</v>
      </c>
      <c r="B26" s="76" t="s">
        <v>108</v>
      </c>
      <c r="C26" s="76" t="s">
        <v>109</v>
      </c>
      <c r="D26" s="77"/>
      <c r="E26" s="77"/>
      <c r="F26" s="77"/>
      <c r="G26" s="78" t="s">
        <v>174</v>
      </c>
      <c r="H26" s="90" t="s">
        <v>175</v>
      </c>
      <c r="I26" s="80" t="s">
        <v>112</v>
      </c>
      <c r="J26" s="80" t="s">
        <v>85</v>
      </c>
      <c r="K26" s="80" t="s">
        <v>85</v>
      </c>
      <c r="L26" s="80" t="s">
        <v>85</v>
      </c>
      <c r="M26" s="80" t="s">
        <v>112</v>
      </c>
      <c r="N26" s="80" t="s">
        <v>112</v>
      </c>
      <c r="O26" s="81" t="s">
        <v>112</v>
      </c>
      <c r="P26" s="71" t="s">
        <v>113</v>
      </c>
      <c r="Q26" s="71"/>
      <c r="R26" s="72"/>
      <c r="S26" s="71"/>
      <c r="T26" s="82"/>
    </row>
    <row r="27" spans="1:20" ht="102" customHeight="1">
      <c r="A27" s="75">
        <v>24</v>
      </c>
      <c r="B27" s="76" t="s">
        <v>108</v>
      </c>
      <c r="C27" s="76" t="s">
        <v>109</v>
      </c>
      <c r="D27" s="77"/>
      <c r="E27" s="77"/>
      <c r="F27" s="77"/>
      <c r="G27" s="78" t="s">
        <v>176</v>
      </c>
      <c r="H27" s="79" t="s">
        <v>177</v>
      </c>
      <c r="I27" s="80" t="s">
        <v>112</v>
      </c>
      <c r="J27" s="80" t="s">
        <v>117</v>
      </c>
      <c r="K27" s="80" t="s">
        <v>117</v>
      </c>
      <c r="L27" s="80" t="s">
        <v>117</v>
      </c>
      <c r="M27" s="80" t="s">
        <v>112</v>
      </c>
      <c r="N27" s="80" t="s">
        <v>112</v>
      </c>
      <c r="O27" s="81" t="s">
        <v>112</v>
      </c>
      <c r="P27" s="71" t="s">
        <v>113</v>
      </c>
      <c r="Q27" s="71"/>
      <c r="R27" s="72"/>
      <c r="S27" s="71"/>
      <c r="T27" s="82"/>
    </row>
    <row r="28" spans="1:20" ht="291.75" customHeight="1">
      <c r="A28" s="75">
        <v>25</v>
      </c>
      <c r="B28" s="76" t="s">
        <v>108</v>
      </c>
      <c r="C28" s="76" t="s">
        <v>109</v>
      </c>
      <c r="D28" s="77"/>
      <c r="E28" s="77"/>
      <c r="F28" s="77"/>
      <c r="G28" s="78" t="s">
        <v>178</v>
      </c>
      <c r="H28" s="79" t="s">
        <v>179</v>
      </c>
      <c r="I28" s="80" t="s">
        <v>112</v>
      </c>
      <c r="J28" s="80" t="s">
        <v>117</v>
      </c>
      <c r="K28" s="80" t="s">
        <v>117</v>
      </c>
      <c r="L28" s="80" t="s">
        <v>117</v>
      </c>
      <c r="M28" s="80" t="s">
        <v>112</v>
      </c>
      <c r="N28" s="80" t="s">
        <v>112</v>
      </c>
      <c r="O28" s="81" t="s">
        <v>112</v>
      </c>
      <c r="P28" s="71" t="s">
        <v>122</v>
      </c>
      <c r="Q28" s="71"/>
      <c r="R28" s="72"/>
      <c r="S28" s="88"/>
      <c r="T28" s="89"/>
    </row>
    <row r="29" spans="1:20" ht="81" customHeight="1">
      <c r="A29" s="75">
        <v>26</v>
      </c>
      <c r="B29" s="76" t="s">
        <v>108</v>
      </c>
      <c r="C29" s="76" t="s">
        <v>109</v>
      </c>
      <c r="D29" s="77"/>
      <c r="E29" s="77"/>
      <c r="F29" s="77"/>
      <c r="G29" s="78" t="s">
        <v>180</v>
      </c>
      <c r="H29" s="79" t="s">
        <v>181</v>
      </c>
      <c r="I29" s="80" t="s">
        <v>112</v>
      </c>
      <c r="J29" s="80" t="s">
        <v>117</v>
      </c>
      <c r="K29" s="80" t="s">
        <v>117</v>
      </c>
      <c r="L29" s="80" t="s">
        <v>117</v>
      </c>
      <c r="M29" s="80" t="s">
        <v>112</v>
      </c>
      <c r="N29" s="80" t="s">
        <v>112</v>
      </c>
      <c r="O29" s="81" t="s">
        <v>112</v>
      </c>
      <c r="P29" s="71" t="s">
        <v>145</v>
      </c>
      <c r="Q29" s="71" t="s">
        <v>146</v>
      </c>
      <c r="R29" s="72"/>
      <c r="S29" s="71"/>
      <c r="T29" s="82"/>
    </row>
    <row r="30" spans="1:20" ht="156" customHeight="1">
      <c r="A30" s="75">
        <v>27</v>
      </c>
      <c r="B30" s="76" t="s">
        <v>108</v>
      </c>
      <c r="C30" s="76" t="s">
        <v>109</v>
      </c>
      <c r="D30" s="77"/>
      <c r="E30" s="77"/>
      <c r="F30" s="77"/>
      <c r="G30" s="78" t="s">
        <v>182</v>
      </c>
      <c r="H30" s="79" t="s">
        <v>183</v>
      </c>
      <c r="I30" s="80" t="s">
        <v>112</v>
      </c>
      <c r="J30" s="80" t="s">
        <v>117</v>
      </c>
      <c r="K30" s="80" t="s">
        <v>117</v>
      </c>
      <c r="L30" s="80" t="s">
        <v>117</v>
      </c>
      <c r="M30" s="80" t="s">
        <v>112</v>
      </c>
      <c r="N30" s="80" t="s">
        <v>112</v>
      </c>
      <c r="O30" s="81" t="s">
        <v>112</v>
      </c>
      <c r="P30" s="71" t="s">
        <v>122</v>
      </c>
      <c r="Q30" s="71"/>
      <c r="R30" s="72"/>
      <c r="S30" s="88"/>
      <c r="T30" s="89"/>
    </row>
    <row r="31" spans="1:20" ht="102" customHeight="1">
      <c r="A31" s="75">
        <v>28</v>
      </c>
      <c r="B31" s="76" t="s">
        <v>108</v>
      </c>
      <c r="C31" s="76" t="s">
        <v>109</v>
      </c>
      <c r="D31" s="77"/>
      <c r="E31" s="77"/>
      <c r="F31" s="77"/>
      <c r="G31" s="78" t="s">
        <v>184</v>
      </c>
      <c r="H31" s="79" t="s">
        <v>185</v>
      </c>
      <c r="I31" s="80" t="s">
        <v>112</v>
      </c>
      <c r="J31" s="80" t="s">
        <v>117</v>
      </c>
      <c r="K31" s="80" t="s">
        <v>117</v>
      </c>
      <c r="L31" s="80" t="s">
        <v>117</v>
      </c>
      <c r="M31" s="80" t="s">
        <v>112</v>
      </c>
      <c r="N31" s="80" t="s">
        <v>112</v>
      </c>
      <c r="O31" s="81" t="s">
        <v>112</v>
      </c>
      <c r="P31" s="71" t="s">
        <v>122</v>
      </c>
      <c r="Q31" s="71"/>
      <c r="R31" s="72"/>
      <c r="S31" s="88"/>
      <c r="T31" s="92"/>
    </row>
    <row r="32" spans="1:20" ht="111.75" customHeight="1">
      <c r="A32" s="75">
        <v>29</v>
      </c>
      <c r="B32" s="76" t="s">
        <v>108</v>
      </c>
      <c r="C32" s="76" t="s">
        <v>109</v>
      </c>
      <c r="D32" s="93"/>
      <c r="E32" s="93"/>
      <c r="F32" s="93"/>
      <c r="G32" s="78" t="s">
        <v>186</v>
      </c>
      <c r="H32" s="90" t="s">
        <v>187</v>
      </c>
      <c r="I32" s="80" t="s">
        <v>112</v>
      </c>
      <c r="J32" s="80" t="s">
        <v>85</v>
      </c>
      <c r="K32" s="80" t="s">
        <v>85</v>
      </c>
      <c r="L32" s="80" t="s">
        <v>85</v>
      </c>
      <c r="M32" s="80" t="s">
        <v>112</v>
      </c>
      <c r="N32" s="80" t="s">
        <v>112</v>
      </c>
      <c r="O32" s="81" t="s">
        <v>112</v>
      </c>
      <c r="P32" s="71" t="s">
        <v>113</v>
      </c>
      <c r="Q32" s="71"/>
      <c r="R32" s="72" t="s">
        <v>188</v>
      </c>
      <c r="S32" s="71"/>
      <c r="T32" s="82"/>
    </row>
    <row r="33" spans="1:20" ht="111.75" customHeight="1">
      <c r="A33" s="75">
        <v>30</v>
      </c>
      <c r="B33" s="76" t="s">
        <v>108</v>
      </c>
      <c r="C33" s="76" t="s">
        <v>109</v>
      </c>
      <c r="D33" s="76"/>
      <c r="E33" s="93"/>
      <c r="F33" s="93"/>
      <c r="G33" s="78" t="s">
        <v>189</v>
      </c>
      <c r="H33" s="90" t="s">
        <v>190</v>
      </c>
      <c r="I33" s="80" t="s">
        <v>112</v>
      </c>
      <c r="J33" s="80" t="s">
        <v>85</v>
      </c>
      <c r="K33" s="80" t="s">
        <v>85</v>
      </c>
      <c r="L33" s="80" t="s">
        <v>85</v>
      </c>
      <c r="M33" s="80" t="s">
        <v>112</v>
      </c>
      <c r="N33" s="80" t="s">
        <v>112</v>
      </c>
      <c r="O33" s="81" t="s">
        <v>112</v>
      </c>
      <c r="P33" s="71" t="s">
        <v>113</v>
      </c>
      <c r="Q33" s="71"/>
      <c r="R33" s="72"/>
      <c r="S33" s="71"/>
      <c r="T33" s="82"/>
    </row>
    <row r="34" spans="1:20" ht="81.75" customHeight="1">
      <c r="A34" s="75">
        <v>31</v>
      </c>
      <c r="B34" s="76" t="s">
        <v>108</v>
      </c>
      <c r="C34" s="76" t="s">
        <v>109</v>
      </c>
      <c r="D34" s="77"/>
      <c r="E34" s="77"/>
      <c r="F34" s="77"/>
      <c r="G34" s="78" t="s">
        <v>191</v>
      </c>
      <c r="H34" s="90" t="s">
        <v>192</v>
      </c>
      <c r="I34" s="80" t="s">
        <v>112</v>
      </c>
      <c r="J34" s="80" t="s">
        <v>85</v>
      </c>
      <c r="K34" s="80" t="s">
        <v>85</v>
      </c>
      <c r="L34" s="80" t="s">
        <v>85</v>
      </c>
      <c r="M34" s="80" t="s">
        <v>112</v>
      </c>
      <c r="N34" s="80" t="s">
        <v>112</v>
      </c>
      <c r="O34" s="81" t="s">
        <v>112</v>
      </c>
      <c r="P34" s="71" t="s">
        <v>113</v>
      </c>
      <c r="Q34" s="71"/>
      <c r="R34" s="72"/>
      <c r="S34" s="71"/>
      <c r="T34" s="73"/>
    </row>
    <row r="35" spans="1:20" ht="81.75" customHeight="1">
      <c r="A35" s="75">
        <v>32</v>
      </c>
      <c r="B35" s="76" t="s">
        <v>108</v>
      </c>
      <c r="C35" s="76" t="s">
        <v>109</v>
      </c>
      <c r="D35" s="77"/>
      <c r="E35" s="77"/>
      <c r="F35" s="77"/>
      <c r="G35" s="78" t="s">
        <v>193</v>
      </c>
      <c r="H35" s="90" t="s">
        <v>194</v>
      </c>
      <c r="I35" s="80" t="s">
        <v>112</v>
      </c>
      <c r="J35" s="80" t="s">
        <v>85</v>
      </c>
      <c r="K35" s="80" t="s">
        <v>85</v>
      </c>
      <c r="L35" s="80" t="s">
        <v>85</v>
      </c>
      <c r="M35" s="80" t="s">
        <v>112</v>
      </c>
      <c r="N35" s="80" t="s">
        <v>112</v>
      </c>
      <c r="O35" s="81" t="s">
        <v>112</v>
      </c>
      <c r="P35" s="71" t="s">
        <v>113</v>
      </c>
      <c r="Q35" s="71"/>
      <c r="R35" s="72"/>
      <c r="S35" s="71"/>
      <c r="T35" s="82"/>
    </row>
    <row r="36" spans="1:20" ht="81.75" customHeight="1">
      <c r="A36" s="75">
        <v>33</v>
      </c>
      <c r="B36" s="76" t="s">
        <v>108</v>
      </c>
      <c r="C36" s="76" t="s">
        <v>109</v>
      </c>
      <c r="D36" s="77"/>
      <c r="E36" s="77"/>
      <c r="F36" s="77"/>
      <c r="G36" s="78" t="s">
        <v>195</v>
      </c>
      <c r="H36" s="90" t="s">
        <v>196</v>
      </c>
      <c r="I36" s="80" t="s">
        <v>112</v>
      </c>
      <c r="J36" s="80" t="s">
        <v>117</v>
      </c>
      <c r="K36" s="80" t="s">
        <v>112</v>
      </c>
      <c r="L36" s="80" t="s">
        <v>112</v>
      </c>
      <c r="M36" s="80" t="s">
        <v>112</v>
      </c>
      <c r="N36" s="80" t="s">
        <v>112</v>
      </c>
      <c r="O36" s="81" t="s">
        <v>112</v>
      </c>
      <c r="P36" s="71" t="s">
        <v>122</v>
      </c>
      <c r="Q36" s="71"/>
      <c r="R36" s="72"/>
      <c r="S36" s="88"/>
      <c r="T36" s="89"/>
    </row>
    <row r="37" spans="1:20" ht="207.75" customHeight="1">
      <c r="A37" s="75">
        <v>34</v>
      </c>
      <c r="B37" s="76" t="s">
        <v>108</v>
      </c>
      <c r="C37" s="76" t="s">
        <v>109</v>
      </c>
      <c r="D37" s="77"/>
      <c r="E37" s="77"/>
      <c r="F37" s="77" t="s">
        <v>197</v>
      </c>
      <c r="G37" s="78" t="s">
        <v>198</v>
      </c>
      <c r="H37" s="90" t="s">
        <v>199</v>
      </c>
      <c r="I37" s="80" t="s">
        <v>112</v>
      </c>
      <c r="J37" s="80" t="s">
        <v>117</v>
      </c>
      <c r="K37" s="80" t="s">
        <v>112</v>
      </c>
      <c r="L37" s="80" t="s">
        <v>112</v>
      </c>
      <c r="M37" s="77" t="s">
        <v>200</v>
      </c>
      <c r="N37" s="77"/>
      <c r="O37" s="81" t="s">
        <v>112</v>
      </c>
      <c r="P37" s="71" t="s">
        <v>122</v>
      </c>
      <c r="Q37" s="94"/>
      <c r="R37" s="72"/>
      <c r="S37" s="88"/>
      <c r="T37" s="89"/>
    </row>
    <row r="38" spans="1:20" ht="146.25" customHeight="1">
      <c r="A38" s="75">
        <v>35</v>
      </c>
      <c r="B38" s="76" t="s">
        <v>108</v>
      </c>
      <c r="C38" s="76" t="s">
        <v>109</v>
      </c>
      <c r="D38" s="77"/>
      <c r="E38" s="77"/>
      <c r="F38" s="77" t="s">
        <v>197</v>
      </c>
      <c r="G38" s="78" t="s">
        <v>201</v>
      </c>
      <c r="H38" s="90" t="s">
        <v>202</v>
      </c>
      <c r="I38" s="80" t="s">
        <v>112</v>
      </c>
      <c r="J38" s="80" t="s">
        <v>117</v>
      </c>
      <c r="K38" s="80" t="s">
        <v>117</v>
      </c>
      <c r="L38" s="80" t="s">
        <v>117</v>
      </c>
      <c r="M38" s="77" t="s">
        <v>203</v>
      </c>
      <c r="N38" s="77"/>
      <c r="O38" s="81" t="s">
        <v>112</v>
      </c>
      <c r="P38" s="71" t="s">
        <v>113</v>
      </c>
      <c r="Q38" s="71"/>
      <c r="R38" s="72"/>
      <c r="S38" s="71"/>
      <c r="T38" s="82"/>
    </row>
    <row r="39" spans="1:20" ht="212.25" customHeight="1">
      <c r="A39" s="75">
        <v>36</v>
      </c>
      <c r="B39" s="76" t="s">
        <v>108</v>
      </c>
      <c r="C39" s="76" t="s">
        <v>204</v>
      </c>
      <c r="D39" s="77"/>
      <c r="E39" s="77"/>
      <c r="F39" s="77"/>
      <c r="G39" s="78" t="s">
        <v>205</v>
      </c>
      <c r="H39" s="90" t="s">
        <v>206</v>
      </c>
      <c r="I39" s="80" t="s">
        <v>112</v>
      </c>
      <c r="J39" s="80" t="s">
        <v>85</v>
      </c>
      <c r="K39" s="80" t="s">
        <v>85</v>
      </c>
      <c r="L39" s="80" t="s">
        <v>85</v>
      </c>
      <c r="M39" s="80" t="s">
        <v>112</v>
      </c>
      <c r="N39" s="80" t="s">
        <v>112</v>
      </c>
      <c r="O39" s="81" t="s">
        <v>112</v>
      </c>
      <c r="P39" s="71" t="s">
        <v>113</v>
      </c>
      <c r="Q39" s="71"/>
      <c r="R39" s="72"/>
      <c r="S39" s="71"/>
      <c r="T39" s="82"/>
    </row>
    <row r="40" spans="1:20" ht="191.25" customHeight="1">
      <c r="A40" s="75">
        <v>37</v>
      </c>
      <c r="B40" s="76" t="s">
        <v>108</v>
      </c>
      <c r="C40" s="76" t="s">
        <v>204</v>
      </c>
      <c r="D40" s="77"/>
      <c r="E40" s="77"/>
      <c r="F40" s="77"/>
      <c r="G40" s="78" t="s">
        <v>207</v>
      </c>
      <c r="H40" s="90" t="s">
        <v>208</v>
      </c>
      <c r="I40" s="80" t="s">
        <v>112</v>
      </c>
      <c r="J40" s="80" t="s">
        <v>85</v>
      </c>
      <c r="K40" s="80" t="s">
        <v>85</v>
      </c>
      <c r="L40" s="80" t="s">
        <v>85</v>
      </c>
      <c r="M40" s="77" t="s">
        <v>209</v>
      </c>
      <c r="N40" s="80" t="s">
        <v>112</v>
      </c>
      <c r="O40" s="81" t="s">
        <v>112</v>
      </c>
      <c r="P40" s="71" t="s">
        <v>113</v>
      </c>
      <c r="Q40" s="71"/>
      <c r="R40" s="72"/>
      <c r="S40" s="71"/>
      <c r="T40" s="73"/>
    </row>
    <row r="41" spans="1:20" ht="173.25" customHeight="1">
      <c r="A41" s="75">
        <v>38</v>
      </c>
      <c r="B41" s="76" t="s">
        <v>108</v>
      </c>
      <c r="C41" s="76" t="s">
        <v>204</v>
      </c>
      <c r="D41" s="77"/>
      <c r="E41" s="77"/>
      <c r="F41" s="77"/>
      <c r="G41" s="78" t="s">
        <v>210</v>
      </c>
      <c r="H41" s="79" t="s">
        <v>211</v>
      </c>
      <c r="I41" s="80" t="s">
        <v>112</v>
      </c>
      <c r="J41" s="80" t="s">
        <v>117</v>
      </c>
      <c r="K41" s="80" t="s">
        <v>117</v>
      </c>
      <c r="L41" s="80" t="s">
        <v>117</v>
      </c>
      <c r="M41" s="80" t="s">
        <v>112</v>
      </c>
      <c r="N41" s="80" t="s">
        <v>112</v>
      </c>
      <c r="O41" s="81" t="s">
        <v>112</v>
      </c>
      <c r="P41" s="71" t="s">
        <v>122</v>
      </c>
      <c r="Q41" s="71"/>
      <c r="R41" s="72"/>
      <c r="S41" s="88"/>
      <c r="T41" s="92"/>
    </row>
    <row r="42" spans="1:20" ht="131.25" customHeight="1">
      <c r="A42" s="75">
        <v>39</v>
      </c>
      <c r="B42" s="76" t="s">
        <v>108</v>
      </c>
      <c r="C42" s="76" t="s">
        <v>204</v>
      </c>
      <c r="D42" s="77"/>
      <c r="E42" s="77"/>
      <c r="F42" s="77"/>
      <c r="G42" s="78" t="s">
        <v>212</v>
      </c>
      <c r="H42" s="90" t="s">
        <v>213</v>
      </c>
      <c r="I42" s="80" t="s">
        <v>112</v>
      </c>
      <c r="J42" s="80" t="s">
        <v>85</v>
      </c>
      <c r="K42" s="80" t="s">
        <v>85</v>
      </c>
      <c r="L42" s="80" t="s">
        <v>85</v>
      </c>
      <c r="M42" s="80" t="s">
        <v>112</v>
      </c>
      <c r="N42" s="80" t="s">
        <v>112</v>
      </c>
      <c r="O42" s="81" t="s">
        <v>112</v>
      </c>
      <c r="P42" s="71" t="s">
        <v>113</v>
      </c>
      <c r="Q42" s="71"/>
      <c r="R42" s="72"/>
      <c r="S42" s="71"/>
      <c r="T42" s="82"/>
    </row>
    <row r="43" spans="1:20" ht="408.75" customHeight="1">
      <c r="A43" s="75">
        <v>40</v>
      </c>
      <c r="B43" s="76" t="s">
        <v>108</v>
      </c>
      <c r="C43" s="76" t="s">
        <v>204</v>
      </c>
      <c r="D43" s="77"/>
      <c r="E43" s="77"/>
      <c r="F43" s="77"/>
      <c r="G43" s="78" t="s">
        <v>214</v>
      </c>
      <c r="H43" s="90" t="s">
        <v>215</v>
      </c>
      <c r="I43" s="80" t="s">
        <v>112</v>
      </c>
      <c r="J43" s="80" t="s">
        <v>117</v>
      </c>
      <c r="K43" s="80" t="s">
        <v>117</v>
      </c>
      <c r="L43" s="80" t="s">
        <v>117</v>
      </c>
      <c r="M43" s="80" t="s">
        <v>112</v>
      </c>
      <c r="N43" s="80" t="s">
        <v>112</v>
      </c>
      <c r="O43" s="81" t="s">
        <v>112</v>
      </c>
      <c r="P43" s="71" t="s">
        <v>113</v>
      </c>
      <c r="Q43" s="71"/>
      <c r="R43" s="72"/>
      <c r="S43" s="71"/>
      <c r="T43" s="73"/>
    </row>
    <row r="44" spans="1:20" ht="201" customHeight="1">
      <c r="A44" s="75">
        <v>41</v>
      </c>
      <c r="B44" s="76" t="s">
        <v>108</v>
      </c>
      <c r="C44" s="76" t="s">
        <v>204</v>
      </c>
      <c r="D44" s="77"/>
      <c r="E44" s="77"/>
      <c r="F44" s="77"/>
      <c r="G44" s="78" t="s">
        <v>216</v>
      </c>
      <c r="H44" s="79" t="s">
        <v>217</v>
      </c>
      <c r="I44" s="80" t="s">
        <v>112</v>
      </c>
      <c r="J44" s="80" t="s">
        <v>117</v>
      </c>
      <c r="K44" s="80" t="s">
        <v>117</v>
      </c>
      <c r="L44" s="80" t="s">
        <v>117</v>
      </c>
      <c r="M44" s="80" t="s">
        <v>112</v>
      </c>
      <c r="N44" s="80" t="s">
        <v>112</v>
      </c>
      <c r="O44" s="81" t="s">
        <v>112</v>
      </c>
      <c r="P44" s="71" t="s">
        <v>122</v>
      </c>
      <c r="Q44" s="71"/>
      <c r="R44" s="72"/>
      <c r="S44" s="88"/>
      <c r="T44" s="89"/>
    </row>
    <row r="45" spans="1:20" ht="160.5" customHeight="1">
      <c r="A45" s="75">
        <v>42</v>
      </c>
      <c r="B45" s="76" t="s">
        <v>108</v>
      </c>
      <c r="C45" s="76" t="s">
        <v>204</v>
      </c>
      <c r="D45" s="77"/>
      <c r="E45" s="77"/>
      <c r="F45" s="77"/>
      <c r="G45" s="78" t="s">
        <v>218</v>
      </c>
      <c r="H45" s="79" t="s">
        <v>219</v>
      </c>
      <c r="I45" s="80" t="s">
        <v>112</v>
      </c>
      <c r="J45" s="80" t="s">
        <v>117</v>
      </c>
      <c r="K45" s="80" t="s">
        <v>117</v>
      </c>
      <c r="L45" s="80" t="s">
        <v>117</v>
      </c>
      <c r="M45" s="80" t="s">
        <v>112</v>
      </c>
      <c r="N45" s="80" t="s">
        <v>112</v>
      </c>
      <c r="O45" s="81" t="s">
        <v>112</v>
      </c>
      <c r="P45" s="71" t="s">
        <v>122</v>
      </c>
      <c r="Q45" s="94"/>
      <c r="R45" s="72"/>
      <c r="S45" s="88"/>
      <c r="T45" s="89"/>
    </row>
    <row r="46" spans="1:20" ht="84.75" customHeight="1">
      <c r="A46" s="75">
        <v>43</v>
      </c>
      <c r="B46" s="76" t="s">
        <v>108</v>
      </c>
      <c r="C46" s="76" t="s">
        <v>204</v>
      </c>
      <c r="D46" s="77"/>
      <c r="E46" s="77"/>
      <c r="F46" s="77"/>
      <c r="G46" s="78" t="s">
        <v>220</v>
      </c>
      <c r="H46" s="90" t="s">
        <v>221</v>
      </c>
      <c r="I46" s="80" t="s">
        <v>112</v>
      </c>
      <c r="J46" s="80" t="s">
        <v>85</v>
      </c>
      <c r="K46" s="80" t="s">
        <v>85</v>
      </c>
      <c r="L46" s="80" t="s">
        <v>85</v>
      </c>
      <c r="M46" s="80" t="s">
        <v>112</v>
      </c>
      <c r="N46" s="80" t="s">
        <v>112</v>
      </c>
      <c r="O46" s="81" t="s">
        <v>112</v>
      </c>
      <c r="P46" s="71" t="s">
        <v>113</v>
      </c>
      <c r="Q46" s="71"/>
      <c r="R46" s="72"/>
      <c r="S46" s="71"/>
      <c r="T46" s="73"/>
    </row>
    <row r="47" spans="1:20" ht="98.25" customHeight="1">
      <c r="A47" s="75">
        <v>44</v>
      </c>
      <c r="B47" s="76" t="s">
        <v>108</v>
      </c>
      <c r="C47" s="76" t="s">
        <v>204</v>
      </c>
      <c r="D47" s="77"/>
      <c r="E47" s="77"/>
      <c r="F47" s="77"/>
      <c r="G47" s="78" t="s">
        <v>222</v>
      </c>
      <c r="H47" s="79" t="s">
        <v>223</v>
      </c>
      <c r="I47" s="80" t="s">
        <v>112</v>
      </c>
      <c r="J47" s="80" t="s">
        <v>85</v>
      </c>
      <c r="K47" s="80" t="s">
        <v>85</v>
      </c>
      <c r="L47" s="80" t="s">
        <v>85</v>
      </c>
      <c r="M47" s="80" t="s">
        <v>112</v>
      </c>
      <c r="N47" s="80" t="s">
        <v>112</v>
      </c>
      <c r="O47" s="81" t="s">
        <v>112</v>
      </c>
      <c r="P47" s="71" t="s">
        <v>113</v>
      </c>
      <c r="Q47" s="71"/>
      <c r="R47" s="72"/>
      <c r="S47" s="71"/>
      <c r="T47" s="82"/>
    </row>
    <row r="48" spans="1:20" ht="142.5">
      <c r="A48" s="75">
        <v>45</v>
      </c>
      <c r="B48" s="76" t="s">
        <v>108</v>
      </c>
      <c r="C48" s="76" t="s">
        <v>204</v>
      </c>
      <c r="D48" s="77"/>
      <c r="E48" s="77"/>
      <c r="F48" s="77"/>
      <c r="G48" s="78" t="s">
        <v>224</v>
      </c>
      <c r="H48" s="90" t="s">
        <v>225</v>
      </c>
      <c r="I48" s="80" t="s">
        <v>112</v>
      </c>
      <c r="J48" s="80" t="s">
        <v>85</v>
      </c>
      <c r="K48" s="80" t="s">
        <v>85</v>
      </c>
      <c r="L48" s="80" t="s">
        <v>85</v>
      </c>
      <c r="M48" s="80" t="s">
        <v>112</v>
      </c>
      <c r="N48" s="80" t="s">
        <v>112</v>
      </c>
      <c r="O48" s="81" t="s">
        <v>112</v>
      </c>
      <c r="P48" s="71" t="s">
        <v>113</v>
      </c>
      <c r="Q48" s="71"/>
      <c r="R48" s="72"/>
      <c r="S48" s="71"/>
      <c r="T48" s="82"/>
    </row>
    <row r="49" spans="1:20" ht="141.75" customHeight="1">
      <c r="A49" s="75">
        <v>46</v>
      </c>
      <c r="B49" s="76" t="s">
        <v>108</v>
      </c>
      <c r="C49" s="76" t="s">
        <v>204</v>
      </c>
      <c r="D49" s="77"/>
      <c r="E49" s="77"/>
      <c r="F49" s="77"/>
      <c r="G49" s="78" t="s">
        <v>226</v>
      </c>
      <c r="H49" s="79" t="s">
        <v>227</v>
      </c>
      <c r="I49" s="80" t="s">
        <v>112</v>
      </c>
      <c r="J49" s="80" t="s">
        <v>117</v>
      </c>
      <c r="K49" s="80" t="s">
        <v>117</v>
      </c>
      <c r="L49" s="80" t="s">
        <v>117</v>
      </c>
      <c r="M49" s="80" t="s">
        <v>112</v>
      </c>
      <c r="N49" s="80" t="s">
        <v>112</v>
      </c>
      <c r="O49" s="81" t="s">
        <v>112</v>
      </c>
      <c r="P49" s="71" t="s">
        <v>122</v>
      </c>
      <c r="Q49" s="94"/>
      <c r="R49" s="72"/>
      <c r="S49" s="88"/>
      <c r="T49" s="89"/>
    </row>
    <row r="50" spans="1:20" ht="90" customHeight="1">
      <c r="A50" s="75">
        <v>47</v>
      </c>
      <c r="B50" s="76" t="s">
        <v>108</v>
      </c>
      <c r="C50" s="76" t="s">
        <v>204</v>
      </c>
      <c r="D50" s="77"/>
      <c r="E50" s="77"/>
      <c r="F50" s="77"/>
      <c r="G50" s="78" t="s">
        <v>228</v>
      </c>
      <c r="H50" s="90" t="s">
        <v>229</v>
      </c>
      <c r="I50" s="80" t="s">
        <v>112</v>
      </c>
      <c r="J50" s="80" t="s">
        <v>85</v>
      </c>
      <c r="K50" s="80" t="s">
        <v>85</v>
      </c>
      <c r="L50" s="80" t="s">
        <v>85</v>
      </c>
      <c r="M50" s="80" t="s">
        <v>112</v>
      </c>
      <c r="N50" s="80" t="s">
        <v>112</v>
      </c>
      <c r="O50" s="81" t="s">
        <v>112</v>
      </c>
      <c r="P50" s="71" t="s">
        <v>113</v>
      </c>
      <c r="Q50" s="71"/>
      <c r="S50" s="71"/>
      <c r="T50" s="82"/>
    </row>
    <row r="51" spans="1:20" ht="90" customHeight="1">
      <c r="A51" s="75">
        <v>48</v>
      </c>
      <c r="B51" s="76" t="s">
        <v>108</v>
      </c>
      <c r="C51" s="76" t="s">
        <v>204</v>
      </c>
      <c r="D51" s="77"/>
      <c r="E51" s="77"/>
      <c r="F51" s="77"/>
      <c r="G51" s="78" t="s">
        <v>230</v>
      </c>
      <c r="H51" s="90" t="s">
        <v>231</v>
      </c>
      <c r="I51" s="80" t="s">
        <v>112</v>
      </c>
      <c r="J51" s="80" t="s">
        <v>85</v>
      </c>
      <c r="K51" s="80" t="s">
        <v>85</v>
      </c>
      <c r="L51" s="80" t="s">
        <v>85</v>
      </c>
      <c r="M51" s="80" t="s">
        <v>112</v>
      </c>
      <c r="N51" s="80" t="s">
        <v>112</v>
      </c>
      <c r="O51" s="81" t="s">
        <v>112</v>
      </c>
      <c r="P51" s="71" t="s">
        <v>113</v>
      </c>
      <c r="Q51" s="71"/>
      <c r="R51" s="72"/>
      <c r="S51" s="71"/>
      <c r="T51" s="82"/>
    </row>
    <row r="52" spans="1:20" ht="90" customHeight="1">
      <c r="A52" s="75">
        <v>49</v>
      </c>
      <c r="B52" s="76" t="s">
        <v>108</v>
      </c>
      <c r="C52" s="76" t="s">
        <v>204</v>
      </c>
      <c r="D52" s="77"/>
      <c r="E52" s="77"/>
      <c r="F52" s="77"/>
      <c r="G52" s="78" t="s">
        <v>232</v>
      </c>
      <c r="H52" s="79" t="s">
        <v>233</v>
      </c>
      <c r="I52" s="80" t="s">
        <v>112</v>
      </c>
      <c r="J52" s="80" t="s">
        <v>117</v>
      </c>
      <c r="K52" s="80" t="s">
        <v>117</v>
      </c>
      <c r="L52" s="80" t="s">
        <v>117</v>
      </c>
      <c r="M52" s="80" t="s">
        <v>112</v>
      </c>
      <c r="N52" s="80" t="s">
        <v>112</v>
      </c>
      <c r="O52" s="81" t="s">
        <v>112</v>
      </c>
      <c r="P52" s="71" t="s">
        <v>145</v>
      </c>
      <c r="Q52" s="94" t="s">
        <v>146</v>
      </c>
      <c r="R52" s="72"/>
      <c r="S52" s="71"/>
      <c r="T52" s="82"/>
    </row>
    <row r="53" spans="1:20" ht="90" customHeight="1">
      <c r="A53" s="75">
        <v>50</v>
      </c>
      <c r="B53" s="76" t="s">
        <v>108</v>
      </c>
      <c r="C53" s="76" t="s">
        <v>204</v>
      </c>
      <c r="D53" s="77"/>
      <c r="E53" s="77"/>
      <c r="F53" s="77"/>
      <c r="G53" s="78" t="s">
        <v>234</v>
      </c>
      <c r="H53" s="90" t="s">
        <v>235</v>
      </c>
      <c r="I53" s="80" t="s">
        <v>112</v>
      </c>
      <c r="J53" s="80" t="s">
        <v>85</v>
      </c>
      <c r="K53" s="80" t="s">
        <v>85</v>
      </c>
      <c r="L53" s="80" t="s">
        <v>85</v>
      </c>
      <c r="M53" s="80" t="s">
        <v>112</v>
      </c>
      <c r="N53" s="80" t="s">
        <v>112</v>
      </c>
      <c r="O53" s="81" t="s">
        <v>112</v>
      </c>
      <c r="P53" s="71" t="s">
        <v>113</v>
      </c>
      <c r="Q53" s="71"/>
      <c r="R53" s="72"/>
      <c r="S53" s="71"/>
      <c r="T53" s="82"/>
    </row>
    <row r="54" spans="1:20" ht="90" customHeight="1">
      <c r="A54" s="75">
        <v>51</v>
      </c>
      <c r="B54" s="76" t="s">
        <v>108</v>
      </c>
      <c r="C54" s="76" t="s">
        <v>204</v>
      </c>
      <c r="D54" s="77"/>
      <c r="E54" s="77"/>
      <c r="F54" s="77"/>
      <c r="G54" s="78" t="s">
        <v>236</v>
      </c>
      <c r="H54" s="79" t="s">
        <v>237</v>
      </c>
      <c r="I54" s="80" t="s">
        <v>112</v>
      </c>
      <c r="J54" s="80" t="s">
        <v>117</v>
      </c>
      <c r="K54" s="80" t="s">
        <v>117</v>
      </c>
      <c r="L54" s="80" t="s">
        <v>117</v>
      </c>
      <c r="M54" s="80" t="s">
        <v>112</v>
      </c>
      <c r="N54" s="80" t="s">
        <v>112</v>
      </c>
      <c r="O54" s="81" t="s">
        <v>112</v>
      </c>
      <c r="P54" s="71" t="s">
        <v>122</v>
      </c>
      <c r="Q54" s="71"/>
      <c r="R54" s="72"/>
      <c r="S54" s="88"/>
      <c r="T54" s="92"/>
    </row>
    <row r="55" spans="1:20" ht="90" customHeight="1">
      <c r="A55" s="75">
        <v>52</v>
      </c>
      <c r="B55" s="76" t="s">
        <v>108</v>
      </c>
      <c r="C55" s="76" t="s">
        <v>204</v>
      </c>
      <c r="D55" s="77"/>
      <c r="E55" s="77"/>
      <c r="F55" s="77"/>
      <c r="G55" s="78" t="s">
        <v>238</v>
      </c>
      <c r="H55" s="90" t="s">
        <v>239</v>
      </c>
      <c r="I55" s="80" t="s">
        <v>112</v>
      </c>
      <c r="J55" s="80" t="s">
        <v>85</v>
      </c>
      <c r="K55" s="80" t="s">
        <v>85</v>
      </c>
      <c r="L55" s="80" t="s">
        <v>85</v>
      </c>
      <c r="M55" s="80" t="s">
        <v>112</v>
      </c>
      <c r="N55" s="80" t="s">
        <v>112</v>
      </c>
      <c r="O55" s="81" t="s">
        <v>112</v>
      </c>
      <c r="P55" s="71" t="s">
        <v>113</v>
      </c>
      <c r="Q55" s="71"/>
      <c r="R55" s="72" t="s">
        <v>240</v>
      </c>
      <c r="S55" s="71"/>
      <c r="T55" s="82"/>
    </row>
    <row r="56" spans="1:20" ht="108.75" customHeight="1">
      <c r="A56" s="75">
        <v>53</v>
      </c>
      <c r="B56" s="76" t="s">
        <v>108</v>
      </c>
      <c r="C56" s="76" t="s">
        <v>241</v>
      </c>
      <c r="D56" s="77"/>
      <c r="E56" s="77"/>
      <c r="F56" s="77"/>
      <c r="G56" s="78" t="s">
        <v>242</v>
      </c>
      <c r="H56" s="79" t="s">
        <v>243</v>
      </c>
      <c r="I56" s="80" t="s">
        <v>112</v>
      </c>
      <c r="J56" s="80" t="s">
        <v>117</v>
      </c>
      <c r="K56" s="80" t="s">
        <v>117</v>
      </c>
      <c r="L56" s="80" t="s">
        <v>117</v>
      </c>
      <c r="M56" s="80" t="s">
        <v>112</v>
      </c>
      <c r="N56" s="80" t="s">
        <v>112</v>
      </c>
      <c r="O56" s="81" t="s">
        <v>112</v>
      </c>
      <c r="P56" s="71" t="s">
        <v>122</v>
      </c>
      <c r="Q56" s="71"/>
      <c r="R56" s="72"/>
      <c r="S56" s="88"/>
      <c r="T56" s="92"/>
    </row>
    <row r="57" spans="1:20" ht="82.5" customHeight="1">
      <c r="A57" s="75">
        <v>54</v>
      </c>
      <c r="B57" s="76" t="s">
        <v>108</v>
      </c>
      <c r="C57" s="76" t="s">
        <v>241</v>
      </c>
      <c r="D57" s="77"/>
      <c r="E57" s="77"/>
      <c r="F57" s="77"/>
      <c r="G57" s="78" t="s">
        <v>244</v>
      </c>
      <c r="H57" s="90" t="s">
        <v>245</v>
      </c>
      <c r="I57" s="80" t="s">
        <v>112</v>
      </c>
      <c r="J57" s="80" t="s">
        <v>85</v>
      </c>
      <c r="K57" s="80" t="s">
        <v>85</v>
      </c>
      <c r="L57" s="80" t="s">
        <v>85</v>
      </c>
      <c r="M57" s="80" t="s">
        <v>112</v>
      </c>
      <c r="N57" s="80" t="s">
        <v>112</v>
      </c>
      <c r="O57" s="81" t="s">
        <v>112</v>
      </c>
      <c r="P57" s="71" t="s">
        <v>113</v>
      </c>
      <c r="Q57" s="71"/>
      <c r="R57" s="72"/>
      <c r="S57" s="71"/>
      <c r="T57" s="82"/>
    </row>
    <row r="58" spans="1:20" ht="325.5" customHeight="1">
      <c r="A58" s="75">
        <v>55</v>
      </c>
      <c r="B58" s="76" t="s">
        <v>108</v>
      </c>
      <c r="C58" s="76" t="s">
        <v>241</v>
      </c>
      <c r="D58" s="77"/>
      <c r="E58" s="77"/>
      <c r="F58" s="77"/>
      <c r="G58" s="78" t="s">
        <v>246</v>
      </c>
      <c r="H58" s="90" t="s">
        <v>247</v>
      </c>
      <c r="I58" s="80" t="s">
        <v>112</v>
      </c>
      <c r="J58" s="80" t="s">
        <v>85</v>
      </c>
      <c r="K58" s="80" t="s">
        <v>85</v>
      </c>
      <c r="L58" s="80" t="s">
        <v>85</v>
      </c>
      <c r="M58" s="77" t="s">
        <v>248</v>
      </c>
      <c r="N58" s="80" t="s">
        <v>112</v>
      </c>
      <c r="O58" s="81" t="s">
        <v>112</v>
      </c>
      <c r="P58" s="71" t="s">
        <v>113</v>
      </c>
      <c r="Q58" s="71"/>
      <c r="R58" s="72"/>
      <c r="S58" s="71"/>
      <c r="T58" s="82"/>
    </row>
    <row r="59" spans="1:20" ht="348" customHeight="1">
      <c r="A59" s="75">
        <v>56</v>
      </c>
      <c r="B59" s="76" t="s">
        <v>108</v>
      </c>
      <c r="C59" s="76" t="s">
        <v>241</v>
      </c>
      <c r="D59" s="77"/>
      <c r="E59" s="77"/>
      <c r="F59" s="77"/>
      <c r="G59" s="78" t="s">
        <v>249</v>
      </c>
      <c r="H59" s="90" t="s">
        <v>250</v>
      </c>
      <c r="I59" s="80" t="s">
        <v>112</v>
      </c>
      <c r="J59" s="80" t="s">
        <v>85</v>
      </c>
      <c r="K59" s="80" t="s">
        <v>85</v>
      </c>
      <c r="L59" s="80" t="s">
        <v>85</v>
      </c>
      <c r="M59" s="80" t="s">
        <v>112</v>
      </c>
      <c r="N59" s="80" t="s">
        <v>112</v>
      </c>
      <c r="O59" s="81" t="s">
        <v>112</v>
      </c>
      <c r="P59" s="71" t="s">
        <v>113</v>
      </c>
      <c r="Q59" s="71"/>
      <c r="R59" s="72" t="s">
        <v>251</v>
      </c>
      <c r="S59" s="71"/>
      <c r="T59" s="73"/>
    </row>
    <row r="60" spans="1:20" ht="101.25" customHeight="1">
      <c r="A60" s="75">
        <v>57</v>
      </c>
      <c r="B60" s="76" t="s">
        <v>108</v>
      </c>
      <c r="C60" s="76" t="s">
        <v>241</v>
      </c>
      <c r="D60" s="77"/>
      <c r="E60" s="77"/>
      <c r="F60" s="77"/>
      <c r="G60" s="78" t="s">
        <v>252</v>
      </c>
      <c r="H60" s="79" t="s">
        <v>253</v>
      </c>
      <c r="I60" s="80" t="s">
        <v>112</v>
      </c>
      <c r="J60" s="80" t="s">
        <v>117</v>
      </c>
      <c r="K60" s="80" t="s">
        <v>117</v>
      </c>
      <c r="L60" s="80" t="s">
        <v>117</v>
      </c>
      <c r="M60" s="80" t="s">
        <v>112</v>
      </c>
      <c r="N60" s="80" t="s">
        <v>112</v>
      </c>
      <c r="O60" s="81" t="s">
        <v>112</v>
      </c>
      <c r="P60" s="71" t="s">
        <v>122</v>
      </c>
      <c r="Q60" s="71"/>
      <c r="R60" s="72"/>
      <c r="S60" s="88"/>
      <c r="T60" s="92"/>
    </row>
    <row r="61" spans="1:20" ht="183.75" customHeight="1">
      <c r="A61" s="75">
        <v>58</v>
      </c>
      <c r="B61" s="76" t="s">
        <v>108</v>
      </c>
      <c r="C61" s="76" t="s">
        <v>241</v>
      </c>
      <c r="D61" s="77"/>
      <c r="E61" s="77"/>
      <c r="F61" s="77"/>
      <c r="G61" s="78" t="s">
        <v>254</v>
      </c>
      <c r="H61" s="90" t="s">
        <v>255</v>
      </c>
      <c r="I61" s="80" t="s">
        <v>112</v>
      </c>
      <c r="J61" s="80" t="s">
        <v>85</v>
      </c>
      <c r="K61" s="80" t="s">
        <v>85</v>
      </c>
      <c r="L61" s="80" t="s">
        <v>85</v>
      </c>
      <c r="M61" s="80" t="s">
        <v>112</v>
      </c>
      <c r="N61" s="80" t="s">
        <v>112</v>
      </c>
      <c r="O61" s="81" t="s">
        <v>112</v>
      </c>
      <c r="P61" s="71" t="s">
        <v>113</v>
      </c>
      <c r="Q61" s="71"/>
      <c r="R61" s="72"/>
      <c r="S61" s="71"/>
      <c r="T61" s="73"/>
    </row>
    <row r="62" spans="1:20" ht="51" customHeight="1">
      <c r="A62" s="75">
        <v>59</v>
      </c>
      <c r="B62" s="76" t="s">
        <v>108</v>
      </c>
      <c r="C62" s="76" t="s">
        <v>241</v>
      </c>
      <c r="D62" s="77"/>
      <c r="E62" s="77"/>
      <c r="F62" s="77"/>
      <c r="G62" s="78" t="s">
        <v>256</v>
      </c>
      <c r="H62" s="79" t="s">
        <v>257</v>
      </c>
      <c r="I62" s="80" t="s">
        <v>112</v>
      </c>
      <c r="J62" s="80" t="s">
        <v>117</v>
      </c>
      <c r="K62" s="80" t="s">
        <v>117</v>
      </c>
      <c r="L62" s="80" t="s">
        <v>117</v>
      </c>
      <c r="M62" s="80" t="s">
        <v>112</v>
      </c>
      <c r="N62" s="80" t="s">
        <v>112</v>
      </c>
      <c r="O62" s="81" t="s">
        <v>112</v>
      </c>
      <c r="P62" s="71" t="s">
        <v>122</v>
      </c>
      <c r="Q62" s="71"/>
      <c r="R62" s="72"/>
      <c r="S62" s="88"/>
      <c r="T62" s="92"/>
    </row>
    <row r="63" spans="1:20" ht="93" customHeight="1">
      <c r="A63" s="75">
        <v>60</v>
      </c>
      <c r="B63" s="76" t="s">
        <v>108</v>
      </c>
      <c r="C63" s="76" t="s">
        <v>241</v>
      </c>
      <c r="D63" s="77"/>
      <c r="E63" s="77"/>
      <c r="F63" s="77"/>
      <c r="G63" s="78" t="s">
        <v>258</v>
      </c>
      <c r="H63" s="79" t="s">
        <v>259</v>
      </c>
      <c r="I63" s="80" t="s">
        <v>112</v>
      </c>
      <c r="J63" s="80" t="s">
        <v>117</v>
      </c>
      <c r="K63" s="80" t="s">
        <v>117</v>
      </c>
      <c r="L63" s="80" t="s">
        <v>117</v>
      </c>
      <c r="M63" s="80" t="s">
        <v>112</v>
      </c>
      <c r="N63" s="80" t="s">
        <v>112</v>
      </c>
      <c r="O63" s="81" t="s">
        <v>112</v>
      </c>
      <c r="P63" s="71" t="s">
        <v>122</v>
      </c>
      <c r="Q63" s="71"/>
      <c r="R63" s="72"/>
      <c r="S63" s="88"/>
      <c r="T63" s="92"/>
    </row>
    <row r="64" spans="1:20" ht="110.25" customHeight="1">
      <c r="A64" s="75">
        <v>61</v>
      </c>
      <c r="B64" s="76" t="s">
        <v>108</v>
      </c>
      <c r="C64" s="76" t="s">
        <v>241</v>
      </c>
      <c r="D64" s="77"/>
      <c r="E64" s="77"/>
      <c r="F64" s="77"/>
      <c r="G64" s="78" t="s">
        <v>260</v>
      </c>
      <c r="H64" s="79" t="s">
        <v>261</v>
      </c>
      <c r="I64" s="80" t="s">
        <v>112</v>
      </c>
      <c r="J64" s="80" t="s">
        <v>117</v>
      </c>
      <c r="K64" s="80" t="s">
        <v>117</v>
      </c>
      <c r="L64" s="80" t="s">
        <v>117</v>
      </c>
      <c r="M64" s="80" t="s">
        <v>112</v>
      </c>
      <c r="N64" s="80" t="s">
        <v>112</v>
      </c>
      <c r="O64" s="81" t="s">
        <v>112</v>
      </c>
      <c r="P64" s="71" t="s">
        <v>122</v>
      </c>
      <c r="Q64" s="71"/>
      <c r="R64" s="72"/>
      <c r="S64" s="88"/>
      <c r="T64" s="89"/>
    </row>
    <row r="65" spans="1:20" ht="100.5" customHeight="1">
      <c r="A65" s="75">
        <v>62</v>
      </c>
      <c r="B65" s="76" t="s">
        <v>108</v>
      </c>
      <c r="C65" s="76" t="s">
        <v>241</v>
      </c>
      <c r="D65" s="77"/>
      <c r="E65" s="77"/>
      <c r="F65" s="77"/>
      <c r="G65" s="78" t="s">
        <v>262</v>
      </c>
      <c r="H65" s="79" t="s">
        <v>263</v>
      </c>
      <c r="I65" s="80" t="s">
        <v>112</v>
      </c>
      <c r="J65" s="80" t="s">
        <v>117</v>
      </c>
      <c r="K65" s="80" t="s">
        <v>117</v>
      </c>
      <c r="L65" s="80" t="s">
        <v>117</v>
      </c>
      <c r="M65" s="80" t="s">
        <v>112</v>
      </c>
      <c r="N65" s="80" t="s">
        <v>112</v>
      </c>
      <c r="O65" s="81" t="s">
        <v>112</v>
      </c>
      <c r="P65" s="71" t="s">
        <v>122</v>
      </c>
      <c r="Q65" s="71"/>
      <c r="R65" s="72"/>
      <c r="S65" s="88"/>
      <c r="T65" s="92"/>
    </row>
    <row r="66" spans="1:20" ht="183" customHeight="1">
      <c r="A66" s="75">
        <v>63</v>
      </c>
      <c r="B66" s="76" t="s">
        <v>108</v>
      </c>
      <c r="C66" s="76" t="s">
        <v>241</v>
      </c>
      <c r="D66" s="77"/>
      <c r="E66" s="77"/>
      <c r="F66" s="77"/>
      <c r="G66" s="78" t="s">
        <v>264</v>
      </c>
      <c r="H66" s="90" t="s">
        <v>265</v>
      </c>
      <c r="I66" s="80" t="s">
        <v>112</v>
      </c>
      <c r="J66" s="80" t="s">
        <v>85</v>
      </c>
      <c r="K66" s="80" t="s">
        <v>85</v>
      </c>
      <c r="L66" s="80" t="s">
        <v>85</v>
      </c>
      <c r="M66" s="80" t="s">
        <v>112</v>
      </c>
      <c r="N66" s="80" t="s">
        <v>112</v>
      </c>
      <c r="O66" s="81" t="s">
        <v>112</v>
      </c>
      <c r="P66" s="71" t="s">
        <v>113</v>
      </c>
      <c r="Q66" s="71"/>
      <c r="R66" s="72"/>
      <c r="S66" s="71"/>
      <c r="T66" s="82"/>
    </row>
    <row r="67" spans="1:20" ht="126" customHeight="1">
      <c r="A67" s="75">
        <v>64</v>
      </c>
      <c r="B67" s="76" t="s">
        <v>108</v>
      </c>
      <c r="C67" s="76" t="s">
        <v>241</v>
      </c>
      <c r="D67" s="77"/>
      <c r="E67" s="77"/>
      <c r="F67" s="77"/>
      <c r="G67" s="78" t="s">
        <v>266</v>
      </c>
      <c r="H67" s="79" t="s">
        <v>267</v>
      </c>
      <c r="I67" s="80" t="s">
        <v>112</v>
      </c>
      <c r="J67" s="80" t="s">
        <v>117</v>
      </c>
      <c r="K67" s="80" t="s">
        <v>117</v>
      </c>
      <c r="L67" s="80" t="s">
        <v>117</v>
      </c>
      <c r="M67" s="80" t="s">
        <v>112</v>
      </c>
      <c r="N67" s="80" t="s">
        <v>112</v>
      </c>
      <c r="O67" s="81" t="s">
        <v>112</v>
      </c>
      <c r="P67" s="71" t="s">
        <v>122</v>
      </c>
      <c r="Q67" s="71"/>
      <c r="R67" s="72"/>
      <c r="S67" s="88"/>
      <c r="T67" s="89"/>
    </row>
    <row r="68" spans="1:20" ht="72" customHeight="1">
      <c r="A68" s="75">
        <v>65</v>
      </c>
      <c r="B68" s="76" t="s">
        <v>108</v>
      </c>
      <c r="C68" s="76" t="s">
        <v>241</v>
      </c>
      <c r="D68" s="77"/>
      <c r="E68" s="77"/>
      <c r="F68" s="77"/>
      <c r="G68" s="78" t="s">
        <v>268</v>
      </c>
      <c r="H68" s="90" t="s">
        <v>269</v>
      </c>
      <c r="I68" s="80" t="s">
        <v>112</v>
      </c>
      <c r="J68" s="80" t="s">
        <v>85</v>
      </c>
      <c r="K68" s="80" t="s">
        <v>85</v>
      </c>
      <c r="L68" s="80" t="s">
        <v>85</v>
      </c>
      <c r="M68" s="80" t="s">
        <v>112</v>
      </c>
      <c r="N68" s="80" t="s">
        <v>112</v>
      </c>
      <c r="O68" s="81" t="s">
        <v>112</v>
      </c>
      <c r="P68" s="71" t="s">
        <v>113</v>
      </c>
      <c r="Q68" s="71"/>
      <c r="R68" s="72"/>
      <c r="S68" s="71"/>
      <c r="T68" s="82"/>
    </row>
    <row r="69" spans="1:20" ht="96" customHeight="1">
      <c r="A69" s="75">
        <v>66</v>
      </c>
      <c r="B69" s="76" t="s">
        <v>108</v>
      </c>
      <c r="C69" s="76" t="s">
        <v>241</v>
      </c>
      <c r="D69" s="77"/>
      <c r="E69" s="77"/>
      <c r="F69" s="77"/>
      <c r="G69" s="78" t="s">
        <v>270</v>
      </c>
      <c r="H69" s="79" t="s">
        <v>271</v>
      </c>
      <c r="I69" s="80" t="s">
        <v>112</v>
      </c>
      <c r="J69" s="80" t="s">
        <v>117</v>
      </c>
      <c r="K69" s="80" t="s">
        <v>117</v>
      </c>
      <c r="L69" s="80" t="s">
        <v>117</v>
      </c>
      <c r="M69" s="80" t="s">
        <v>112</v>
      </c>
      <c r="N69" s="80" t="s">
        <v>112</v>
      </c>
      <c r="O69" s="81" t="s">
        <v>112</v>
      </c>
      <c r="P69" s="71" t="s">
        <v>122</v>
      </c>
      <c r="Q69" s="71"/>
      <c r="R69" s="72"/>
      <c r="S69" s="88"/>
      <c r="T69" s="92"/>
    </row>
    <row r="70" spans="1:20" ht="154.5" customHeight="1">
      <c r="A70" s="75">
        <v>67</v>
      </c>
      <c r="B70" s="76" t="s">
        <v>108</v>
      </c>
      <c r="C70" s="76" t="s">
        <v>241</v>
      </c>
      <c r="D70" s="77"/>
      <c r="E70" s="77"/>
      <c r="F70" s="77"/>
      <c r="G70" s="78" t="s">
        <v>272</v>
      </c>
      <c r="H70" s="90" t="s">
        <v>273</v>
      </c>
      <c r="I70" s="80" t="s">
        <v>112</v>
      </c>
      <c r="J70" s="80" t="s">
        <v>85</v>
      </c>
      <c r="K70" s="80" t="s">
        <v>85</v>
      </c>
      <c r="L70" s="80" t="s">
        <v>85</v>
      </c>
      <c r="M70" s="80" t="s">
        <v>112</v>
      </c>
      <c r="N70" s="80" t="s">
        <v>112</v>
      </c>
      <c r="O70" s="81" t="s">
        <v>112</v>
      </c>
      <c r="P70" s="71" t="s">
        <v>113</v>
      </c>
      <c r="Q70" s="71"/>
      <c r="R70" s="72"/>
      <c r="S70" s="71"/>
      <c r="T70" s="82"/>
    </row>
    <row r="71" spans="1:20" ht="162.75" customHeight="1">
      <c r="A71" s="75">
        <v>68</v>
      </c>
      <c r="B71" s="76" t="s">
        <v>108</v>
      </c>
      <c r="C71" s="76" t="s">
        <v>241</v>
      </c>
      <c r="D71" s="77"/>
      <c r="E71" s="77"/>
      <c r="F71" s="77"/>
      <c r="G71" s="78" t="s">
        <v>274</v>
      </c>
      <c r="H71" s="79" t="s">
        <v>275</v>
      </c>
      <c r="I71" s="80" t="s">
        <v>112</v>
      </c>
      <c r="J71" s="80" t="s">
        <v>117</v>
      </c>
      <c r="K71" s="80" t="s">
        <v>117</v>
      </c>
      <c r="L71" s="80" t="s">
        <v>117</v>
      </c>
      <c r="M71" s="80" t="s">
        <v>112</v>
      </c>
      <c r="N71" s="80" t="s">
        <v>112</v>
      </c>
      <c r="O71" s="81" t="s">
        <v>112</v>
      </c>
      <c r="P71" s="71" t="s">
        <v>122</v>
      </c>
      <c r="Q71" s="94"/>
      <c r="R71" s="72"/>
      <c r="S71" s="88"/>
      <c r="T71" s="92"/>
    </row>
    <row r="72" spans="1:20" ht="84.75" customHeight="1">
      <c r="A72" s="75">
        <v>69</v>
      </c>
      <c r="B72" s="76" t="s">
        <v>108</v>
      </c>
      <c r="C72" s="76" t="s">
        <v>241</v>
      </c>
      <c r="D72" s="77"/>
      <c r="E72" s="77"/>
      <c r="F72" s="77"/>
      <c r="G72" s="78" t="s">
        <v>276</v>
      </c>
      <c r="H72" s="90" t="s">
        <v>277</v>
      </c>
      <c r="I72" s="80" t="s">
        <v>112</v>
      </c>
      <c r="J72" s="80" t="s">
        <v>85</v>
      </c>
      <c r="K72" s="80" t="s">
        <v>85</v>
      </c>
      <c r="L72" s="80" t="s">
        <v>85</v>
      </c>
      <c r="M72" s="80" t="s">
        <v>112</v>
      </c>
      <c r="N72" s="80" t="s">
        <v>112</v>
      </c>
      <c r="O72" s="81" t="s">
        <v>112</v>
      </c>
      <c r="P72" s="71" t="s">
        <v>113</v>
      </c>
      <c r="Q72" s="71"/>
      <c r="R72" s="72"/>
      <c r="S72" s="71"/>
      <c r="T72" s="82"/>
    </row>
    <row r="73" spans="1:20" ht="98.25" customHeight="1">
      <c r="A73" s="75">
        <v>70</v>
      </c>
      <c r="B73" s="76" t="s">
        <v>108</v>
      </c>
      <c r="C73" s="76" t="s">
        <v>241</v>
      </c>
      <c r="D73" s="77"/>
      <c r="E73" s="77"/>
      <c r="F73" s="77"/>
      <c r="G73" s="78" t="s">
        <v>278</v>
      </c>
      <c r="H73" s="79" t="s">
        <v>279</v>
      </c>
      <c r="I73" s="80" t="s">
        <v>112</v>
      </c>
      <c r="J73" s="80" t="s">
        <v>117</v>
      </c>
      <c r="K73" s="80" t="s">
        <v>117</v>
      </c>
      <c r="L73" s="80" t="s">
        <v>117</v>
      </c>
      <c r="M73" s="80" t="s">
        <v>112</v>
      </c>
      <c r="N73" s="80" t="s">
        <v>112</v>
      </c>
      <c r="O73" s="81" t="s">
        <v>112</v>
      </c>
      <c r="P73" s="71" t="s">
        <v>122</v>
      </c>
      <c r="Q73" s="71"/>
      <c r="R73" s="72"/>
      <c r="S73" s="88"/>
      <c r="T73" s="92"/>
    </row>
    <row r="74" spans="1:20" ht="284.25" customHeight="1">
      <c r="A74" s="75">
        <v>71</v>
      </c>
      <c r="B74" s="76" t="s">
        <v>108</v>
      </c>
      <c r="C74" s="76" t="s">
        <v>241</v>
      </c>
      <c r="D74" s="77"/>
      <c r="E74" s="77"/>
      <c r="F74" s="77"/>
      <c r="G74" s="78" t="s">
        <v>280</v>
      </c>
      <c r="H74" s="90" t="s">
        <v>281</v>
      </c>
      <c r="I74" s="80" t="s">
        <v>112</v>
      </c>
      <c r="J74" s="80" t="s">
        <v>85</v>
      </c>
      <c r="K74" s="80" t="s">
        <v>85</v>
      </c>
      <c r="L74" s="80" t="s">
        <v>85</v>
      </c>
      <c r="M74" s="80" t="s">
        <v>112</v>
      </c>
      <c r="N74" s="80" t="s">
        <v>112</v>
      </c>
      <c r="O74" s="81" t="s">
        <v>112</v>
      </c>
      <c r="P74" s="71" t="s">
        <v>113</v>
      </c>
      <c r="Q74" s="71"/>
      <c r="R74" s="72"/>
      <c r="S74" s="71"/>
      <c r="T74" s="82"/>
    </row>
    <row r="75" spans="1:20" ht="272.25" customHeight="1">
      <c r="A75" s="75">
        <v>72</v>
      </c>
      <c r="B75" s="76" t="s">
        <v>108</v>
      </c>
      <c r="C75" s="76" t="s">
        <v>241</v>
      </c>
      <c r="D75" s="77"/>
      <c r="E75" s="77"/>
      <c r="F75" s="77"/>
      <c r="G75" s="78" t="s">
        <v>282</v>
      </c>
      <c r="H75" s="79" t="s">
        <v>283</v>
      </c>
      <c r="I75" s="80" t="s">
        <v>112</v>
      </c>
      <c r="J75" s="80" t="s">
        <v>117</v>
      </c>
      <c r="K75" s="80" t="s">
        <v>117</v>
      </c>
      <c r="L75" s="80" t="s">
        <v>117</v>
      </c>
      <c r="M75" s="80" t="s">
        <v>112</v>
      </c>
      <c r="N75" s="80" t="s">
        <v>112</v>
      </c>
      <c r="O75" s="81" t="s">
        <v>112</v>
      </c>
      <c r="P75" s="71" t="s">
        <v>113</v>
      </c>
      <c r="Q75" s="71"/>
      <c r="R75" s="72"/>
      <c r="S75" s="71"/>
      <c r="T75" s="82"/>
    </row>
    <row r="76" spans="1:20" ht="66.75" customHeight="1">
      <c r="A76" s="75">
        <v>73</v>
      </c>
      <c r="B76" s="76" t="s">
        <v>108</v>
      </c>
      <c r="C76" s="76" t="s">
        <v>241</v>
      </c>
      <c r="D76" s="77"/>
      <c r="E76" s="77"/>
      <c r="F76" s="77"/>
      <c r="G76" s="78" t="s">
        <v>284</v>
      </c>
      <c r="H76" s="90" t="s">
        <v>285</v>
      </c>
      <c r="I76" s="80" t="s">
        <v>112</v>
      </c>
      <c r="J76" s="80" t="s">
        <v>85</v>
      </c>
      <c r="K76" s="80" t="s">
        <v>85</v>
      </c>
      <c r="L76" s="80" t="s">
        <v>85</v>
      </c>
      <c r="M76" s="80" t="s">
        <v>112</v>
      </c>
      <c r="N76" s="80" t="s">
        <v>112</v>
      </c>
      <c r="O76" s="81" t="s">
        <v>112</v>
      </c>
      <c r="P76" s="71" t="s">
        <v>113</v>
      </c>
      <c r="Q76" s="71"/>
      <c r="R76" s="72"/>
      <c r="S76" s="71"/>
      <c r="T76" s="82"/>
    </row>
    <row r="77" spans="1:20" ht="103.5" customHeight="1">
      <c r="A77" s="75">
        <v>74</v>
      </c>
      <c r="B77" s="76" t="s">
        <v>108</v>
      </c>
      <c r="C77" s="76" t="s">
        <v>241</v>
      </c>
      <c r="D77" s="77"/>
      <c r="E77" s="77"/>
      <c r="F77" s="77"/>
      <c r="G77" s="78" t="s">
        <v>286</v>
      </c>
      <c r="H77" s="90" t="s">
        <v>287</v>
      </c>
      <c r="I77" s="80" t="s">
        <v>112</v>
      </c>
      <c r="J77" s="80" t="s">
        <v>85</v>
      </c>
      <c r="K77" s="80" t="s">
        <v>85</v>
      </c>
      <c r="L77" s="80" t="s">
        <v>85</v>
      </c>
      <c r="M77" s="80" t="s">
        <v>112</v>
      </c>
      <c r="N77" s="80" t="s">
        <v>112</v>
      </c>
      <c r="O77" s="81" t="s">
        <v>112</v>
      </c>
      <c r="P77" s="71" t="s">
        <v>113</v>
      </c>
      <c r="Q77" s="71"/>
      <c r="R77" s="72"/>
      <c r="S77" s="71"/>
      <c r="T77" s="82"/>
    </row>
    <row r="78" spans="1:20" ht="70.5" customHeight="1">
      <c r="A78" s="75">
        <v>75</v>
      </c>
      <c r="B78" s="76" t="s">
        <v>108</v>
      </c>
      <c r="C78" s="76" t="s">
        <v>241</v>
      </c>
      <c r="D78" s="77"/>
      <c r="E78" s="77"/>
      <c r="F78" s="77"/>
      <c r="G78" s="78" t="s">
        <v>288</v>
      </c>
      <c r="H78" s="90" t="s">
        <v>289</v>
      </c>
      <c r="I78" s="80" t="s">
        <v>112</v>
      </c>
      <c r="J78" s="95" t="str">
        <f t="shared" ref="J78:K78" si="0">K78</f>
        <v>×</v>
      </c>
      <c r="K78" s="95" t="str">
        <f t="shared" si="0"/>
        <v>×</v>
      </c>
      <c r="L78" s="95" t="s">
        <v>89</v>
      </c>
      <c r="M78" s="80" t="s">
        <v>112</v>
      </c>
      <c r="N78" s="80" t="s">
        <v>112</v>
      </c>
      <c r="O78" s="81" t="s">
        <v>112</v>
      </c>
      <c r="P78" s="71" t="s">
        <v>122</v>
      </c>
      <c r="Q78" s="71"/>
      <c r="R78" s="72"/>
      <c r="S78" s="88"/>
      <c r="T78" s="92"/>
    </row>
    <row r="79" spans="1:20" ht="148.5" customHeight="1">
      <c r="A79" s="75">
        <v>76</v>
      </c>
      <c r="B79" s="76" t="s">
        <v>108</v>
      </c>
      <c r="C79" s="76" t="s">
        <v>241</v>
      </c>
      <c r="D79" s="77"/>
      <c r="E79" s="77"/>
      <c r="F79" s="77"/>
      <c r="G79" s="78" t="s">
        <v>290</v>
      </c>
      <c r="H79" s="90" t="s">
        <v>291</v>
      </c>
      <c r="I79" s="80" t="s">
        <v>112</v>
      </c>
      <c r="J79" s="80" t="s">
        <v>85</v>
      </c>
      <c r="K79" s="80" t="s">
        <v>85</v>
      </c>
      <c r="L79" s="80" t="s">
        <v>85</v>
      </c>
      <c r="M79" s="80" t="s">
        <v>112</v>
      </c>
      <c r="N79" s="80" t="s">
        <v>112</v>
      </c>
      <c r="O79" s="81" t="s">
        <v>112</v>
      </c>
      <c r="P79" s="71" t="s">
        <v>113</v>
      </c>
      <c r="Q79" s="71"/>
      <c r="R79" s="72" t="s">
        <v>292</v>
      </c>
      <c r="S79" s="71"/>
      <c r="T79" s="73"/>
    </row>
    <row r="80" spans="1:20" ht="148.5" customHeight="1">
      <c r="A80" s="75">
        <v>77</v>
      </c>
      <c r="B80" s="76" t="s">
        <v>108</v>
      </c>
      <c r="C80" s="76" t="s">
        <v>241</v>
      </c>
      <c r="D80" s="77"/>
      <c r="E80" s="77"/>
      <c r="F80" s="77"/>
      <c r="G80" s="78" t="s">
        <v>293</v>
      </c>
      <c r="H80" s="79" t="s">
        <v>294</v>
      </c>
      <c r="I80" s="80" t="s">
        <v>112</v>
      </c>
      <c r="J80" s="80" t="s">
        <v>117</v>
      </c>
      <c r="K80" s="80" t="s">
        <v>117</v>
      </c>
      <c r="L80" s="80" t="s">
        <v>117</v>
      </c>
      <c r="M80" s="80" t="s">
        <v>112</v>
      </c>
      <c r="N80" s="80" t="s">
        <v>112</v>
      </c>
      <c r="O80" s="81" t="s">
        <v>112</v>
      </c>
      <c r="P80" s="71" t="s">
        <v>122</v>
      </c>
      <c r="Q80" s="71"/>
      <c r="R80" s="72"/>
      <c r="S80" s="88"/>
      <c r="T80" s="89"/>
    </row>
    <row r="81" spans="1:20" ht="77.25" customHeight="1">
      <c r="A81" s="75">
        <v>78</v>
      </c>
      <c r="B81" s="76" t="s">
        <v>108</v>
      </c>
      <c r="C81" s="76" t="s">
        <v>241</v>
      </c>
      <c r="D81" s="77"/>
      <c r="E81" s="77"/>
      <c r="F81" s="77"/>
      <c r="G81" s="78" t="s">
        <v>295</v>
      </c>
      <c r="H81" s="90" t="s">
        <v>296</v>
      </c>
      <c r="I81" s="80" t="s">
        <v>112</v>
      </c>
      <c r="J81" s="80" t="s">
        <v>85</v>
      </c>
      <c r="K81" s="80" t="s">
        <v>85</v>
      </c>
      <c r="L81" s="80" t="s">
        <v>85</v>
      </c>
      <c r="M81" s="80" t="s">
        <v>112</v>
      </c>
      <c r="N81" s="80" t="s">
        <v>112</v>
      </c>
      <c r="O81" s="81" t="s">
        <v>112</v>
      </c>
      <c r="P81" s="71" t="s">
        <v>113</v>
      </c>
      <c r="Q81" s="71"/>
      <c r="R81" s="72"/>
      <c r="S81" s="71"/>
      <c r="T81" s="82"/>
    </row>
    <row r="82" spans="1:20" ht="85.5" customHeight="1">
      <c r="A82" s="75">
        <v>79</v>
      </c>
      <c r="B82" s="76" t="s">
        <v>108</v>
      </c>
      <c r="C82" s="76" t="s">
        <v>241</v>
      </c>
      <c r="D82" s="77"/>
      <c r="E82" s="77"/>
      <c r="F82" s="77"/>
      <c r="G82" s="78" t="s">
        <v>297</v>
      </c>
      <c r="H82" s="79" t="s">
        <v>298</v>
      </c>
      <c r="I82" s="80" t="s">
        <v>112</v>
      </c>
      <c r="J82" s="80" t="s">
        <v>117</v>
      </c>
      <c r="K82" s="80" t="s">
        <v>117</v>
      </c>
      <c r="L82" s="80" t="s">
        <v>117</v>
      </c>
      <c r="M82" s="80" t="s">
        <v>112</v>
      </c>
      <c r="N82" s="80" t="s">
        <v>112</v>
      </c>
      <c r="O82" s="81" t="s">
        <v>112</v>
      </c>
      <c r="P82" s="71" t="s">
        <v>122</v>
      </c>
      <c r="Q82" s="71"/>
      <c r="R82" s="72"/>
      <c r="S82" s="88"/>
      <c r="T82" s="92"/>
    </row>
    <row r="83" spans="1:20" ht="100.5" customHeight="1">
      <c r="A83" s="75">
        <v>80</v>
      </c>
      <c r="B83" s="76" t="s">
        <v>108</v>
      </c>
      <c r="C83" s="76" t="s">
        <v>241</v>
      </c>
      <c r="D83" s="77"/>
      <c r="E83" s="77"/>
      <c r="F83" s="77"/>
      <c r="G83" s="78" t="s">
        <v>299</v>
      </c>
      <c r="H83" s="90" t="s">
        <v>300</v>
      </c>
      <c r="I83" s="80" t="s">
        <v>112</v>
      </c>
      <c r="J83" s="80" t="s">
        <v>85</v>
      </c>
      <c r="K83" s="80" t="s">
        <v>85</v>
      </c>
      <c r="L83" s="80" t="s">
        <v>85</v>
      </c>
      <c r="M83" s="80" t="s">
        <v>112</v>
      </c>
      <c r="N83" s="80" t="s">
        <v>112</v>
      </c>
      <c r="O83" s="81" t="s">
        <v>112</v>
      </c>
      <c r="P83" s="71" t="s">
        <v>113</v>
      </c>
      <c r="Q83" s="71"/>
      <c r="R83" s="72"/>
      <c r="S83" s="71"/>
      <c r="T83" s="82"/>
    </row>
    <row r="84" spans="1:20" ht="100.5" customHeight="1">
      <c r="A84" s="75">
        <v>81</v>
      </c>
      <c r="B84" s="76" t="s">
        <v>108</v>
      </c>
      <c r="C84" s="76" t="s">
        <v>241</v>
      </c>
      <c r="D84" s="77"/>
      <c r="E84" s="77"/>
      <c r="F84" s="77"/>
      <c r="G84" s="78" t="s">
        <v>301</v>
      </c>
      <c r="H84" s="90" t="s">
        <v>302</v>
      </c>
      <c r="I84" s="80" t="s">
        <v>112</v>
      </c>
      <c r="J84" s="80" t="s">
        <v>117</v>
      </c>
      <c r="K84" s="80" t="s">
        <v>112</v>
      </c>
      <c r="L84" s="80" t="s">
        <v>112</v>
      </c>
      <c r="M84" s="80" t="s">
        <v>112</v>
      </c>
      <c r="N84" s="80" t="s">
        <v>112</v>
      </c>
      <c r="O84" s="81" t="s">
        <v>112</v>
      </c>
      <c r="P84" s="71" t="s">
        <v>113</v>
      </c>
      <c r="Q84" s="71"/>
      <c r="R84" s="72"/>
      <c r="S84" s="71"/>
      <c r="T84" s="73"/>
    </row>
    <row r="85" spans="1:20" ht="256.5" customHeight="1">
      <c r="A85" s="75">
        <v>82</v>
      </c>
      <c r="B85" s="76" t="s">
        <v>108</v>
      </c>
      <c r="C85" s="76" t="s">
        <v>241</v>
      </c>
      <c r="D85" s="77"/>
      <c r="E85" s="77"/>
      <c r="F85" s="77"/>
      <c r="G85" s="78" t="s">
        <v>303</v>
      </c>
      <c r="H85" s="90" t="s">
        <v>304</v>
      </c>
      <c r="I85" s="80" t="s">
        <v>112</v>
      </c>
      <c r="J85" s="80" t="s">
        <v>117</v>
      </c>
      <c r="K85" s="80" t="s">
        <v>112</v>
      </c>
      <c r="L85" s="80" t="s">
        <v>112</v>
      </c>
      <c r="M85" s="80" t="s">
        <v>112</v>
      </c>
      <c r="N85" s="80" t="s">
        <v>112</v>
      </c>
      <c r="O85" s="81" t="s">
        <v>112</v>
      </c>
      <c r="P85" s="71" t="s">
        <v>113</v>
      </c>
      <c r="Q85" s="71"/>
      <c r="R85" s="72"/>
      <c r="S85" s="71"/>
      <c r="T85" s="82"/>
    </row>
    <row r="86" spans="1:20" ht="100.5" customHeight="1">
      <c r="A86" s="75">
        <v>83</v>
      </c>
      <c r="B86" s="76" t="s">
        <v>108</v>
      </c>
      <c r="C86" s="76" t="s">
        <v>241</v>
      </c>
      <c r="D86" s="77"/>
      <c r="E86" s="77"/>
      <c r="F86" s="77"/>
      <c r="G86" s="78" t="s">
        <v>305</v>
      </c>
      <c r="H86" s="90" t="s">
        <v>306</v>
      </c>
      <c r="I86" s="80" t="s">
        <v>112</v>
      </c>
      <c r="J86" s="80" t="s">
        <v>117</v>
      </c>
      <c r="K86" s="80" t="s">
        <v>112</v>
      </c>
      <c r="L86" s="80" t="s">
        <v>112</v>
      </c>
      <c r="M86" s="80" t="s">
        <v>112</v>
      </c>
      <c r="N86" s="80" t="s">
        <v>112</v>
      </c>
      <c r="O86" s="81" t="s">
        <v>112</v>
      </c>
      <c r="P86" s="71" t="s">
        <v>145</v>
      </c>
      <c r="Q86" s="71" t="s">
        <v>146</v>
      </c>
      <c r="R86" s="72"/>
      <c r="S86" s="71"/>
      <c r="T86" s="82"/>
    </row>
    <row r="87" spans="1:20" ht="268.5" customHeight="1">
      <c r="A87" s="75">
        <v>84</v>
      </c>
      <c r="B87" s="76" t="s">
        <v>108</v>
      </c>
      <c r="C87" s="76" t="s">
        <v>241</v>
      </c>
      <c r="D87" s="77"/>
      <c r="E87" s="77"/>
      <c r="F87" s="77"/>
      <c r="G87" s="78" t="s">
        <v>307</v>
      </c>
      <c r="H87" s="90" t="s">
        <v>308</v>
      </c>
      <c r="I87" s="80" t="s">
        <v>112</v>
      </c>
      <c r="J87" s="80" t="s">
        <v>85</v>
      </c>
      <c r="K87" s="80" t="s">
        <v>85</v>
      </c>
      <c r="L87" s="80" t="s">
        <v>85</v>
      </c>
      <c r="M87" s="80" t="s">
        <v>112</v>
      </c>
      <c r="N87" s="80" t="s">
        <v>112</v>
      </c>
      <c r="O87" s="81" t="s">
        <v>112</v>
      </c>
      <c r="P87" s="71" t="s">
        <v>113</v>
      </c>
      <c r="Q87" s="71"/>
      <c r="R87" s="72"/>
      <c r="S87" s="71"/>
      <c r="T87" s="82"/>
    </row>
    <row r="88" spans="1:20" ht="150.75" customHeight="1">
      <c r="A88" s="75">
        <v>85</v>
      </c>
      <c r="B88" s="76" t="s">
        <v>108</v>
      </c>
      <c r="C88" s="76" t="s">
        <v>241</v>
      </c>
      <c r="D88" s="77"/>
      <c r="E88" s="77"/>
      <c r="F88" s="77"/>
      <c r="G88" s="78" t="s">
        <v>309</v>
      </c>
      <c r="H88" s="79" t="s">
        <v>310</v>
      </c>
      <c r="I88" s="80" t="s">
        <v>112</v>
      </c>
      <c r="J88" s="80" t="s">
        <v>117</v>
      </c>
      <c r="K88" s="80" t="s">
        <v>117</v>
      </c>
      <c r="L88" s="80" t="s">
        <v>117</v>
      </c>
      <c r="M88" s="80" t="s">
        <v>112</v>
      </c>
      <c r="N88" s="80" t="s">
        <v>112</v>
      </c>
      <c r="O88" s="81" t="s">
        <v>112</v>
      </c>
      <c r="P88" s="71" t="s">
        <v>113</v>
      </c>
      <c r="Q88" s="71"/>
      <c r="R88" s="72"/>
      <c r="S88" s="71"/>
      <c r="T88" s="82"/>
    </row>
    <row r="89" spans="1:20" ht="84.75" customHeight="1">
      <c r="A89" s="75">
        <v>86</v>
      </c>
      <c r="B89" s="76" t="s">
        <v>108</v>
      </c>
      <c r="C89" s="76" t="s">
        <v>241</v>
      </c>
      <c r="D89" s="77"/>
      <c r="E89" s="77"/>
      <c r="F89" s="77"/>
      <c r="G89" s="78" t="s">
        <v>311</v>
      </c>
      <c r="H89" s="90" t="s">
        <v>312</v>
      </c>
      <c r="I89" s="80" t="s">
        <v>112</v>
      </c>
      <c r="J89" s="80" t="s">
        <v>85</v>
      </c>
      <c r="K89" s="80" t="s">
        <v>85</v>
      </c>
      <c r="L89" s="80" t="s">
        <v>85</v>
      </c>
      <c r="M89" s="80" t="s">
        <v>112</v>
      </c>
      <c r="N89" s="80" t="s">
        <v>112</v>
      </c>
      <c r="O89" s="81" t="s">
        <v>112</v>
      </c>
      <c r="P89" s="71" t="s">
        <v>113</v>
      </c>
      <c r="Q89" s="71"/>
      <c r="R89" s="72"/>
      <c r="S89" s="71"/>
      <c r="T89" s="82"/>
    </row>
    <row r="90" spans="1:20" ht="86.25" customHeight="1">
      <c r="A90" s="75">
        <v>87</v>
      </c>
      <c r="B90" s="76" t="s">
        <v>108</v>
      </c>
      <c r="C90" s="76" t="s">
        <v>241</v>
      </c>
      <c r="D90" s="77"/>
      <c r="E90" s="77"/>
      <c r="F90" s="77"/>
      <c r="G90" s="78" t="s">
        <v>313</v>
      </c>
      <c r="H90" s="79" t="s">
        <v>314</v>
      </c>
      <c r="I90" s="80" t="s">
        <v>112</v>
      </c>
      <c r="J90" s="80" t="s">
        <v>117</v>
      </c>
      <c r="K90" s="80" t="s">
        <v>117</v>
      </c>
      <c r="L90" s="80" t="s">
        <v>117</v>
      </c>
      <c r="M90" s="80" t="s">
        <v>112</v>
      </c>
      <c r="N90" s="80" t="s">
        <v>112</v>
      </c>
      <c r="O90" s="81" t="s">
        <v>112</v>
      </c>
      <c r="P90" s="71" t="s">
        <v>122</v>
      </c>
      <c r="Q90" s="71"/>
      <c r="R90" s="96"/>
      <c r="S90" s="88"/>
      <c r="T90" s="92"/>
    </row>
    <row r="91" spans="1:20" ht="191.25" customHeight="1">
      <c r="A91" s="75">
        <v>88</v>
      </c>
      <c r="B91" s="76" t="s">
        <v>108</v>
      </c>
      <c r="C91" s="76" t="s">
        <v>241</v>
      </c>
      <c r="D91" s="77"/>
      <c r="E91" s="77"/>
      <c r="F91" s="77"/>
      <c r="G91" s="78" t="s">
        <v>315</v>
      </c>
      <c r="H91" s="90" t="s">
        <v>316</v>
      </c>
      <c r="I91" s="80" t="s">
        <v>112</v>
      </c>
      <c r="J91" s="80" t="s">
        <v>85</v>
      </c>
      <c r="K91" s="80" t="s">
        <v>85</v>
      </c>
      <c r="L91" s="80" t="s">
        <v>85</v>
      </c>
      <c r="M91" s="80" t="s">
        <v>112</v>
      </c>
      <c r="N91" s="80" t="s">
        <v>112</v>
      </c>
      <c r="O91" s="81" t="s">
        <v>112</v>
      </c>
      <c r="P91" s="71" t="s">
        <v>113</v>
      </c>
      <c r="Q91" s="71"/>
      <c r="R91" s="96"/>
      <c r="S91" s="71"/>
      <c r="T91" s="82"/>
    </row>
    <row r="92" spans="1:20" ht="42.75">
      <c r="A92" s="75">
        <v>89</v>
      </c>
      <c r="B92" s="76" t="s">
        <v>108</v>
      </c>
      <c r="C92" s="76" t="s">
        <v>241</v>
      </c>
      <c r="D92" s="77"/>
      <c r="E92" s="77"/>
      <c r="F92" s="77"/>
      <c r="G92" s="78" t="s">
        <v>317</v>
      </c>
      <c r="H92" s="90" t="s">
        <v>318</v>
      </c>
      <c r="I92" s="80" t="s">
        <v>112</v>
      </c>
      <c r="J92" s="80" t="s">
        <v>117</v>
      </c>
      <c r="K92" s="80" t="s">
        <v>112</v>
      </c>
      <c r="L92" s="80" t="s">
        <v>112</v>
      </c>
      <c r="M92" s="80" t="s">
        <v>112</v>
      </c>
      <c r="N92" s="80" t="s">
        <v>112</v>
      </c>
      <c r="O92" s="81" t="s">
        <v>112</v>
      </c>
      <c r="P92" s="71" t="s">
        <v>145</v>
      </c>
      <c r="Q92" s="71" t="s">
        <v>146</v>
      </c>
      <c r="R92" s="72"/>
      <c r="S92" s="71"/>
      <c r="T92" s="82"/>
    </row>
    <row r="93" spans="1:20" ht="80.25" customHeight="1">
      <c r="A93" s="75">
        <v>90</v>
      </c>
      <c r="B93" s="76" t="s">
        <v>108</v>
      </c>
      <c r="C93" s="76" t="s">
        <v>241</v>
      </c>
      <c r="D93" s="77"/>
      <c r="E93" s="77"/>
      <c r="F93" s="77"/>
      <c r="G93" s="78" t="s">
        <v>319</v>
      </c>
      <c r="H93" s="90" t="s">
        <v>320</v>
      </c>
      <c r="I93" s="80" t="s">
        <v>112</v>
      </c>
      <c r="J93" s="80" t="s">
        <v>85</v>
      </c>
      <c r="K93" s="80" t="s">
        <v>85</v>
      </c>
      <c r="L93" s="80" t="s">
        <v>85</v>
      </c>
      <c r="M93" s="80" t="s">
        <v>112</v>
      </c>
      <c r="N93" s="80" t="s">
        <v>112</v>
      </c>
      <c r="O93" s="81" t="s">
        <v>112</v>
      </c>
      <c r="P93" s="71" t="s">
        <v>113</v>
      </c>
      <c r="Q93" s="71"/>
      <c r="R93" s="72"/>
      <c r="S93" s="71"/>
      <c r="T93" s="73"/>
    </row>
    <row r="94" spans="1:20" ht="109.5" customHeight="1">
      <c r="A94" s="75">
        <v>91</v>
      </c>
      <c r="B94" s="76" t="s">
        <v>108</v>
      </c>
      <c r="C94" s="76" t="s">
        <v>241</v>
      </c>
      <c r="D94" s="77"/>
      <c r="E94" s="77"/>
      <c r="F94" s="77"/>
      <c r="G94" s="78" t="s">
        <v>321</v>
      </c>
      <c r="H94" s="79" t="s">
        <v>322</v>
      </c>
      <c r="I94" s="80" t="s">
        <v>112</v>
      </c>
      <c r="J94" s="80" t="s">
        <v>117</v>
      </c>
      <c r="K94" s="80" t="s">
        <v>117</v>
      </c>
      <c r="L94" s="80" t="s">
        <v>117</v>
      </c>
      <c r="M94" s="80" t="s">
        <v>112</v>
      </c>
      <c r="N94" s="80" t="s">
        <v>112</v>
      </c>
      <c r="O94" s="81" t="s">
        <v>112</v>
      </c>
      <c r="P94" s="71" t="s">
        <v>122</v>
      </c>
      <c r="Q94" s="71"/>
      <c r="R94" s="72"/>
      <c r="S94" s="88"/>
      <c r="T94" s="89"/>
    </row>
    <row r="95" spans="1:20" ht="223.5" customHeight="1">
      <c r="A95" s="75">
        <v>92</v>
      </c>
      <c r="B95" s="76" t="s">
        <v>108</v>
      </c>
      <c r="C95" s="76" t="s">
        <v>241</v>
      </c>
      <c r="D95" s="77"/>
      <c r="E95" s="77"/>
      <c r="F95" s="77"/>
      <c r="G95" s="78" t="s">
        <v>323</v>
      </c>
      <c r="H95" s="90" t="s">
        <v>324</v>
      </c>
      <c r="I95" s="80" t="s">
        <v>112</v>
      </c>
      <c r="J95" s="80" t="s">
        <v>85</v>
      </c>
      <c r="K95" s="80" t="s">
        <v>85</v>
      </c>
      <c r="L95" s="80" t="s">
        <v>85</v>
      </c>
      <c r="M95" s="80" t="s">
        <v>112</v>
      </c>
      <c r="N95" s="80" t="s">
        <v>112</v>
      </c>
      <c r="O95" s="81" t="s">
        <v>112</v>
      </c>
      <c r="P95" s="71" t="s">
        <v>113</v>
      </c>
      <c r="Q95" s="71"/>
      <c r="R95" s="72" t="s">
        <v>325</v>
      </c>
      <c r="S95" s="71"/>
      <c r="T95" s="73"/>
    </row>
    <row r="96" spans="1:20" ht="103.5" customHeight="1">
      <c r="A96" s="75">
        <v>93</v>
      </c>
      <c r="B96" s="76" t="s">
        <v>108</v>
      </c>
      <c r="C96" s="76" t="s">
        <v>241</v>
      </c>
      <c r="D96" s="77"/>
      <c r="E96" s="77"/>
      <c r="F96" s="77"/>
      <c r="G96" s="78" t="s">
        <v>326</v>
      </c>
      <c r="H96" s="90" t="s">
        <v>327</v>
      </c>
      <c r="I96" s="80" t="s">
        <v>112</v>
      </c>
      <c r="J96" s="80" t="s">
        <v>85</v>
      </c>
      <c r="K96" s="80" t="s">
        <v>85</v>
      </c>
      <c r="L96" s="80" t="s">
        <v>85</v>
      </c>
      <c r="M96" s="80" t="s">
        <v>112</v>
      </c>
      <c r="N96" s="80" t="s">
        <v>112</v>
      </c>
      <c r="O96" s="81" t="s">
        <v>112</v>
      </c>
      <c r="P96" s="71" t="s">
        <v>113</v>
      </c>
      <c r="Q96" s="71"/>
      <c r="R96" s="72"/>
      <c r="S96" s="71"/>
      <c r="T96" s="73"/>
    </row>
    <row r="97" spans="1:20" ht="186.75" customHeight="1">
      <c r="A97" s="75">
        <v>94</v>
      </c>
      <c r="B97" s="76" t="s">
        <v>108</v>
      </c>
      <c r="C97" s="76" t="s">
        <v>241</v>
      </c>
      <c r="D97" s="77"/>
      <c r="E97" s="77"/>
      <c r="F97" s="77"/>
      <c r="G97" s="78" t="s">
        <v>328</v>
      </c>
      <c r="H97" s="79" t="s">
        <v>329</v>
      </c>
      <c r="I97" s="80" t="s">
        <v>112</v>
      </c>
      <c r="J97" s="80" t="s">
        <v>117</v>
      </c>
      <c r="K97" s="80" t="s">
        <v>117</v>
      </c>
      <c r="L97" s="80" t="s">
        <v>117</v>
      </c>
      <c r="M97" s="80" t="s">
        <v>112</v>
      </c>
      <c r="N97" s="80" t="s">
        <v>112</v>
      </c>
      <c r="O97" s="81" t="s">
        <v>112</v>
      </c>
      <c r="P97" s="71" t="s">
        <v>145</v>
      </c>
      <c r="Q97" s="94" t="s">
        <v>330</v>
      </c>
      <c r="R97" s="96" t="s">
        <v>331</v>
      </c>
      <c r="S97" s="71"/>
      <c r="T97" s="82"/>
    </row>
    <row r="98" spans="1:20" ht="81" customHeight="1">
      <c r="A98" s="75">
        <v>95</v>
      </c>
      <c r="B98" s="76" t="s">
        <v>108</v>
      </c>
      <c r="C98" s="76" t="s">
        <v>241</v>
      </c>
      <c r="D98" s="77"/>
      <c r="E98" s="77"/>
      <c r="F98" s="77"/>
      <c r="G98" s="78" t="s">
        <v>332</v>
      </c>
      <c r="H98" s="79" t="s">
        <v>333</v>
      </c>
      <c r="I98" s="80" t="s">
        <v>112</v>
      </c>
      <c r="J98" s="80" t="s">
        <v>117</v>
      </c>
      <c r="K98" s="80" t="s">
        <v>117</v>
      </c>
      <c r="L98" s="80" t="s">
        <v>117</v>
      </c>
      <c r="M98" s="80" t="s">
        <v>112</v>
      </c>
      <c r="N98" s="80" t="s">
        <v>112</v>
      </c>
      <c r="O98" s="81" t="s">
        <v>112</v>
      </c>
      <c r="P98" s="71" t="s">
        <v>113</v>
      </c>
      <c r="Q98" s="71"/>
      <c r="R98" s="72"/>
      <c r="S98" s="71"/>
      <c r="T98" s="73"/>
    </row>
    <row r="99" spans="1:20" ht="79.5" customHeight="1">
      <c r="A99" s="75">
        <v>96</v>
      </c>
      <c r="B99" s="76" t="s">
        <v>108</v>
      </c>
      <c r="C99" s="76" t="s">
        <v>241</v>
      </c>
      <c r="D99" s="77"/>
      <c r="E99" s="77"/>
      <c r="F99" s="77"/>
      <c r="G99" s="78" t="s">
        <v>334</v>
      </c>
      <c r="H99" s="90" t="s">
        <v>335</v>
      </c>
      <c r="I99" s="80" t="s">
        <v>112</v>
      </c>
      <c r="J99" s="80" t="s">
        <v>85</v>
      </c>
      <c r="K99" s="80" t="s">
        <v>85</v>
      </c>
      <c r="L99" s="80" t="s">
        <v>85</v>
      </c>
      <c r="M99" s="80" t="s">
        <v>112</v>
      </c>
      <c r="N99" s="80" t="s">
        <v>112</v>
      </c>
      <c r="O99" s="81" t="s">
        <v>112</v>
      </c>
      <c r="P99" s="71" t="s">
        <v>113</v>
      </c>
      <c r="Q99" s="71"/>
      <c r="R99" s="72"/>
      <c r="S99" s="71"/>
      <c r="T99" s="82"/>
    </row>
    <row r="100" spans="1:20" ht="80.25" customHeight="1">
      <c r="A100" s="75">
        <v>97</v>
      </c>
      <c r="B100" s="76" t="s">
        <v>108</v>
      </c>
      <c r="C100" s="76" t="s">
        <v>241</v>
      </c>
      <c r="D100" s="77"/>
      <c r="E100" s="77"/>
      <c r="F100" s="77"/>
      <c r="G100" s="78" t="s">
        <v>336</v>
      </c>
      <c r="H100" s="79" t="s">
        <v>337</v>
      </c>
      <c r="I100" s="80" t="s">
        <v>112</v>
      </c>
      <c r="J100" s="80" t="s">
        <v>117</v>
      </c>
      <c r="K100" s="80" t="s">
        <v>117</v>
      </c>
      <c r="L100" s="80" t="s">
        <v>117</v>
      </c>
      <c r="M100" s="80" t="s">
        <v>112</v>
      </c>
      <c r="N100" s="80" t="s">
        <v>112</v>
      </c>
      <c r="O100" s="81" t="s">
        <v>112</v>
      </c>
      <c r="P100" s="71" t="s">
        <v>113</v>
      </c>
      <c r="Q100" s="71"/>
      <c r="R100" s="72"/>
      <c r="S100" s="71"/>
      <c r="T100" s="73"/>
    </row>
    <row r="101" spans="1:20" ht="231" customHeight="1">
      <c r="A101" s="75">
        <v>98</v>
      </c>
      <c r="B101" s="76" t="s">
        <v>108</v>
      </c>
      <c r="C101" s="76" t="s">
        <v>241</v>
      </c>
      <c r="D101" s="77"/>
      <c r="E101" s="77"/>
      <c r="F101" s="77"/>
      <c r="G101" s="78" t="s">
        <v>338</v>
      </c>
      <c r="H101" s="90" t="s">
        <v>339</v>
      </c>
      <c r="I101" s="80" t="s">
        <v>112</v>
      </c>
      <c r="J101" s="80" t="s">
        <v>85</v>
      </c>
      <c r="K101" s="80" t="s">
        <v>85</v>
      </c>
      <c r="L101" s="80" t="s">
        <v>85</v>
      </c>
      <c r="M101" s="77" t="s">
        <v>340</v>
      </c>
      <c r="N101" s="80" t="s">
        <v>112</v>
      </c>
      <c r="O101" s="81" t="s">
        <v>112</v>
      </c>
      <c r="P101" s="71" t="s">
        <v>113</v>
      </c>
      <c r="Q101" s="71"/>
      <c r="R101" s="72"/>
      <c r="S101" s="71"/>
      <c r="T101" s="82"/>
    </row>
    <row r="102" spans="1:20" ht="76.5" customHeight="1">
      <c r="A102" s="75">
        <v>99</v>
      </c>
      <c r="B102" s="76" t="s">
        <v>108</v>
      </c>
      <c r="C102" s="76" t="s">
        <v>241</v>
      </c>
      <c r="D102" s="77"/>
      <c r="E102" s="77"/>
      <c r="F102" s="77"/>
      <c r="G102" s="78" t="s">
        <v>341</v>
      </c>
      <c r="H102" s="90" t="s">
        <v>342</v>
      </c>
      <c r="I102" s="80" t="s">
        <v>112</v>
      </c>
      <c r="J102" s="80" t="s">
        <v>117</v>
      </c>
      <c r="K102" s="80" t="s">
        <v>117</v>
      </c>
      <c r="L102" s="80" t="s">
        <v>117</v>
      </c>
      <c r="M102" s="80" t="s">
        <v>112</v>
      </c>
      <c r="N102" s="80" t="s">
        <v>112</v>
      </c>
      <c r="O102" s="81" t="s">
        <v>112</v>
      </c>
      <c r="P102" s="71" t="s">
        <v>122</v>
      </c>
      <c r="Q102" s="71"/>
      <c r="R102" s="72"/>
      <c r="S102" s="88"/>
      <c r="T102" s="92"/>
    </row>
    <row r="103" spans="1:20" ht="115.5" customHeight="1">
      <c r="A103" s="75">
        <v>100</v>
      </c>
      <c r="B103" s="76" t="s">
        <v>108</v>
      </c>
      <c r="C103" s="76" t="s">
        <v>241</v>
      </c>
      <c r="D103" s="77"/>
      <c r="E103" s="77"/>
      <c r="F103" s="77"/>
      <c r="G103" s="78" t="s">
        <v>343</v>
      </c>
      <c r="H103" s="79" t="s">
        <v>344</v>
      </c>
      <c r="I103" s="80" t="s">
        <v>112</v>
      </c>
      <c r="J103" s="80" t="s">
        <v>117</v>
      </c>
      <c r="K103" s="80" t="s">
        <v>117</v>
      </c>
      <c r="L103" s="80" t="s">
        <v>117</v>
      </c>
      <c r="M103" s="80" t="s">
        <v>112</v>
      </c>
      <c r="N103" s="80" t="s">
        <v>112</v>
      </c>
      <c r="O103" s="81" t="s">
        <v>112</v>
      </c>
      <c r="P103" s="71" t="s">
        <v>122</v>
      </c>
      <c r="Q103" s="71"/>
      <c r="R103" s="72"/>
      <c r="S103" s="88"/>
      <c r="T103" s="92"/>
    </row>
    <row r="104" spans="1:20" ht="100.5" customHeight="1">
      <c r="A104" s="75">
        <v>101</v>
      </c>
      <c r="B104" s="76" t="s">
        <v>108</v>
      </c>
      <c r="C104" s="76" t="s">
        <v>241</v>
      </c>
      <c r="D104" s="77"/>
      <c r="E104" s="77"/>
      <c r="F104" s="77"/>
      <c r="G104" s="78" t="s">
        <v>345</v>
      </c>
      <c r="H104" s="90" t="s">
        <v>346</v>
      </c>
      <c r="I104" s="80" t="s">
        <v>112</v>
      </c>
      <c r="J104" s="80" t="s">
        <v>85</v>
      </c>
      <c r="K104" s="80" t="s">
        <v>85</v>
      </c>
      <c r="L104" s="80" t="s">
        <v>85</v>
      </c>
      <c r="M104" s="80" t="s">
        <v>112</v>
      </c>
      <c r="N104" s="80" t="s">
        <v>112</v>
      </c>
      <c r="O104" s="81" t="s">
        <v>112</v>
      </c>
      <c r="P104" s="71" t="s">
        <v>113</v>
      </c>
      <c r="Q104" s="71"/>
      <c r="R104" s="72"/>
      <c r="S104" s="71"/>
      <c r="T104" s="82"/>
    </row>
    <row r="105" spans="1:20" ht="133.5" customHeight="1">
      <c r="A105" s="75">
        <v>102</v>
      </c>
      <c r="B105" s="76" t="s">
        <v>108</v>
      </c>
      <c r="C105" s="76" t="s">
        <v>241</v>
      </c>
      <c r="D105" s="77"/>
      <c r="E105" s="77"/>
      <c r="F105" s="77"/>
      <c r="G105" s="78" t="s">
        <v>347</v>
      </c>
      <c r="H105" s="79" t="s">
        <v>348</v>
      </c>
      <c r="I105" s="80" t="s">
        <v>112</v>
      </c>
      <c r="J105" s="80" t="s">
        <v>117</v>
      </c>
      <c r="K105" s="80" t="s">
        <v>117</v>
      </c>
      <c r="L105" s="80" t="s">
        <v>117</v>
      </c>
      <c r="M105" s="80" t="s">
        <v>112</v>
      </c>
      <c r="N105" s="80" t="s">
        <v>112</v>
      </c>
      <c r="O105" s="81" t="s">
        <v>112</v>
      </c>
      <c r="P105" s="71" t="s">
        <v>122</v>
      </c>
      <c r="Q105" s="71"/>
      <c r="R105" s="72"/>
      <c r="S105" s="88"/>
      <c r="T105" s="89"/>
    </row>
    <row r="106" spans="1:20" ht="133.5" customHeight="1">
      <c r="A106" s="75">
        <v>103</v>
      </c>
      <c r="B106" s="76" t="s">
        <v>108</v>
      </c>
      <c r="C106" s="76" t="s">
        <v>241</v>
      </c>
      <c r="D106" s="77"/>
      <c r="E106" s="77"/>
      <c r="F106" s="77"/>
      <c r="G106" s="78" t="s">
        <v>349</v>
      </c>
      <c r="H106" s="79" t="s">
        <v>350</v>
      </c>
      <c r="I106" s="80" t="s">
        <v>112</v>
      </c>
      <c r="J106" s="80" t="s">
        <v>117</v>
      </c>
      <c r="K106" s="80" t="s">
        <v>117</v>
      </c>
      <c r="L106" s="80" t="s">
        <v>117</v>
      </c>
      <c r="M106" s="80" t="s">
        <v>112</v>
      </c>
      <c r="N106" s="80" t="s">
        <v>112</v>
      </c>
      <c r="O106" s="81" t="s">
        <v>112</v>
      </c>
      <c r="P106" s="71" t="s">
        <v>113</v>
      </c>
      <c r="Q106" s="71"/>
      <c r="R106" s="72"/>
      <c r="S106" s="71"/>
      <c r="T106" s="82"/>
    </row>
    <row r="107" spans="1:20" ht="115.5" customHeight="1">
      <c r="A107" s="75">
        <v>104</v>
      </c>
      <c r="B107" s="76" t="s">
        <v>108</v>
      </c>
      <c r="C107" s="76" t="s">
        <v>241</v>
      </c>
      <c r="D107" s="77"/>
      <c r="E107" s="77"/>
      <c r="F107" s="77"/>
      <c r="G107" s="78" t="s">
        <v>351</v>
      </c>
      <c r="H107" s="79" t="s">
        <v>352</v>
      </c>
      <c r="I107" s="80" t="s">
        <v>112</v>
      </c>
      <c r="J107" s="80" t="s">
        <v>117</v>
      </c>
      <c r="K107" s="80" t="s">
        <v>117</v>
      </c>
      <c r="L107" s="80" t="s">
        <v>117</v>
      </c>
      <c r="M107" s="80" t="s">
        <v>112</v>
      </c>
      <c r="N107" s="80" t="s">
        <v>112</v>
      </c>
      <c r="O107" s="81" t="s">
        <v>112</v>
      </c>
      <c r="P107" s="71" t="s">
        <v>122</v>
      </c>
      <c r="Q107" s="71"/>
      <c r="R107" s="72"/>
      <c r="S107" s="88"/>
      <c r="T107" s="89"/>
    </row>
    <row r="108" spans="1:20" ht="80.25" customHeight="1">
      <c r="A108" s="75">
        <v>105</v>
      </c>
      <c r="B108" s="76" t="s">
        <v>108</v>
      </c>
      <c r="C108" s="76" t="s">
        <v>241</v>
      </c>
      <c r="D108" s="77"/>
      <c r="E108" s="77"/>
      <c r="F108" s="77"/>
      <c r="G108" s="78" t="s">
        <v>353</v>
      </c>
      <c r="H108" s="90" t="s">
        <v>354</v>
      </c>
      <c r="I108" s="80" t="s">
        <v>112</v>
      </c>
      <c r="J108" s="80" t="s">
        <v>85</v>
      </c>
      <c r="K108" s="80" t="s">
        <v>85</v>
      </c>
      <c r="L108" s="80" t="s">
        <v>85</v>
      </c>
      <c r="M108" s="80" t="s">
        <v>112</v>
      </c>
      <c r="N108" s="80" t="s">
        <v>112</v>
      </c>
      <c r="O108" s="81" t="s">
        <v>112</v>
      </c>
      <c r="P108" s="71" t="s">
        <v>113</v>
      </c>
      <c r="Q108" s="71"/>
      <c r="R108" s="72"/>
      <c r="S108" s="71"/>
      <c r="T108" s="82"/>
    </row>
    <row r="109" spans="1:20" ht="189.75" customHeight="1">
      <c r="A109" s="75">
        <v>106</v>
      </c>
      <c r="B109" s="76" t="s">
        <v>108</v>
      </c>
      <c r="C109" s="76" t="s">
        <v>241</v>
      </c>
      <c r="D109" s="77"/>
      <c r="E109" s="77"/>
      <c r="F109" s="77"/>
      <c r="G109" s="78" t="s">
        <v>355</v>
      </c>
      <c r="H109" s="79" t="s">
        <v>356</v>
      </c>
      <c r="I109" s="80" t="s">
        <v>112</v>
      </c>
      <c r="J109" s="80" t="s">
        <v>117</v>
      </c>
      <c r="K109" s="80" t="s">
        <v>117</v>
      </c>
      <c r="L109" s="80" t="s">
        <v>117</v>
      </c>
      <c r="M109" s="80" t="s">
        <v>112</v>
      </c>
      <c r="N109" s="80" t="s">
        <v>112</v>
      </c>
      <c r="O109" s="81" t="s">
        <v>112</v>
      </c>
      <c r="P109" s="71" t="s">
        <v>122</v>
      </c>
      <c r="Q109" s="71"/>
      <c r="R109" s="72"/>
      <c r="S109" s="88"/>
      <c r="T109" s="92"/>
    </row>
    <row r="110" spans="1:20" ht="96.75" customHeight="1">
      <c r="A110" s="75">
        <v>107</v>
      </c>
      <c r="B110" s="76" t="s">
        <v>108</v>
      </c>
      <c r="C110" s="76" t="s">
        <v>241</v>
      </c>
      <c r="D110" s="77"/>
      <c r="E110" s="77"/>
      <c r="F110" s="77"/>
      <c r="G110" s="78" t="s">
        <v>357</v>
      </c>
      <c r="H110" s="79" t="s">
        <v>358</v>
      </c>
      <c r="I110" s="80" t="s">
        <v>112</v>
      </c>
      <c r="J110" s="80" t="s">
        <v>117</v>
      </c>
      <c r="K110" s="80" t="s">
        <v>117</v>
      </c>
      <c r="L110" s="80" t="s">
        <v>117</v>
      </c>
      <c r="M110" s="80" t="s">
        <v>112</v>
      </c>
      <c r="N110" s="80" t="s">
        <v>112</v>
      </c>
      <c r="O110" s="81" t="s">
        <v>112</v>
      </c>
      <c r="P110" s="71" t="s">
        <v>122</v>
      </c>
      <c r="Q110" s="71"/>
      <c r="R110" s="72"/>
      <c r="S110" s="88"/>
      <c r="T110" s="92"/>
    </row>
    <row r="111" spans="1:20" ht="132" customHeight="1">
      <c r="A111" s="75">
        <v>108</v>
      </c>
      <c r="B111" s="76" t="s">
        <v>108</v>
      </c>
      <c r="C111" s="76" t="s">
        <v>241</v>
      </c>
      <c r="D111" s="77"/>
      <c r="E111" s="77"/>
      <c r="F111" s="77"/>
      <c r="G111" s="78" t="s">
        <v>359</v>
      </c>
      <c r="H111" s="79" t="s">
        <v>360</v>
      </c>
      <c r="I111" s="80" t="s">
        <v>112</v>
      </c>
      <c r="J111" s="80" t="s">
        <v>117</v>
      </c>
      <c r="K111" s="80" t="s">
        <v>117</v>
      </c>
      <c r="L111" s="80" t="s">
        <v>117</v>
      </c>
      <c r="M111" s="80" t="s">
        <v>112</v>
      </c>
      <c r="N111" s="80" t="s">
        <v>112</v>
      </c>
      <c r="O111" s="81" t="s">
        <v>112</v>
      </c>
      <c r="P111" s="71" t="s">
        <v>122</v>
      </c>
      <c r="Q111" s="71"/>
      <c r="R111" s="72"/>
      <c r="S111" s="88"/>
      <c r="T111" s="92"/>
    </row>
    <row r="112" spans="1:20" ht="83.25" customHeight="1">
      <c r="A112" s="75">
        <v>109</v>
      </c>
      <c r="B112" s="76" t="s">
        <v>108</v>
      </c>
      <c r="C112" s="76" t="s">
        <v>241</v>
      </c>
      <c r="D112" s="77"/>
      <c r="E112" s="77"/>
      <c r="F112" s="77"/>
      <c r="G112" s="78" t="s">
        <v>361</v>
      </c>
      <c r="H112" s="90" t="s">
        <v>362</v>
      </c>
      <c r="I112" s="80" t="s">
        <v>112</v>
      </c>
      <c r="J112" s="80" t="s">
        <v>85</v>
      </c>
      <c r="K112" s="80" t="s">
        <v>85</v>
      </c>
      <c r="L112" s="80" t="s">
        <v>85</v>
      </c>
      <c r="M112" s="80" t="s">
        <v>112</v>
      </c>
      <c r="N112" s="80" t="s">
        <v>112</v>
      </c>
      <c r="O112" s="81" t="s">
        <v>112</v>
      </c>
      <c r="P112" s="71" t="s">
        <v>113</v>
      </c>
      <c r="Q112" s="71"/>
      <c r="R112" s="72"/>
      <c r="S112" s="71"/>
      <c r="T112" s="82"/>
    </row>
    <row r="113" spans="1:20" ht="120" customHeight="1">
      <c r="A113" s="75">
        <v>110</v>
      </c>
      <c r="B113" s="76" t="s">
        <v>108</v>
      </c>
      <c r="C113" s="76" t="s">
        <v>241</v>
      </c>
      <c r="D113" s="77"/>
      <c r="E113" s="77"/>
      <c r="F113" s="77"/>
      <c r="G113" s="78" t="s">
        <v>363</v>
      </c>
      <c r="H113" s="79" t="s">
        <v>364</v>
      </c>
      <c r="I113" s="80" t="s">
        <v>112</v>
      </c>
      <c r="J113" s="80" t="s">
        <v>117</v>
      </c>
      <c r="K113" s="80" t="s">
        <v>117</v>
      </c>
      <c r="L113" s="80" t="s">
        <v>117</v>
      </c>
      <c r="M113" s="80" t="s">
        <v>112</v>
      </c>
      <c r="N113" s="80" t="s">
        <v>112</v>
      </c>
      <c r="O113" s="81" t="s">
        <v>112</v>
      </c>
      <c r="P113" s="71" t="s">
        <v>113</v>
      </c>
      <c r="Q113" s="71"/>
      <c r="R113" s="72"/>
      <c r="S113" s="71"/>
      <c r="T113" s="82"/>
    </row>
    <row r="114" spans="1:20" ht="90" customHeight="1">
      <c r="A114" s="75">
        <v>111</v>
      </c>
      <c r="B114" s="76" t="s">
        <v>108</v>
      </c>
      <c r="C114" s="76" t="s">
        <v>241</v>
      </c>
      <c r="D114" s="77"/>
      <c r="E114" s="77"/>
      <c r="F114" s="77"/>
      <c r="G114" s="78" t="s">
        <v>365</v>
      </c>
      <c r="H114" s="90" t="s">
        <v>366</v>
      </c>
      <c r="I114" s="80" t="s">
        <v>112</v>
      </c>
      <c r="J114" s="80" t="s">
        <v>85</v>
      </c>
      <c r="K114" s="80" t="s">
        <v>85</v>
      </c>
      <c r="L114" s="80" t="s">
        <v>85</v>
      </c>
      <c r="M114" s="80" t="s">
        <v>112</v>
      </c>
      <c r="N114" s="80" t="s">
        <v>112</v>
      </c>
      <c r="O114" s="81" t="s">
        <v>112</v>
      </c>
      <c r="P114" s="71" t="s">
        <v>113</v>
      </c>
      <c r="Q114" s="71"/>
      <c r="R114" s="72"/>
      <c r="S114" s="71"/>
      <c r="T114" s="73"/>
    </row>
    <row r="115" spans="1:20" ht="90" customHeight="1">
      <c r="A115" s="75">
        <v>112</v>
      </c>
      <c r="B115" s="76" t="s">
        <v>108</v>
      </c>
      <c r="C115" s="76" t="s">
        <v>241</v>
      </c>
      <c r="D115" s="77"/>
      <c r="E115" s="77"/>
      <c r="F115" s="77"/>
      <c r="G115" s="78" t="s">
        <v>367</v>
      </c>
      <c r="H115" s="90" t="s">
        <v>368</v>
      </c>
      <c r="I115" s="80" t="s">
        <v>112</v>
      </c>
      <c r="J115" s="80" t="s">
        <v>117</v>
      </c>
      <c r="K115" s="80" t="s">
        <v>112</v>
      </c>
      <c r="L115" s="80" t="s">
        <v>112</v>
      </c>
      <c r="M115" s="80" t="s">
        <v>112</v>
      </c>
      <c r="N115" s="80" t="s">
        <v>112</v>
      </c>
      <c r="O115" s="81" t="s">
        <v>112</v>
      </c>
      <c r="P115" s="71" t="s">
        <v>113</v>
      </c>
      <c r="Q115" s="71"/>
      <c r="R115" s="72"/>
      <c r="S115" s="71"/>
      <c r="T115" s="82"/>
    </row>
    <row r="116" spans="1:20" ht="160.5" customHeight="1">
      <c r="A116" s="75">
        <v>113</v>
      </c>
      <c r="B116" s="76" t="s">
        <v>108</v>
      </c>
      <c r="C116" s="76" t="s">
        <v>369</v>
      </c>
      <c r="D116" s="77"/>
      <c r="E116" s="77"/>
      <c r="F116" s="77"/>
      <c r="G116" s="78" t="s">
        <v>370</v>
      </c>
      <c r="H116" s="90" t="s">
        <v>371</v>
      </c>
      <c r="I116" s="80" t="s">
        <v>112</v>
      </c>
      <c r="J116" s="80" t="s">
        <v>85</v>
      </c>
      <c r="K116" s="80" t="s">
        <v>85</v>
      </c>
      <c r="L116" s="80" t="s">
        <v>85</v>
      </c>
      <c r="M116" s="80" t="s">
        <v>112</v>
      </c>
      <c r="N116" s="80" t="s">
        <v>112</v>
      </c>
      <c r="O116" s="81" t="s">
        <v>112</v>
      </c>
      <c r="P116" s="71" t="s">
        <v>113</v>
      </c>
      <c r="Q116" s="71"/>
      <c r="R116" s="72"/>
      <c r="S116" s="71"/>
      <c r="T116" s="82"/>
    </row>
    <row r="117" spans="1:20" ht="60.75" customHeight="1">
      <c r="A117" s="75">
        <v>114</v>
      </c>
      <c r="B117" s="76" t="s">
        <v>108</v>
      </c>
      <c r="C117" s="76" t="s">
        <v>369</v>
      </c>
      <c r="D117" s="77"/>
      <c r="E117" s="77"/>
      <c r="F117" s="77"/>
      <c r="G117" s="78" t="s">
        <v>372</v>
      </c>
      <c r="H117" s="79" t="s">
        <v>373</v>
      </c>
      <c r="I117" s="80" t="s">
        <v>112</v>
      </c>
      <c r="J117" s="80" t="s">
        <v>117</v>
      </c>
      <c r="K117" s="80" t="s">
        <v>117</v>
      </c>
      <c r="L117" s="80" t="s">
        <v>117</v>
      </c>
      <c r="M117" s="80" t="s">
        <v>112</v>
      </c>
      <c r="N117" s="80" t="s">
        <v>112</v>
      </c>
      <c r="O117" s="81" t="s">
        <v>112</v>
      </c>
      <c r="P117" s="71" t="s">
        <v>122</v>
      </c>
      <c r="Q117" s="71"/>
      <c r="R117" s="72"/>
      <c r="S117" s="88"/>
      <c r="T117" s="92"/>
    </row>
    <row r="118" spans="1:20" ht="150.75" customHeight="1">
      <c r="A118" s="75">
        <v>115</v>
      </c>
      <c r="B118" s="76" t="s">
        <v>108</v>
      </c>
      <c r="C118" s="76" t="s">
        <v>369</v>
      </c>
      <c r="D118" s="77"/>
      <c r="E118" s="77"/>
      <c r="F118" s="77"/>
      <c r="G118" s="78" t="s">
        <v>374</v>
      </c>
      <c r="H118" s="79" t="s">
        <v>375</v>
      </c>
      <c r="I118" s="80" t="s">
        <v>112</v>
      </c>
      <c r="J118" s="80" t="s">
        <v>117</v>
      </c>
      <c r="K118" s="80" t="s">
        <v>117</v>
      </c>
      <c r="L118" s="80" t="s">
        <v>117</v>
      </c>
      <c r="M118" s="80" t="s">
        <v>112</v>
      </c>
      <c r="N118" s="80" t="s">
        <v>112</v>
      </c>
      <c r="O118" s="81" t="s">
        <v>112</v>
      </c>
      <c r="P118" s="71" t="s">
        <v>122</v>
      </c>
      <c r="Q118" s="71"/>
      <c r="R118" s="72"/>
      <c r="S118" s="88"/>
      <c r="T118" s="89"/>
    </row>
    <row r="119" spans="1:20" ht="95.25" customHeight="1">
      <c r="A119" s="75">
        <v>116</v>
      </c>
      <c r="B119" s="76" t="s">
        <v>108</v>
      </c>
      <c r="C119" s="76" t="s">
        <v>369</v>
      </c>
      <c r="D119" s="77"/>
      <c r="E119" s="77"/>
      <c r="F119" s="77"/>
      <c r="G119" s="78" t="s">
        <v>376</v>
      </c>
      <c r="H119" s="90" t="s">
        <v>377</v>
      </c>
      <c r="I119" s="80" t="s">
        <v>112</v>
      </c>
      <c r="J119" s="80" t="s">
        <v>85</v>
      </c>
      <c r="K119" s="80" t="s">
        <v>85</v>
      </c>
      <c r="L119" s="80" t="s">
        <v>85</v>
      </c>
      <c r="M119" s="80" t="s">
        <v>112</v>
      </c>
      <c r="N119" s="80" t="s">
        <v>112</v>
      </c>
      <c r="O119" s="81" t="s">
        <v>112</v>
      </c>
      <c r="P119" s="71" t="s">
        <v>113</v>
      </c>
      <c r="Q119" s="71"/>
      <c r="R119" s="72"/>
      <c r="S119" s="71"/>
      <c r="T119" s="73"/>
    </row>
    <row r="120" spans="1:20" ht="95.25" customHeight="1">
      <c r="A120" s="75">
        <v>117</v>
      </c>
      <c r="B120" s="76" t="s">
        <v>108</v>
      </c>
      <c r="C120" s="76" t="s">
        <v>369</v>
      </c>
      <c r="D120" s="77"/>
      <c r="E120" s="77"/>
      <c r="F120" s="77"/>
      <c r="G120" s="78" t="s">
        <v>378</v>
      </c>
      <c r="H120" s="90" t="s">
        <v>379</v>
      </c>
      <c r="I120" s="80" t="s">
        <v>112</v>
      </c>
      <c r="J120" s="80" t="s">
        <v>85</v>
      </c>
      <c r="K120" s="80" t="s">
        <v>85</v>
      </c>
      <c r="L120" s="80" t="s">
        <v>85</v>
      </c>
      <c r="M120" s="80" t="s">
        <v>112</v>
      </c>
      <c r="N120" s="80" t="s">
        <v>112</v>
      </c>
      <c r="O120" s="81" t="s">
        <v>112</v>
      </c>
      <c r="P120" s="71" t="s">
        <v>113</v>
      </c>
      <c r="Q120" s="71"/>
      <c r="R120" s="72"/>
      <c r="S120" s="71"/>
      <c r="T120" s="73"/>
    </row>
    <row r="121" spans="1:20" ht="95.25" customHeight="1">
      <c r="A121" s="75">
        <v>118</v>
      </c>
      <c r="B121" s="76" t="s">
        <v>108</v>
      </c>
      <c r="C121" s="76" t="s">
        <v>369</v>
      </c>
      <c r="D121" s="77"/>
      <c r="E121" s="77"/>
      <c r="F121" s="77"/>
      <c r="G121" s="78" t="s">
        <v>380</v>
      </c>
      <c r="H121" s="79" t="s">
        <v>381</v>
      </c>
      <c r="I121" s="80" t="s">
        <v>112</v>
      </c>
      <c r="J121" s="80" t="s">
        <v>117</v>
      </c>
      <c r="K121" s="80" t="s">
        <v>117</v>
      </c>
      <c r="L121" s="80" t="s">
        <v>117</v>
      </c>
      <c r="M121" s="80" t="s">
        <v>112</v>
      </c>
      <c r="N121" s="80" t="s">
        <v>112</v>
      </c>
      <c r="O121" s="81" t="s">
        <v>112</v>
      </c>
      <c r="P121" s="71" t="s">
        <v>145</v>
      </c>
      <c r="Q121" s="71" t="s">
        <v>146</v>
      </c>
      <c r="R121" s="72"/>
      <c r="S121" s="71"/>
      <c r="T121" s="82"/>
    </row>
    <row r="122" spans="1:20" ht="91.5" customHeight="1">
      <c r="A122" s="75">
        <v>119</v>
      </c>
      <c r="B122" s="76" t="s">
        <v>108</v>
      </c>
      <c r="C122" s="76" t="s">
        <v>369</v>
      </c>
      <c r="D122" s="77"/>
      <c r="E122" s="77"/>
      <c r="F122" s="77"/>
      <c r="G122" s="78" t="s">
        <v>382</v>
      </c>
      <c r="H122" s="90" t="s">
        <v>383</v>
      </c>
      <c r="I122" s="80" t="s">
        <v>112</v>
      </c>
      <c r="J122" s="80" t="s">
        <v>85</v>
      </c>
      <c r="K122" s="80" t="s">
        <v>85</v>
      </c>
      <c r="L122" s="80" t="s">
        <v>85</v>
      </c>
      <c r="M122" s="80" t="s">
        <v>112</v>
      </c>
      <c r="N122" s="80" t="s">
        <v>112</v>
      </c>
      <c r="O122" s="81" t="s">
        <v>112</v>
      </c>
      <c r="P122" s="71" t="s">
        <v>113</v>
      </c>
      <c r="Q122" s="71"/>
      <c r="R122" s="72"/>
      <c r="S122" s="71"/>
      <c r="T122" s="82"/>
    </row>
    <row r="123" spans="1:20" ht="91.5" customHeight="1">
      <c r="A123" s="75">
        <v>120</v>
      </c>
      <c r="B123" s="76" t="s">
        <v>108</v>
      </c>
      <c r="C123" s="76" t="s">
        <v>369</v>
      </c>
      <c r="D123" s="77"/>
      <c r="E123" s="77"/>
      <c r="F123" s="77"/>
      <c r="G123" s="78" t="s">
        <v>384</v>
      </c>
      <c r="H123" s="90" t="s">
        <v>385</v>
      </c>
      <c r="I123" s="80" t="s">
        <v>112</v>
      </c>
      <c r="J123" s="80" t="s">
        <v>117</v>
      </c>
      <c r="K123" s="80" t="s">
        <v>112</v>
      </c>
      <c r="L123" s="80" t="s">
        <v>112</v>
      </c>
      <c r="M123" s="80" t="s">
        <v>112</v>
      </c>
      <c r="N123" s="80" t="s">
        <v>112</v>
      </c>
      <c r="O123" s="81" t="s">
        <v>112</v>
      </c>
      <c r="P123" s="71" t="s">
        <v>113</v>
      </c>
      <c r="Q123" s="71"/>
      <c r="R123" s="72"/>
      <c r="S123" s="71"/>
      <c r="T123" s="73"/>
    </row>
    <row r="124" spans="1:20" ht="91.5" customHeight="1">
      <c r="A124" s="75">
        <v>121</v>
      </c>
      <c r="B124" s="76" t="s">
        <v>108</v>
      </c>
      <c r="C124" s="76" t="s">
        <v>369</v>
      </c>
      <c r="D124" s="77"/>
      <c r="E124" s="77"/>
      <c r="F124" s="77"/>
      <c r="G124" s="78" t="s">
        <v>386</v>
      </c>
      <c r="H124" s="90" t="s">
        <v>387</v>
      </c>
      <c r="I124" s="80" t="s">
        <v>112</v>
      </c>
      <c r="J124" s="80" t="s">
        <v>117</v>
      </c>
      <c r="K124" s="80" t="s">
        <v>112</v>
      </c>
      <c r="L124" s="80" t="s">
        <v>112</v>
      </c>
      <c r="M124" s="80" t="s">
        <v>112</v>
      </c>
      <c r="N124" s="80" t="s">
        <v>112</v>
      </c>
      <c r="O124" s="81" t="s">
        <v>112</v>
      </c>
      <c r="P124" s="71" t="s">
        <v>122</v>
      </c>
      <c r="Q124" s="71"/>
      <c r="R124" s="72"/>
      <c r="S124" s="88"/>
      <c r="T124" s="89"/>
    </row>
    <row r="125" spans="1:20" ht="91.5" customHeight="1">
      <c r="A125" s="75">
        <v>122</v>
      </c>
      <c r="B125" s="76" t="s">
        <v>108</v>
      </c>
      <c r="C125" s="76" t="s">
        <v>369</v>
      </c>
      <c r="D125" s="77"/>
      <c r="E125" s="77"/>
      <c r="F125" s="77"/>
      <c r="G125" s="78" t="s">
        <v>388</v>
      </c>
      <c r="H125" s="90" t="s">
        <v>389</v>
      </c>
      <c r="I125" s="80" t="s">
        <v>112</v>
      </c>
      <c r="J125" s="80" t="s">
        <v>85</v>
      </c>
      <c r="K125" s="80" t="s">
        <v>85</v>
      </c>
      <c r="L125" s="80" t="s">
        <v>85</v>
      </c>
      <c r="M125" s="80" t="s">
        <v>112</v>
      </c>
      <c r="N125" s="80" t="s">
        <v>112</v>
      </c>
      <c r="O125" s="81" t="s">
        <v>112</v>
      </c>
      <c r="P125" s="71" t="s">
        <v>113</v>
      </c>
      <c r="Q125" s="71"/>
      <c r="R125" s="72"/>
      <c r="S125" s="71"/>
      <c r="T125" s="73"/>
    </row>
    <row r="126" spans="1:20" ht="91.5" customHeight="1">
      <c r="A126" s="75">
        <v>123</v>
      </c>
      <c r="B126" s="76" t="s">
        <v>108</v>
      </c>
      <c r="C126" s="76" t="s">
        <v>369</v>
      </c>
      <c r="D126" s="77"/>
      <c r="E126" s="77"/>
      <c r="F126" s="77"/>
      <c r="G126" s="78" t="s">
        <v>390</v>
      </c>
      <c r="H126" s="79" t="s">
        <v>391</v>
      </c>
      <c r="I126" s="80" t="s">
        <v>112</v>
      </c>
      <c r="J126" s="80" t="s">
        <v>117</v>
      </c>
      <c r="K126" s="80" t="s">
        <v>117</v>
      </c>
      <c r="L126" s="80" t="s">
        <v>117</v>
      </c>
      <c r="M126" s="80" t="s">
        <v>112</v>
      </c>
      <c r="N126" s="80" t="s">
        <v>112</v>
      </c>
      <c r="O126" s="81" t="s">
        <v>112</v>
      </c>
      <c r="P126" s="71" t="s">
        <v>122</v>
      </c>
      <c r="Q126" s="71"/>
      <c r="R126" s="72"/>
      <c r="S126" s="88"/>
      <c r="T126" s="92"/>
    </row>
    <row r="127" spans="1:20" ht="91.5" customHeight="1">
      <c r="A127" s="75">
        <v>124</v>
      </c>
      <c r="B127" s="76" t="s">
        <v>108</v>
      </c>
      <c r="C127" s="76" t="s">
        <v>369</v>
      </c>
      <c r="D127" s="77"/>
      <c r="E127" s="77"/>
      <c r="F127" s="77"/>
      <c r="G127" s="78" t="s">
        <v>392</v>
      </c>
      <c r="H127" s="90" t="s">
        <v>393</v>
      </c>
      <c r="I127" s="80" t="s">
        <v>112</v>
      </c>
      <c r="J127" s="80" t="s">
        <v>85</v>
      </c>
      <c r="K127" s="80" t="s">
        <v>85</v>
      </c>
      <c r="L127" s="80" t="s">
        <v>85</v>
      </c>
      <c r="M127" s="80" t="s">
        <v>112</v>
      </c>
      <c r="N127" s="80" t="s">
        <v>112</v>
      </c>
      <c r="O127" s="81" t="s">
        <v>112</v>
      </c>
      <c r="P127" s="71" t="s">
        <v>113</v>
      </c>
      <c r="Q127" s="71"/>
      <c r="R127" s="72"/>
      <c r="S127" s="71"/>
      <c r="T127" s="82"/>
    </row>
    <row r="128" spans="1:20" ht="91.5" customHeight="1">
      <c r="A128" s="75">
        <v>125</v>
      </c>
      <c r="B128" s="76" t="s">
        <v>108</v>
      </c>
      <c r="C128" s="76" t="s">
        <v>369</v>
      </c>
      <c r="D128" s="77"/>
      <c r="E128" s="77"/>
      <c r="F128" s="77"/>
      <c r="G128" s="78" t="s">
        <v>394</v>
      </c>
      <c r="H128" s="90" t="s">
        <v>395</v>
      </c>
      <c r="I128" s="80" t="s">
        <v>112</v>
      </c>
      <c r="J128" s="80" t="s">
        <v>85</v>
      </c>
      <c r="K128" s="80" t="s">
        <v>85</v>
      </c>
      <c r="L128" s="80" t="s">
        <v>85</v>
      </c>
      <c r="M128" s="80" t="s">
        <v>112</v>
      </c>
      <c r="N128" s="80" t="s">
        <v>112</v>
      </c>
      <c r="O128" s="81" t="s">
        <v>112</v>
      </c>
      <c r="P128" s="71" t="s">
        <v>113</v>
      </c>
      <c r="Q128" s="71"/>
      <c r="R128" s="72"/>
      <c r="S128" s="71"/>
      <c r="T128" s="82"/>
    </row>
    <row r="129" spans="1:20" ht="91.5" customHeight="1">
      <c r="A129" s="75">
        <v>126</v>
      </c>
      <c r="B129" s="76" t="s">
        <v>108</v>
      </c>
      <c r="C129" s="76" t="s">
        <v>369</v>
      </c>
      <c r="D129" s="77"/>
      <c r="E129" s="77"/>
      <c r="F129" s="77"/>
      <c r="G129" s="78" t="s">
        <v>396</v>
      </c>
      <c r="H129" s="90" t="s">
        <v>397</v>
      </c>
      <c r="I129" s="80" t="s">
        <v>112</v>
      </c>
      <c r="J129" s="80" t="s">
        <v>85</v>
      </c>
      <c r="K129" s="80" t="s">
        <v>85</v>
      </c>
      <c r="L129" s="80" t="s">
        <v>85</v>
      </c>
      <c r="M129" s="80" t="s">
        <v>112</v>
      </c>
      <c r="N129" s="80" t="s">
        <v>112</v>
      </c>
      <c r="O129" s="81" t="s">
        <v>112</v>
      </c>
      <c r="P129" s="71" t="s">
        <v>113</v>
      </c>
      <c r="Q129" s="71"/>
      <c r="R129" s="72"/>
      <c r="S129" s="71"/>
      <c r="T129" s="82"/>
    </row>
    <row r="130" spans="1:20" ht="86.25" customHeight="1">
      <c r="A130" s="75">
        <v>127</v>
      </c>
      <c r="B130" s="76" t="s">
        <v>108</v>
      </c>
      <c r="C130" s="76" t="s">
        <v>369</v>
      </c>
      <c r="D130" s="77"/>
      <c r="E130" s="77"/>
      <c r="F130" s="77"/>
      <c r="G130" s="78" t="s">
        <v>398</v>
      </c>
      <c r="H130" s="90" t="s">
        <v>399</v>
      </c>
      <c r="I130" s="80" t="s">
        <v>112</v>
      </c>
      <c r="J130" s="80" t="s">
        <v>85</v>
      </c>
      <c r="K130" s="80" t="s">
        <v>85</v>
      </c>
      <c r="L130" s="80" t="s">
        <v>85</v>
      </c>
      <c r="M130" s="80" t="s">
        <v>112</v>
      </c>
      <c r="N130" s="80" t="s">
        <v>112</v>
      </c>
      <c r="O130" s="81" t="s">
        <v>112</v>
      </c>
      <c r="P130" s="71" t="s">
        <v>113</v>
      </c>
      <c r="Q130" s="71"/>
      <c r="R130" s="72"/>
      <c r="S130" s="71"/>
      <c r="T130" s="73"/>
    </row>
    <row r="131" spans="1:20" ht="86.25" customHeight="1">
      <c r="A131" s="75">
        <v>128</v>
      </c>
      <c r="B131" s="76" t="s">
        <v>108</v>
      </c>
      <c r="C131" s="76" t="s">
        <v>369</v>
      </c>
      <c r="D131" s="77"/>
      <c r="E131" s="77"/>
      <c r="F131" s="77"/>
      <c r="G131" s="78" t="s">
        <v>400</v>
      </c>
      <c r="H131" s="90" t="s">
        <v>401</v>
      </c>
      <c r="I131" s="80" t="s">
        <v>112</v>
      </c>
      <c r="J131" s="80" t="s">
        <v>85</v>
      </c>
      <c r="K131" s="80" t="s">
        <v>85</v>
      </c>
      <c r="L131" s="80" t="s">
        <v>85</v>
      </c>
      <c r="M131" s="80" t="s">
        <v>112</v>
      </c>
      <c r="N131" s="80" t="s">
        <v>112</v>
      </c>
      <c r="O131" s="81" t="s">
        <v>112</v>
      </c>
      <c r="P131" s="71" t="s">
        <v>113</v>
      </c>
      <c r="Q131" s="71"/>
      <c r="R131" s="72"/>
      <c r="S131" s="71"/>
      <c r="T131" s="73"/>
    </row>
    <row r="132" spans="1:20" ht="16.5" customHeight="1">
      <c r="A132" s="75">
        <v>129</v>
      </c>
      <c r="B132" s="76" t="s">
        <v>108</v>
      </c>
      <c r="C132" s="76" t="s">
        <v>369</v>
      </c>
      <c r="D132" s="77"/>
      <c r="E132" s="77"/>
      <c r="F132" s="77"/>
      <c r="G132" s="78" t="s">
        <v>402</v>
      </c>
      <c r="H132" s="90" t="s">
        <v>403</v>
      </c>
      <c r="I132" s="80" t="s">
        <v>112</v>
      </c>
      <c r="J132" s="80" t="s">
        <v>85</v>
      </c>
      <c r="K132" s="80" t="s">
        <v>85</v>
      </c>
      <c r="L132" s="80" t="s">
        <v>85</v>
      </c>
      <c r="M132" s="80" t="s">
        <v>112</v>
      </c>
      <c r="N132" s="80" t="s">
        <v>112</v>
      </c>
      <c r="O132" s="81" t="s">
        <v>112</v>
      </c>
      <c r="P132" s="71" t="s">
        <v>113</v>
      </c>
      <c r="Q132" s="71"/>
      <c r="R132" s="72"/>
      <c r="S132" s="71"/>
      <c r="T132" s="73"/>
    </row>
    <row r="133" spans="1:20" ht="92.25" customHeight="1">
      <c r="A133" s="75">
        <v>130</v>
      </c>
      <c r="B133" s="76" t="s">
        <v>108</v>
      </c>
      <c r="C133" s="76" t="s">
        <v>369</v>
      </c>
      <c r="D133" s="77"/>
      <c r="E133" s="77"/>
      <c r="F133" s="77"/>
      <c r="G133" s="78" t="s">
        <v>404</v>
      </c>
      <c r="H133" s="79" t="s">
        <v>405</v>
      </c>
      <c r="I133" s="80" t="s">
        <v>112</v>
      </c>
      <c r="J133" s="80" t="s">
        <v>117</v>
      </c>
      <c r="K133" s="80" t="s">
        <v>117</v>
      </c>
      <c r="L133" s="80" t="s">
        <v>117</v>
      </c>
      <c r="M133" s="80" t="s">
        <v>112</v>
      </c>
      <c r="N133" s="80" t="s">
        <v>112</v>
      </c>
      <c r="O133" s="81" t="s">
        <v>112</v>
      </c>
      <c r="P133" s="71" t="s">
        <v>122</v>
      </c>
      <c r="Q133" s="71"/>
      <c r="R133" s="72"/>
      <c r="S133" s="88"/>
      <c r="T133" s="92"/>
    </row>
    <row r="134" spans="1:20" ht="92.25" customHeight="1">
      <c r="A134" s="75">
        <v>131</v>
      </c>
      <c r="B134" s="76" t="s">
        <v>108</v>
      </c>
      <c r="C134" s="76" t="s">
        <v>369</v>
      </c>
      <c r="D134" s="77"/>
      <c r="E134" s="77"/>
      <c r="F134" s="77"/>
      <c r="G134" s="78" t="s">
        <v>406</v>
      </c>
      <c r="H134" s="79" t="s">
        <v>407</v>
      </c>
      <c r="I134" s="80" t="s">
        <v>112</v>
      </c>
      <c r="J134" s="80" t="s">
        <v>85</v>
      </c>
      <c r="K134" s="80" t="s">
        <v>85</v>
      </c>
      <c r="L134" s="80" t="s">
        <v>85</v>
      </c>
      <c r="M134" s="80" t="s">
        <v>112</v>
      </c>
      <c r="N134" s="80" t="s">
        <v>112</v>
      </c>
      <c r="O134" s="81" t="s">
        <v>112</v>
      </c>
      <c r="P134" s="71" t="s">
        <v>113</v>
      </c>
      <c r="Q134" s="71"/>
      <c r="R134" s="72"/>
      <c r="S134" s="71"/>
      <c r="T134" s="82"/>
    </row>
    <row r="135" spans="1:20" ht="92.25" customHeight="1">
      <c r="A135" s="75">
        <v>132</v>
      </c>
      <c r="B135" s="76" t="s">
        <v>108</v>
      </c>
      <c r="C135" s="76" t="s">
        <v>369</v>
      </c>
      <c r="D135" s="77"/>
      <c r="E135" s="77"/>
      <c r="F135" s="77"/>
      <c r="G135" s="78" t="s">
        <v>408</v>
      </c>
      <c r="H135" s="79" t="s">
        <v>409</v>
      </c>
      <c r="I135" s="80" t="s">
        <v>112</v>
      </c>
      <c r="J135" s="80" t="s">
        <v>85</v>
      </c>
      <c r="K135" s="80" t="s">
        <v>85</v>
      </c>
      <c r="L135" s="80" t="s">
        <v>85</v>
      </c>
      <c r="M135" s="80" t="s">
        <v>112</v>
      </c>
      <c r="N135" s="80" t="s">
        <v>112</v>
      </c>
      <c r="O135" s="81" t="s">
        <v>112</v>
      </c>
      <c r="P135" s="71" t="s">
        <v>113</v>
      </c>
      <c r="Q135" s="71"/>
      <c r="R135" s="72"/>
      <c r="S135" s="71"/>
      <c r="T135" s="82"/>
    </row>
    <row r="136" spans="1:20" ht="92.25" customHeight="1">
      <c r="A136" s="75">
        <v>133</v>
      </c>
      <c r="B136" s="76" t="s">
        <v>108</v>
      </c>
      <c r="C136" s="76" t="s">
        <v>369</v>
      </c>
      <c r="D136" s="77"/>
      <c r="E136" s="77"/>
      <c r="F136" s="77"/>
      <c r="G136" s="78" t="s">
        <v>410</v>
      </c>
      <c r="H136" s="79" t="s">
        <v>411</v>
      </c>
      <c r="I136" s="80" t="s">
        <v>112</v>
      </c>
      <c r="J136" s="80" t="s">
        <v>85</v>
      </c>
      <c r="K136" s="80" t="s">
        <v>85</v>
      </c>
      <c r="L136" s="80" t="s">
        <v>85</v>
      </c>
      <c r="M136" s="80" t="s">
        <v>112</v>
      </c>
      <c r="N136" s="80" t="s">
        <v>112</v>
      </c>
      <c r="O136" s="81" t="s">
        <v>112</v>
      </c>
      <c r="P136" s="71" t="s">
        <v>113</v>
      </c>
      <c r="Q136" s="71"/>
      <c r="R136" s="72"/>
      <c r="S136" s="71"/>
      <c r="T136" s="82"/>
    </row>
    <row r="137" spans="1:20" ht="92.25" customHeight="1">
      <c r="A137" s="75">
        <v>134</v>
      </c>
      <c r="B137" s="76" t="s">
        <v>108</v>
      </c>
      <c r="C137" s="76" t="s">
        <v>369</v>
      </c>
      <c r="D137" s="77"/>
      <c r="E137" s="77"/>
      <c r="F137" s="77"/>
      <c r="G137" s="78" t="s">
        <v>412</v>
      </c>
      <c r="H137" s="79" t="s">
        <v>413</v>
      </c>
      <c r="I137" s="80" t="s">
        <v>112</v>
      </c>
      <c r="J137" s="80" t="s">
        <v>117</v>
      </c>
      <c r="K137" s="80" t="s">
        <v>112</v>
      </c>
      <c r="L137" s="80" t="s">
        <v>112</v>
      </c>
      <c r="M137" s="80" t="s">
        <v>112</v>
      </c>
      <c r="N137" s="80" t="s">
        <v>112</v>
      </c>
      <c r="O137" s="81" t="s">
        <v>112</v>
      </c>
      <c r="P137" s="71" t="s">
        <v>122</v>
      </c>
      <c r="Q137" s="71"/>
      <c r="R137" s="72"/>
      <c r="S137" s="88"/>
      <c r="T137" s="92"/>
    </row>
    <row r="138" spans="1:20" ht="92.25" customHeight="1">
      <c r="A138" s="75">
        <v>135</v>
      </c>
      <c r="B138" s="76" t="s">
        <v>108</v>
      </c>
      <c r="C138" s="76" t="s">
        <v>369</v>
      </c>
      <c r="D138" s="77"/>
      <c r="E138" s="77"/>
      <c r="F138" s="77"/>
      <c r="G138" s="78" t="s">
        <v>414</v>
      </c>
      <c r="H138" s="79" t="s">
        <v>415</v>
      </c>
      <c r="I138" s="80" t="s">
        <v>112</v>
      </c>
      <c r="J138" s="80" t="s">
        <v>117</v>
      </c>
      <c r="K138" s="80" t="s">
        <v>112</v>
      </c>
      <c r="L138" s="80" t="s">
        <v>112</v>
      </c>
      <c r="M138" s="80" t="s">
        <v>112</v>
      </c>
      <c r="N138" s="80" t="s">
        <v>112</v>
      </c>
      <c r="O138" s="81" t="s">
        <v>112</v>
      </c>
      <c r="P138" s="71" t="s">
        <v>122</v>
      </c>
      <c r="Q138" s="71"/>
      <c r="R138" s="72"/>
      <c r="S138" s="88"/>
      <c r="T138" s="92"/>
    </row>
    <row r="139" spans="1:20" ht="92.25" customHeight="1">
      <c r="A139" s="75">
        <v>136</v>
      </c>
      <c r="B139" s="76" t="s">
        <v>108</v>
      </c>
      <c r="C139" s="76" t="s">
        <v>369</v>
      </c>
      <c r="D139" s="77"/>
      <c r="E139" s="77"/>
      <c r="F139" s="77" t="s">
        <v>197</v>
      </c>
      <c r="G139" s="78" t="s">
        <v>416</v>
      </c>
      <c r="H139" s="79" t="s">
        <v>417</v>
      </c>
      <c r="I139" s="80" t="s">
        <v>112</v>
      </c>
      <c r="J139" s="80" t="s">
        <v>117</v>
      </c>
      <c r="K139" s="80" t="s">
        <v>117</v>
      </c>
      <c r="L139" s="80" t="s">
        <v>117</v>
      </c>
      <c r="M139" s="77" t="s">
        <v>203</v>
      </c>
      <c r="N139" s="77"/>
      <c r="O139" s="81" t="s">
        <v>112</v>
      </c>
      <c r="P139" s="71" t="s">
        <v>122</v>
      </c>
      <c r="Q139" s="71"/>
      <c r="R139" s="72"/>
      <c r="S139" s="88"/>
      <c r="T139" s="92"/>
    </row>
    <row r="140" spans="1:20" ht="16.5" customHeight="1">
      <c r="A140" s="75">
        <v>137</v>
      </c>
      <c r="B140" s="76" t="s">
        <v>108</v>
      </c>
      <c r="C140" s="76" t="s">
        <v>418</v>
      </c>
      <c r="D140" s="77"/>
      <c r="E140" s="77"/>
      <c r="F140" s="77"/>
      <c r="G140" s="78" t="s">
        <v>419</v>
      </c>
      <c r="H140" s="90" t="s">
        <v>420</v>
      </c>
      <c r="I140" s="80" t="s">
        <v>112</v>
      </c>
      <c r="J140" s="80" t="s">
        <v>85</v>
      </c>
      <c r="K140" s="80" t="s">
        <v>85</v>
      </c>
      <c r="L140" s="80" t="s">
        <v>85</v>
      </c>
      <c r="M140" s="80" t="s">
        <v>112</v>
      </c>
      <c r="N140" s="80" t="s">
        <v>112</v>
      </c>
      <c r="O140" s="81" t="s">
        <v>112</v>
      </c>
      <c r="P140" s="71" t="s">
        <v>113</v>
      </c>
      <c r="Q140" s="71"/>
      <c r="R140" s="72"/>
      <c r="S140" s="71"/>
      <c r="T140" s="73"/>
    </row>
    <row r="141" spans="1:20" ht="218.25" customHeight="1">
      <c r="A141" s="75">
        <v>138</v>
      </c>
      <c r="B141" s="76" t="s">
        <v>108</v>
      </c>
      <c r="C141" s="76" t="s">
        <v>418</v>
      </c>
      <c r="D141" s="77"/>
      <c r="E141" s="77"/>
      <c r="F141" s="77"/>
      <c r="G141" s="78" t="s">
        <v>421</v>
      </c>
      <c r="H141" s="90" t="s">
        <v>422</v>
      </c>
      <c r="I141" s="80" t="s">
        <v>112</v>
      </c>
      <c r="J141" s="80" t="s">
        <v>85</v>
      </c>
      <c r="K141" s="80" t="s">
        <v>85</v>
      </c>
      <c r="L141" s="80" t="s">
        <v>85</v>
      </c>
      <c r="M141" s="80" t="s">
        <v>112</v>
      </c>
      <c r="N141" s="80" t="s">
        <v>112</v>
      </c>
      <c r="O141" s="81" t="s">
        <v>112</v>
      </c>
      <c r="P141" s="71" t="s">
        <v>113</v>
      </c>
      <c r="Q141" s="71"/>
      <c r="R141" s="72"/>
      <c r="S141" s="71"/>
      <c r="T141" s="82"/>
    </row>
    <row r="142" spans="1:20" ht="97.5" customHeight="1">
      <c r="A142" s="75">
        <v>139</v>
      </c>
      <c r="B142" s="76" t="s">
        <v>108</v>
      </c>
      <c r="C142" s="76" t="s">
        <v>418</v>
      </c>
      <c r="D142" s="77"/>
      <c r="E142" s="77"/>
      <c r="F142" s="77"/>
      <c r="G142" s="78" t="s">
        <v>423</v>
      </c>
      <c r="H142" s="90" t="s">
        <v>424</v>
      </c>
      <c r="I142" s="80" t="s">
        <v>112</v>
      </c>
      <c r="J142" s="80" t="s">
        <v>85</v>
      </c>
      <c r="K142" s="80" t="s">
        <v>85</v>
      </c>
      <c r="L142" s="80" t="s">
        <v>85</v>
      </c>
      <c r="M142" s="80" t="s">
        <v>112</v>
      </c>
      <c r="N142" s="80" t="s">
        <v>112</v>
      </c>
      <c r="O142" s="81" t="s">
        <v>112</v>
      </c>
      <c r="P142" s="71" t="s">
        <v>113</v>
      </c>
      <c r="Q142" s="71"/>
      <c r="R142" s="72"/>
      <c r="S142" s="71"/>
      <c r="T142" s="82"/>
    </row>
    <row r="143" spans="1:20" ht="97.5" customHeight="1">
      <c r="A143" s="75">
        <v>140</v>
      </c>
      <c r="B143" s="76" t="s">
        <v>108</v>
      </c>
      <c r="C143" s="76" t="s">
        <v>418</v>
      </c>
      <c r="D143" s="77"/>
      <c r="E143" s="77"/>
      <c r="F143" s="77"/>
      <c r="G143" s="78" t="s">
        <v>425</v>
      </c>
      <c r="H143" s="90" t="s">
        <v>426</v>
      </c>
      <c r="I143" s="80" t="s">
        <v>112</v>
      </c>
      <c r="J143" s="80" t="s">
        <v>85</v>
      </c>
      <c r="K143" s="80" t="s">
        <v>85</v>
      </c>
      <c r="L143" s="80" t="s">
        <v>85</v>
      </c>
      <c r="M143" s="80" t="s">
        <v>112</v>
      </c>
      <c r="N143" s="80" t="s">
        <v>112</v>
      </c>
      <c r="O143" s="81" t="s">
        <v>112</v>
      </c>
      <c r="P143" s="71" t="s">
        <v>113</v>
      </c>
      <c r="Q143" s="71"/>
      <c r="R143" s="72"/>
      <c r="S143" s="71"/>
      <c r="T143" s="82"/>
    </row>
    <row r="144" spans="1:20" ht="97.5" customHeight="1">
      <c r="A144" s="75">
        <v>141</v>
      </c>
      <c r="B144" s="76" t="s">
        <v>108</v>
      </c>
      <c r="C144" s="76" t="s">
        <v>418</v>
      </c>
      <c r="D144" s="77"/>
      <c r="E144" s="77"/>
      <c r="F144" s="77"/>
      <c r="G144" s="78" t="s">
        <v>427</v>
      </c>
      <c r="H144" s="90" t="s">
        <v>428</v>
      </c>
      <c r="I144" s="80" t="s">
        <v>112</v>
      </c>
      <c r="J144" s="80" t="s">
        <v>85</v>
      </c>
      <c r="K144" s="80" t="s">
        <v>85</v>
      </c>
      <c r="L144" s="80" t="s">
        <v>85</v>
      </c>
      <c r="M144" s="80" t="s">
        <v>112</v>
      </c>
      <c r="N144" s="80" t="s">
        <v>112</v>
      </c>
      <c r="O144" s="81" t="s">
        <v>112</v>
      </c>
      <c r="P144" s="71" t="s">
        <v>113</v>
      </c>
      <c r="Q144" s="71"/>
      <c r="R144" s="72"/>
      <c r="S144" s="71"/>
      <c r="T144" s="73"/>
    </row>
    <row r="145" spans="1:20" ht="97.5" customHeight="1">
      <c r="A145" s="75">
        <v>142</v>
      </c>
      <c r="B145" s="76" t="s">
        <v>108</v>
      </c>
      <c r="C145" s="76" t="s">
        <v>418</v>
      </c>
      <c r="D145" s="77"/>
      <c r="E145" s="77"/>
      <c r="F145" s="77"/>
      <c r="G145" s="78" t="s">
        <v>429</v>
      </c>
      <c r="H145" s="90" t="s">
        <v>430</v>
      </c>
      <c r="I145" s="80" t="s">
        <v>112</v>
      </c>
      <c r="J145" s="80" t="s">
        <v>117</v>
      </c>
      <c r="K145" s="80" t="s">
        <v>112</v>
      </c>
      <c r="L145" s="80" t="s">
        <v>112</v>
      </c>
      <c r="M145" s="80" t="s">
        <v>112</v>
      </c>
      <c r="N145" s="80" t="s">
        <v>112</v>
      </c>
      <c r="O145" s="81" t="s">
        <v>112</v>
      </c>
      <c r="P145" s="71" t="s">
        <v>122</v>
      </c>
      <c r="Q145" s="71"/>
      <c r="R145" s="72"/>
      <c r="S145" s="88"/>
      <c r="T145" s="92"/>
    </row>
    <row r="146" spans="1:20" ht="90.75" customHeight="1">
      <c r="A146" s="75">
        <v>143</v>
      </c>
      <c r="B146" s="76" t="s">
        <v>108</v>
      </c>
      <c r="C146" s="76" t="s">
        <v>418</v>
      </c>
      <c r="D146" s="77"/>
      <c r="E146" s="77"/>
      <c r="F146" s="77"/>
      <c r="G146" s="78" t="s">
        <v>431</v>
      </c>
      <c r="H146" s="90" t="s">
        <v>432</v>
      </c>
      <c r="I146" s="80" t="s">
        <v>112</v>
      </c>
      <c r="J146" s="80" t="s">
        <v>85</v>
      </c>
      <c r="K146" s="80" t="s">
        <v>85</v>
      </c>
      <c r="L146" s="80" t="s">
        <v>85</v>
      </c>
      <c r="M146" s="80" t="s">
        <v>112</v>
      </c>
      <c r="N146" s="80" t="s">
        <v>112</v>
      </c>
      <c r="O146" s="81" t="s">
        <v>112</v>
      </c>
      <c r="P146" s="71" t="s">
        <v>113</v>
      </c>
      <c r="Q146" s="71"/>
      <c r="R146" s="72"/>
      <c r="S146" s="71"/>
      <c r="T146" s="82"/>
    </row>
    <row r="147" spans="1:20" ht="167.25" customHeight="1">
      <c r="A147" s="75">
        <v>144</v>
      </c>
      <c r="B147" s="76" t="s">
        <v>108</v>
      </c>
      <c r="C147" s="76" t="s">
        <v>418</v>
      </c>
      <c r="D147" s="77"/>
      <c r="E147" s="77"/>
      <c r="F147" s="77"/>
      <c r="G147" s="78" t="s">
        <v>433</v>
      </c>
      <c r="H147" s="90" t="s">
        <v>434</v>
      </c>
      <c r="I147" s="80" t="s">
        <v>112</v>
      </c>
      <c r="J147" s="80" t="s">
        <v>85</v>
      </c>
      <c r="K147" s="80" t="s">
        <v>85</v>
      </c>
      <c r="L147" s="80" t="s">
        <v>85</v>
      </c>
      <c r="M147" s="80" t="s">
        <v>112</v>
      </c>
      <c r="N147" s="80" t="s">
        <v>112</v>
      </c>
      <c r="O147" s="81" t="s">
        <v>112</v>
      </c>
      <c r="P147" s="71" t="s">
        <v>113</v>
      </c>
      <c r="Q147" s="71"/>
      <c r="R147" s="72"/>
      <c r="S147" s="71"/>
      <c r="T147" s="73"/>
    </row>
    <row r="148" spans="1:20" ht="81" customHeight="1">
      <c r="A148" s="75">
        <v>145</v>
      </c>
      <c r="B148" s="76" t="s">
        <v>108</v>
      </c>
      <c r="C148" s="76" t="s">
        <v>418</v>
      </c>
      <c r="D148" s="77"/>
      <c r="E148" s="77"/>
      <c r="F148" s="77"/>
      <c r="G148" s="78" t="s">
        <v>435</v>
      </c>
      <c r="H148" s="90" t="s">
        <v>436</v>
      </c>
      <c r="I148" s="80" t="s">
        <v>112</v>
      </c>
      <c r="J148" s="80" t="s">
        <v>85</v>
      </c>
      <c r="K148" s="80" t="s">
        <v>85</v>
      </c>
      <c r="L148" s="80" t="s">
        <v>85</v>
      </c>
      <c r="M148" s="80" t="s">
        <v>112</v>
      </c>
      <c r="N148" s="80" t="s">
        <v>112</v>
      </c>
      <c r="O148" s="81" t="s">
        <v>112</v>
      </c>
      <c r="P148" s="71" t="s">
        <v>113</v>
      </c>
      <c r="Q148" s="71"/>
      <c r="R148" s="72"/>
      <c r="S148" s="71"/>
      <c r="T148" s="73"/>
    </row>
    <row r="149" spans="1:20" ht="76.5" customHeight="1">
      <c r="A149" s="75">
        <v>146</v>
      </c>
      <c r="B149" s="76" t="s">
        <v>108</v>
      </c>
      <c r="C149" s="76" t="s">
        <v>418</v>
      </c>
      <c r="D149" s="77"/>
      <c r="E149" s="77"/>
      <c r="F149" s="77"/>
      <c r="G149" s="78" t="s">
        <v>437</v>
      </c>
      <c r="H149" s="79" t="s">
        <v>438</v>
      </c>
      <c r="I149" s="80" t="s">
        <v>112</v>
      </c>
      <c r="J149" s="80" t="s">
        <v>117</v>
      </c>
      <c r="K149" s="80" t="s">
        <v>117</v>
      </c>
      <c r="L149" s="80" t="s">
        <v>117</v>
      </c>
      <c r="M149" s="80" t="s">
        <v>112</v>
      </c>
      <c r="N149" s="80" t="s">
        <v>112</v>
      </c>
      <c r="O149" s="81" t="s">
        <v>112</v>
      </c>
      <c r="P149" s="71" t="s">
        <v>122</v>
      </c>
      <c r="Q149" s="71"/>
      <c r="R149" s="72"/>
      <c r="S149" s="88"/>
      <c r="T149" s="92"/>
    </row>
    <row r="150" spans="1:20" ht="91.5" customHeight="1">
      <c r="A150" s="75">
        <v>147</v>
      </c>
      <c r="B150" s="76" t="s">
        <v>108</v>
      </c>
      <c r="C150" s="76" t="s">
        <v>418</v>
      </c>
      <c r="D150" s="77"/>
      <c r="E150" s="77"/>
      <c r="F150" s="77"/>
      <c r="G150" s="78" t="s">
        <v>439</v>
      </c>
      <c r="H150" s="90" t="s">
        <v>440</v>
      </c>
      <c r="I150" s="80" t="s">
        <v>112</v>
      </c>
      <c r="J150" s="80" t="s">
        <v>85</v>
      </c>
      <c r="K150" s="80" t="s">
        <v>85</v>
      </c>
      <c r="L150" s="80" t="s">
        <v>85</v>
      </c>
      <c r="M150" s="80" t="s">
        <v>112</v>
      </c>
      <c r="N150" s="80" t="s">
        <v>112</v>
      </c>
      <c r="O150" s="81" t="s">
        <v>112</v>
      </c>
      <c r="P150" s="71" t="s">
        <v>113</v>
      </c>
      <c r="Q150" s="71"/>
      <c r="R150" s="72"/>
      <c r="S150" s="71"/>
      <c r="T150" s="82"/>
    </row>
    <row r="151" spans="1:20" ht="68.25" customHeight="1">
      <c r="A151" s="75">
        <v>148</v>
      </c>
      <c r="B151" s="76" t="s">
        <v>108</v>
      </c>
      <c r="C151" s="76" t="s">
        <v>418</v>
      </c>
      <c r="D151" s="77"/>
      <c r="E151" s="77"/>
      <c r="F151" s="77"/>
      <c r="G151" s="78" t="s">
        <v>441</v>
      </c>
      <c r="H151" s="90" t="s">
        <v>442</v>
      </c>
      <c r="I151" s="80" t="s">
        <v>112</v>
      </c>
      <c r="J151" s="80" t="s">
        <v>85</v>
      </c>
      <c r="K151" s="80" t="s">
        <v>85</v>
      </c>
      <c r="L151" s="80" t="s">
        <v>85</v>
      </c>
      <c r="M151" s="80" t="s">
        <v>112</v>
      </c>
      <c r="N151" s="80" t="s">
        <v>112</v>
      </c>
      <c r="O151" s="81" t="s">
        <v>112</v>
      </c>
      <c r="P151" s="71" t="s">
        <v>113</v>
      </c>
      <c r="Q151" s="71"/>
      <c r="R151" s="72"/>
      <c r="S151" s="71"/>
      <c r="T151" s="82"/>
    </row>
    <row r="152" spans="1:20" ht="68.25" customHeight="1">
      <c r="A152" s="75">
        <v>149</v>
      </c>
      <c r="B152" s="76" t="s">
        <v>108</v>
      </c>
      <c r="C152" s="76" t="s">
        <v>418</v>
      </c>
      <c r="D152" s="77"/>
      <c r="E152" s="77"/>
      <c r="F152" s="77"/>
      <c r="G152" s="78" t="s">
        <v>443</v>
      </c>
      <c r="H152" s="90" t="s">
        <v>444</v>
      </c>
      <c r="I152" s="80" t="s">
        <v>112</v>
      </c>
      <c r="J152" s="80" t="s">
        <v>117</v>
      </c>
      <c r="K152" s="80" t="s">
        <v>117</v>
      </c>
      <c r="L152" s="80" t="s">
        <v>117</v>
      </c>
      <c r="M152" s="80" t="s">
        <v>112</v>
      </c>
      <c r="N152" s="80" t="s">
        <v>112</v>
      </c>
      <c r="O152" s="81" t="s">
        <v>112</v>
      </c>
      <c r="P152" s="71" t="s">
        <v>122</v>
      </c>
      <c r="Q152" s="71"/>
      <c r="R152" s="72"/>
      <c r="S152" s="88"/>
      <c r="T152" s="89"/>
    </row>
    <row r="153" spans="1:20" ht="68.25" customHeight="1">
      <c r="A153" s="75">
        <v>150</v>
      </c>
      <c r="B153" s="76" t="s">
        <v>108</v>
      </c>
      <c r="C153" s="76" t="s">
        <v>418</v>
      </c>
      <c r="D153" s="77"/>
      <c r="E153" s="77"/>
      <c r="F153" s="77"/>
      <c r="G153" s="78" t="s">
        <v>445</v>
      </c>
      <c r="H153" s="90" t="s">
        <v>446</v>
      </c>
      <c r="I153" s="80" t="s">
        <v>112</v>
      </c>
      <c r="J153" s="80" t="s">
        <v>85</v>
      </c>
      <c r="K153" s="80" t="s">
        <v>85</v>
      </c>
      <c r="L153" s="80" t="s">
        <v>85</v>
      </c>
      <c r="M153" s="80" t="s">
        <v>112</v>
      </c>
      <c r="N153" s="80" t="s">
        <v>112</v>
      </c>
      <c r="O153" s="81" t="s">
        <v>112</v>
      </c>
      <c r="P153" s="71" t="s">
        <v>113</v>
      </c>
      <c r="Q153" s="71"/>
      <c r="R153" s="72"/>
      <c r="S153" s="71"/>
      <c r="T153" s="82"/>
    </row>
    <row r="154" spans="1:20" ht="117.75" customHeight="1">
      <c r="A154" s="75">
        <v>151</v>
      </c>
      <c r="B154" s="76" t="s">
        <v>108</v>
      </c>
      <c r="C154" s="76" t="s">
        <v>418</v>
      </c>
      <c r="D154" s="77"/>
      <c r="E154" s="77"/>
      <c r="F154" s="77"/>
      <c r="G154" s="78" t="s">
        <v>447</v>
      </c>
      <c r="H154" s="90" t="s">
        <v>448</v>
      </c>
      <c r="I154" s="80" t="s">
        <v>112</v>
      </c>
      <c r="J154" s="80" t="s">
        <v>85</v>
      </c>
      <c r="K154" s="80" t="s">
        <v>85</v>
      </c>
      <c r="L154" s="80" t="s">
        <v>85</v>
      </c>
      <c r="M154" s="80" t="s">
        <v>112</v>
      </c>
      <c r="N154" s="80" t="s">
        <v>112</v>
      </c>
      <c r="O154" s="81" t="s">
        <v>112</v>
      </c>
      <c r="P154" s="71" t="s">
        <v>113</v>
      </c>
      <c r="Q154" s="71"/>
      <c r="R154" s="72"/>
      <c r="S154" s="71"/>
      <c r="T154" s="82"/>
    </row>
    <row r="155" spans="1:20" ht="117.75" customHeight="1">
      <c r="A155" s="75">
        <v>152</v>
      </c>
      <c r="B155" s="76" t="s">
        <v>108</v>
      </c>
      <c r="C155" s="76" t="s">
        <v>418</v>
      </c>
      <c r="D155" s="77"/>
      <c r="E155" s="77"/>
      <c r="F155" s="77"/>
      <c r="G155" s="78" t="s">
        <v>449</v>
      </c>
      <c r="H155" s="90" t="s">
        <v>450</v>
      </c>
      <c r="I155" s="80" t="s">
        <v>112</v>
      </c>
      <c r="J155" s="80" t="s">
        <v>85</v>
      </c>
      <c r="K155" s="80" t="s">
        <v>85</v>
      </c>
      <c r="L155" s="80" t="s">
        <v>85</v>
      </c>
      <c r="M155" s="80" t="s">
        <v>112</v>
      </c>
      <c r="N155" s="80" t="s">
        <v>112</v>
      </c>
      <c r="O155" s="81" t="s">
        <v>112</v>
      </c>
      <c r="P155" s="71" t="s">
        <v>113</v>
      </c>
      <c r="Q155" s="71"/>
      <c r="R155" s="72"/>
      <c r="S155" s="71"/>
      <c r="T155" s="73"/>
    </row>
    <row r="156" spans="1:20" ht="162.75" customHeight="1">
      <c r="A156" s="75">
        <v>153</v>
      </c>
      <c r="B156" s="76" t="s">
        <v>108</v>
      </c>
      <c r="C156" s="76" t="s">
        <v>451</v>
      </c>
      <c r="D156" s="77"/>
      <c r="E156" s="77"/>
      <c r="F156" s="77"/>
      <c r="G156" s="78" t="s">
        <v>452</v>
      </c>
      <c r="H156" s="79" t="s">
        <v>453</v>
      </c>
      <c r="I156" s="80" t="s">
        <v>112</v>
      </c>
      <c r="J156" s="80" t="s">
        <v>117</v>
      </c>
      <c r="K156" s="80" t="s">
        <v>117</v>
      </c>
      <c r="L156" s="80" t="s">
        <v>117</v>
      </c>
      <c r="M156" s="80" t="s">
        <v>112</v>
      </c>
      <c r="N156" s="80" t="s">
        <v>112</v>
      </c>
      <c r="O156" s="81" t="s">
        <v>112</v>
      </c>
      <c r="P156" s="71" t="s">
        <v>145</v>
      </c>
      <c r="Q156" s="71" t="s">
        <v>330</v>
      </c>
      <c r="R156" s="72"/>
      <c r="S156" s="71"/>
      <c r="T156" s="73"/>
    </row>
    <row r="157" spans="1:20" ht="142.5" customHeight="1">
      <c r="A157" s="75">
        <v>154</v>
      </c>
      <c r="B157" s="76" t="s">
        <v>108</v>
      </c>
      <c r="C157" s="76" t="s">
        <v>451</v>
      </c>
      <c r="D157" s="77"/>
      <c r="E157" s="77"/>
      <c r="F157" s="77"/>
      <c r="G157" s="78" t="s">
        <v>454</v>
      </c>
      <c r="H157" s="90" t="s">
        <v>455</v>
      </c>
      <c r="I157" s="80" t="s">
        <v>112</v>
      </c>
      <c r="J157" s="80" t="s">
        <v>85</v>
      </c>
      <c r="K157" s="80" t="s">
        <v>85</v>
      </c>
      <c r="L157" s="80" t="s">
        <v>85</v>
      </c>
      <c r="M157" s="80" t="s">
        <v>112</v>
      </c>
      <c r="N157" s="80" t="s">
        <v>112</v>
      </c>
      <c r="O157" s="81" t="s">
        <v>112</v>
      </c>
      <c r="P157" s="71" t="s">
        <v>113</v>
      </c>
      <c r="Q157" s="71"/>
      <c r="R157" s="72"/>
      <c r="S157" s="71"/>
      <c r="T157" s="73"/>
    </row>
    <row r="158" spans="1:20" ht="76.5" customHeight="1">
      <c r="A158" s="75">
        <v>155</v>
      </c>
      <c r="B158" s="76" t="s">
        <v>108</v>
      </c>
      <c r="C158" s="76" t="s">
        <v>451</v>
      </c>
      <c r="D158" s="77"/>
      <c r="E158" s="77"/>
      <c r="F158" s="77"/>
      <c r="G158" s="78" t="s">
        <v>456</v>
      </c>
      <c r="H158" s="90" t="s">
        <v>457</v>
      </c>
      <c r="I158" s="80" t="s">
        <v>112</v>
      </c>
      <c r="J158" s="80" t="s">
        <v>85</v>
      </c>
      <c r="K158" s="80" t="s">
        <v>85</v>
      </c>
      <c r="L158" s="80" t="s">
        <v>85</v>
      </c>
      <c r="M158" s="80" t="s">
        <v>112</v>
      </c>
      <c r="N158" s="80" t="s">
        <v>112</v>
      </c>
      <c r="O158" s="81" t="s">
        <v>112</v>
      </c>
      <c r="P158" s="71" t="s">
        <v>113</v>
      </c>
      <c r="Q158" s="71"/>
      <c r="R158" s="72" t="s">
        <v>458</v>
      </c>
      <c r="S158" s="71"/>
      <c r="T158" s="82"/>
    </row>
    <row r="159" spans="1:20" ht="76.5" customHeight="1">
      <c r="A159" s="75">
        <v>156</v>
      </c>
      <c r="B159" s="76" t="s">
        <v>108</v>
      </c>
      <c r="C159" s="76" t="s">
        <v>451</v>
      </c>
      <c r="D159" s="77"/>
      <c r="E159" s="77"/>
      <c r="F159" s="77"/>
      <c r="G159" s="78" t="s">
        <v>459</v>
      </c>
      <c r="H159" s="90" t="s">
        <v>460</v>
      </c>
      <c r="I159" s="80" t="s">
        <v>112</v>
      </c>
      <c r="J159" s="80" t="s">
        <v>85</v>
      </c>
      <c r="K159" s="80" t="s">
        <v>85</v>
      </c>
      <c r="L159" s="80" t="s">
        <v>85</v>
      </c>
      <c r="M159" s="80" t="s">
        <v>112</v>
      </c>
      <c r="N159" s="80" t="s">
        <v>112</v>
      </c>
      <c r="O159" s="81" t="s">
        <v>112</v>
      </c>
      <c r="P159" s="71" t="s">
        <v>113</v>
      </c>
      <c r="Q159" s="71"/>
      <c r="R159" s="72"/>
      <c r="S159" s="71"/>
      <c r="T159" s="82"/>
    </row>
    <row r="160" spans="1:20" ht="76.5" customHeight="1">
      <c r="A160" s="75">
        <v>157</v>
      </c>
      <c r="B160" s="76" t="s">
        <v>108</v>
      </c>
      <c r="C160" s="76" t="s">
        <v>451</v>
      </c>
      <c r="D160" s="77"/>
      <c r="E160" s="77"/>
      <c r="F160" s="77"/>
      <c r="G160" s="78" t="s">
        <v>461</v>
      </c>
      <c r="H160" s="90" t="s">
        <v>462</v>
      </c>
      <c r="I160" s="80" t="s">
        <v>112</v>
      </c>
      <c r="J160" s="80" t="s">
        <v>85</v>
      </c>
      <c r="K160" s="80" t="s">
        <v>85</v>
      </c>
      <c r="L160" s="80" t="s">
        <v>85</v>
      </c>
      <c r="M160" s="80" t="s">
        <v>112</v>
      </c>
      <c r="N160" s="80" t="s">
        <v>112</v>
      </c>
      <c r="O160" s="81" t="s">
        <v>112</v>
      </c>
      <c r="P160" s="71" t="s">
        <v>113</v>
      </c>
      <c r="Q160" s="71"/>
      <c r="R160" s="72"/>
      <c r="S160" s="71"/>
      <c r="T160" s="82"/>
    </row>
    <row r="161" spans="1:20" ht="76.5" customHeight="1">
      <c r="A161" s="75">
        <v>158</v>
      </c>
      <c r="B161" s="76" t="s">
        <v>108</v>
      </c>
      <c r="C161" s="76" t="s">
        <v>451</v>
      </c>
      <c r="D161" s="77"/>
      <c r="E161" s="77"/>
      <c r="F161" s="77"/>
      <c r="G161" s="78" t="s">
        <v>463</v>
      </c>
      <c r="H161" s="90" t="s">
        <v>464</v>
      </c>
      <c r="I161" s="80" t="s">
        <v>112</v>
      </c>
      <c r="J161" s="80" t="s">
        <v>85</v>
      </c>
      <c r="K161" s="80" t="s">
        <v>85</v>
      </c>
      <c r="L161" s="80" t="s">
        <v>85</v>
      </c>
      <c r="M161" s="80" t="s">
        <v>112</v>
      </c>
      <c r="N161" s="80" t="s">
        <v>112</v>
      </c>
      <c r="O161" s="81" t="s">
        <v>112</v>
      </c>
      <c r="P161" s="71" t="s">
        <v>113</v>
      </c>
      <c r="Q161" s="71"/>
      <c r="R161" s="72"/>
      <c r="S161" s="71"/>
      <c r="T161" s="73"/>
    </row>
    <row r="162" spans="1:20" ht="87.75" customHeight="1">
      <c r="A162" s="75">
        <v>159</v>
      </c>
      <c r="B162" s="76" t="s">
        <v>108</v>
      </c>
      <c r="C162" s="76" t="s">
        <v>451</v>
      </c>
      <c r="D162" s="77"/>
      <c r="E162" s="77"/>
      <c r="F162" s="77"/>
      <c r="G162" s="78" t="s">
        <v>465</v>
      </c>
      <c r="H162" s="90" t="s">
        <v>466</v>
      </c>
      <c r="I162" s="80" t="s">
        <v>112</v>
      </c>
      <c r="J162" s="80" t="s">
        <v>85</v>
      </c>
      <c r="K162" s="80" t="s">
        <v>85</v>
      </c>
      <c r="L162" s="80" t="s">
        <v>85</v>
      </c>
      <c r="M162" s="80" t="s">
        <v>112</v>
      </c>
      <c r="N162" s="80" t="s">
        <v>112</v>
      </c>
      <c r="O162" s="81" t="s">
        <v>112</v>
      </c>
      <c r="P162" s="71" t="s">
        <v>113</v>
      </c>
      <c r="Q162" s="71"/>
      <c r="R162" s="72"/>
      <c r="S162" s="71"/>
      <c r="T162" s="73"/>
    </row>
    <row r="163" spans="1:20" ht="87.75" customHeight="1">
      <c r="A163" s="75">
        <v>160</v>
      </c>
      <c r="B163" s="76" t="s">
        <v>108</v>
      </c>
      <c r="C163" s="76" t="s">
        <v>451</v>
      </c>
      <c r="D163" s="77"/>
      <c r="E163" s="77"/>
      <c r="F163" s="77"/>
      <c r="G163" s="78" t="s">
        <v>467</v>
      </c>
      <c r="H163" s="90" t="s">
        <v>468</v>
      </c>
      <c r="I163" s="80" t="s">
        <v>112</v>
      </c>
      <c r="J163" s="80" t="s">
        <v>85</v>
      </c>
      <c r="K163" s="80" t="s">
        <v>85</v>
      </c>
      <c r="L163" s="80" t="s">
        <v>85</v>
      </c>
      <c r="M163" s="80" t="s">
        <v>112</v>
      </c>
      <c r="N163" s="80" t="s">
        <v>112</v>
      </c>
      <c r="O163" s="81" t="s">
        <v>112</v>
      </c>
      <c r="P163" s="71" t="s">
        <v>113</v>
      </c>
      <c r="Q163" s="71"/>
      <c r="R163" s="72"/>
      <c r="S163" s="71"/>
      <c r="T163" s="82"/>
    </row>
    <row r="164" spans="1:20" ht="139.5" customHeight="1">
      <c r="A164" s="75">
        <v>161</v>
      </c>
      <c r="B164" s="76" t="s">
        <v>108</v>
      </c>
      <c r="C164" s="76" t="s">
        <v>451</v>
      </c>
      <c r="D164" s="77"/>
      <c r="E164" s="77"/>
      <c r="F164" s="77"/>
      <c r="G164" s="78" t="s">
        <v>469</v>
      </c>
      <c r="H164" s="79" t="s">
        <v>470</v>
      </c>
      <c r="I164" s="80" t="s">
        <v>112</v>
      </c>
      <c r="J164" s="80" t="s">
        <v>117</v>
      </c>
      <c r="K164" s="80" t="s">
        <v>117</v>
      </c>
      <c r="L164" s="80" t="s">
        <v>117</v>
      </c>
      <c r="M164" s="80" t="s">
        <v>112</v>
      </c>
      <c r="N164" s="80" t="s">
        <v>112</v>
      </c>
      <c r="O164" s="81" t="s">
        <v>112</v>
      </c>
      <c r="P164" s="71" t="s">
        <v>122</v>
      </c>
      <c r="Q164" s="71"/>
      <c r="R164" s="72"/>
      <c r="S164" s="88"/>
      <c r="T164" s="92"/>
    </row>
    <row r="165" spans="1:20" ht="145.5" customHeight="1">
      <c r="A165" s="75">
        <v>162</v>
      </c>
      <c r="B165" s="76" t="s">
        <v>108</v>
      </c>
      <c r="C165" s="76" t="s">
        <v>451</v>
      </c>
      <c r="D165" s="77"/>
      <c r="E165" s="77"/>
      <c r="F165" s="77"/>
      <c r="G165" s="78" t="s">
        <v>471</v>
      </c>
      <c r="H165" s="90" t="s">
        <v>472</v>
      </c>
      <c r="I165" s="80" t="s">
        <v>112</v>
      </c>
      <c r="J165" s="80" t="s">
        <v>85</v>
      </c>
      <c r="K165" s="80" t="s">
        <v>85</v>
      </c>
      <c r="L165" s="80" t="s">
        <v>85</v>
      </c>
      <c r="M165" s="80" t="s">
        <v>112</v>
      </c>
      <c r="N165" s="80" t="s">
        <v>112</v>
      </c>
      <c r="O165" s="81" t="s">
        <v>112</v>
      </c>
      <c r="P165" s="71" t="s">
        <v>113</v>
      </c>
      <c r="Q165" s="71"/>
      <c r="R165" s="72" t="s">
        <v>473</v>
      </c>
      <c r="S165" s="71"/>
      <c r="T165" s="82"/>
    </row>
    <row r="166" spans="1:20" ht="101.25" customHeight="1">
      <c r="A166" s="75">
        <v>163</v>
      </c>
      <c r="B166" s="76" t="s">
        <v>108</v>
      </c>
      <c r="C166" s="76" t="s">
        <v>451</v>
      </c>
      <c r="D166" s="77"/>
      <c r="E166" s="77"/>
      <c r="F166" s="77"/>
      <c r="G166" s="78" t="s">
        <v>474</v>
      </c>
      <c r="H166" s="79" t="s">
        <v>475</v>
      </c>
      <c r="I166" s="80" t="s">
        <v>112</v>
      </c>
      <c r="J166" s="80" t="s">
        <v>117</v>
      </c>
      <c r="K166" s="80" t="s">
        <v>117</v>
      </c>
      <c r="L166" s="80" t="s">
        <v>117</v>
      </c>
      <c r="M166" s="80" t="s">
        <v>112</v>
      </c>
      <c r="N166" s="80" t="s">
        <v>112</v>
      </c>
      <c r="O166" s="81" t="s">
        <v>112</v>
      </c>
      <c r="P166" s="71" t="s">
        <v>122</v>
      </c>
      <c r="Q166" s="71"/>
      <c r="R166" s="72"/>
      <c r="S166" s="88"/>
      <c r="T166" s="92"/>
    </row>
    <row r="167" spans="1:20" ht="96" customHeight="1">
      <c r="A167" s="75">
        <v>164</v>
      </c>
      <c r="B167" s="76" t="s">
        <v>108</v>
      </c>
      <c r="C167" s="76" t="s">
        <v>451</v>
      </c>
      <c r="D167" s="77"/>
      <c r="E167" s="77"/>
      <c r="F167" s="77"/>
      <c r="G167" s="78" t="s">
        <v>476</v>
      </c>
      <c r="H167" s="79" t="s">
        <v>477</v>
      </c>
      <c r="I167" s="80" t="s">
        <v>112</v>
      </c>
      <c r="J167" s="80" t="s">
        <v>117</v>
      </c>
      <c r="K167" s="80" t="s">
        <v>117</v>
      </c>
      <c r="L167" s="80" t="s">
        <v>117</v>
      </c>
      <c r="M167" s="80" t="s">
        <v>112</v>
      </c>
      <c r="N167" s="80" t="s">
        <v>112</v>
      </c>
      <c r="O167" s="81" t="s">
        <v>112</v>
      </c>
      <c r="P167" s="71" t="s">
        <v>122</v>
      </c>
      <c r="Q167" s="71"/>
      <c r="R167" s="72"/>
      <c r="S167" s="88"/>
      <c r="T167" s="92"/>
    </row>
    <row r="168" spans="1:20" ht="96" customHeight="1">
      <c r="A168" s="75">
        <v>165</v>
      </c>
      <c r="B168" s="76" t="s">
        <v>108</v>
      </c>
      <c r="C168" s="76" t="s">
        <v>451</v>
      </c>
      <c r="D168" s="77"/>
      <c r="E168" s="77"/>
      <c r="F168" s="77"/>
      <c r="G168" s="78" t="s">
        <v>478</v>
      </c>
      <c r="H168" s="90" t="s">
        <v>479</v>
      </c>
      <c r="I168" s="80" t="s">
        <v>112</v>
      </c>
      <c r="J168" s="80" t="s">
        <v>85</v>
      </c>
      <c r="K168" s="80" t="s">
        <v>85</v>
      </c>
      <c r="L168" s="80" t="s">
        <v>85</v>
      </c>
      <c r="M168" s="80" t="s">
        <v>112</v>
      </c>
      <c r="N168" s="80" t="s">
        <v>112</v>
      </c>
      <c r="O168" s="81" t="s">
        <v>112</v>
      </c>
      <c r="P168" s="71" t="s">
        <v>113</v>
      </c>
      <c r="Q168" s="71"/>
      <c r="R168" s="72"/>
      <c r="S168" s="71"/>
      <c r="T168" s="73"/>
    </row>
    <row r="169" spans="1:20" ht="76.5" customHeight="1">
      <c r="A169" s="75">
        <v>166</v>
      </c>
      <c r="B169" s="76" t="s">
        <v>108</v>
      </c>
      <c r="C169" s="76" t="s">
        <v>451</v>
      </c>
      <c r="D169" s="77"/>
      <c r="E169" s="77"/>
      <c r="F169" s="77"/>
      <c r="G169" s="78" t="s">
        <v>480</v>
      </c>
      <c r="H169" s="79" t="s">
        <v>481</v>
      </c>
      <c r="I169" s="80" t="s">
        <v>112</v>
      </c>
      <c r="J169" s="80" t="s">
        <v>117</v>
      </c>
      <c r="K169" s="80" t="s">
        <v>117</v>
      </c>
      <c r="L169" s="80" t="s">
        <v>117</v>
      </c>
      <c r="M169" s="80" t="s">
        <v>112</v>
      </c>
      <c r="N169" s="80" t="s">
        <v>112</v>
      </c>
      <c r="O169" s="81" t="s">
        <v>112</v>
      </c>
      <c r="P169" s="71" t="s">
        <v>122</v>
      </c>
      <c r="Q169" s="71"/>
      <c r="R169" s="72"/>
      <c r="S169" s="88"/>
      <c r="T169" s="92"/>
    </row>
    <row r="170" spans="1:20" ht="164.25" customHeight="1">
      <c r="A170" s="75">
        <v>167</v>
      </c>
      <c r="B170" s="76" t="s">
        <v>108</v>
      </c>
      <c r="C170" s="76" t="s">
        <v>451</v>
      </c>
      <c r="D170" s="77"/>
      <c r="E170" s="77"/>
      <c r="F170" s="77"/>
      <c r="G170" s="78" t="s">
        <v>482</v>
      </c>
      <c r="H170" s="79" t="s">
        <v>483</v>
      </c>
      <c r="I170" s="80" t="s">
        <v>112</v>
      </c>
      <c r="J170" s="80" t="s">
        <v>117</v>
      </c>
      <c r="K170" s="80" t="s">
        <v>117</v>
      </c>
      <c r="L170" s="80" t="s">
        <v>117</v>
      </c>
      <c r="M170" s="80" t="s">
        <v>112</v>
      </c>
      <c r="N170" s="80" t="s">
        <v>112</v>
      </c>
      <c r="O170" s="81" t="s">
        <v>112</v>
      </c>
      <c r="P170" s="71" t="s">
        <v>122</v>
      </c>
      <c r="Q170" s="94"/>
      <c r="R170" s="72"/>
      <c r="S170" s="88"/>
      <c r="T170" s="89"/>
    </row>
    <row r="171" spans="1:20" ht="83.25" customHeight="1">
      <c r="A171" s="75">
        <v>168</v>
      </c>
      <c r="B171" s="76" t="s">
        <v>108</v>
      </c>
      <c r="C171" s="76" t="s">
        <v>451</v>
      </c>
      <c r="D171" s="77"/>
      <c r="E171" s="77"/>
      <c r="F171" s="77"/>
      <c r="G171" s="78" t="s">
        <v>484</v>
      </c>
      <c r="H171" s="90" t="s">
        <v>485</v>
      </c>
      <c r="I171" s="80" t="s">
        <v>112</v>
      </c>
      <c r="J171" s="80" t="s">
        <v>85</v>
      </c>
      <c r="K171" s="80" t="s">
        <v>85</v>
      </c>
      <c r="L171" s="80" t="s">
        <v>85</v>
      </c>
      <c r="M171" s="80" t="s">
        <v>112</v>
      </c>
      <c r="N171" s="80" t="s">
        <v>112</v>
      </c>
      <c r="O171" s="81" t="s">
        <v>112</v>
      </c>
      <c r="P171" s="71" t="s">
        <v>113</v>
      </c>
      <c r="Q171" s="71"/>
      <c r="R171" s="72"/>
      <c r="S171" s="71"/>
      <c r="T171" s="82"/>
    </row>
    <row r="172" spans="1:20" ht="83.25" customHeight="1">
      <c r="A172" s="75">
        <v>169</v>
      </c>
      <c r="B172" s="76" t="s">
        <v>108</v>
      </c>
      <c r="C172" s="76" t="s">
        <v>451</v>
      </c>
      <c r="D172" s="77"/>
      <c r="E172" s="77"/>
      <c r="F172" s="77"/>
      <c r="G172" s="78" t="s">
        <v>486</v>
      </c>
      <c r="H172" s="90" t="s">
        <v>487</v>
      </c>
      <c r="I172" s="80" t="s">
        <v>112</v>
      </c>
      <c r="J172" s="80" t="s">
        <v>85</v>
      </c>
      <c r="K172" s="80" t="s">
        <v>85</v>
      </c>
      <c r="L172" s="80" t="s">
        <v>85</v>
      </c>
      <c r="M172" s="80" t="s">
        <v>112</v>
      </c>
      <c r="N172" s="80" t="s">
        <v>112</v>
      </c>
      <c r="O172" s="81" t="s">
        <v>112</v>
      </c>
      <c r="P172" s="71" t="s">
        <v>113</v>
      </c>
      <c r="Q172" s="71"/>
      <c r="R172" s="72"/>
      <c r="S172" s="71"/>
      <c r="T172" s="73"/>
    </row>
    <row r="173" spans="1:20" ht="83.25" customHeight="1">
      <c r="A173" s="75">
        <v>170</v>
      </c>
      <c r="B173" s="76" t="s">
        <v>108</v>
      </c>
      <c r="C173" s="76" t="s">
        <v>451</v>
      </c>
      <c r="D173" s="77"/>
      <c r="E173" s="77"/>
      <c r="F173" s="77"/>
      <c r="G173" s="78" t="s">
        <v>488</v>
      </c>
      <c r="H173" s="79" t="s">
        <v>489</v>
      </c>
      <c r="I173" s="80" t="s">
        <v>112</v>
      </c>
      <c r="J173" s="80" t="s">
        <v>117</v>
      </c>
      <c r="K173" s="80" t="s">
        <v>117</v>
      </c>
      <c r="L173" s="80" t="s">
        <v>117</v>
      </c>
      <c r="M173" s="80" t="s">
        <v>112</v>
      </c>
      <c r="N173" s="80" t="s">
        <v>112</v>
      </c>
      <c r="O173" s="81" t="s">
        <v>112</v>
      </c>
      <c r="P173" s="71" t="s">
        <v>145</v>
      </c>
      <c r="Q173" s="94" t="s">
        <v>146</v>
      </c>
      <c r="R173" s="72"/>
      <c r="S173" s="71"/>
      <c r="T173" s="82"/>
    </row>
    <row r="174" spans="1:20" ht="83.25" customHeight="1">
      <c r="A174" s="75">
        <v>171</v>
      </c>
      <c r="B174" s="76" t="s">
        <v>108</v>
      </c>
      <c r="C174" s="76" t="s">
        <v>451</v>
      </c>
      <c r="D174" s="77"/>
      <c r="E174" s="77"/>
      <c r="F174" s="77"/>
      <c r="G174" s="78" t="s">
        <v>490</v>
      </c>
      <c r="H174" s="79" t="s">
        <v>491</v>
      </c>
      <c r="I174" s="80" t="s">
        <v>112</v>
      </c>
      <c r="J174" s="80" t="s">
        <v>117</v>
      </c>
      <c r="K174" s="80" t="s">
        <v>117</v>
      </c>
      <c r="L174" s="80" t="s">
        <v>117</v>
      </c>
      <c r="M174" s="80" t="s">
        <v>112</v>
      </c>
      <c r="N174" s="80" t="s">
        <v>112</v>
      </c>
      <c r="O174" s="81" t="s">
        <v>112</v>
      </c>
      <c r="P174" s="71" t="s">
        <v>122</v>
      </c>
      <c r="Q174" s="94"/>
      <c r="R174" s="72"/>
      <c r="S174" s="88"/>
      <c r="T174" s="89"/>
    </row>
    <row r="175" spans="1:20" ht="83.25" customHeight="1">
      <c r="A175" s="75">
        <v>172</v>
      </c>
      <c r="B175" s="76" t="s">
        <v>108</v>
      </c>
      <c r="C175" s="76" t="s">
        <v>451</v>
      </c>
      <c r="D175" s="77"/>
      <c r="E175" s="77"/>
      <c r="F175" s="77"/>
      <c r="G175" s="78" t="s">
        <v>492</v>
      </c>
      <c r="H175" s="90" t="s">
        <v>493</v>
      </c>
      <c r="I175" s="80" t="s">
        <v>112</v>
      </c>
      <c r="J175" s="80" t="s">
        <v>85</v>
      </c>
      <c r="K175" s="80" t="s">
        <v>85</v>
      </c>
      <c r="L175" s="80" t="s">
        <v>85</v>
      </c>
      <c r="M175" s="80" t="s">
        <v>112</v>
      </c>
      <c r="N175" s="80" t="s">
        <v>112</v>
      </c>
      <c r="O175" s="81" t="s">
        <v>112</v>
      </c>
      <c r="P175" s="71" t="s">
        <v>113</v>
      </c>
      <c r="Q175" s="71"/>
      <c r="R175" s="72"/>
      <c r="S175" s="71"/>
      <c r="T175" s="82"/>
    </row>
    <row r="176" spans="1:20" ht="83.25" customHeight="1">
      <c r="A176" s="75">
        <v>173</v>
      </c>
      <c r="B176" s="76" t="s">
        <v>108</v>
      </c>
      <c r="C176" s="76" t="s">
        <v>451</v>
      </c>
      <c r="D176" s="77"/>
      <c r="E176" s="77"/>
      <c r="F176" s="77"/>
      <c r="G176" s="78" t="s">
        <v>494</v>
      </c>
      <c r="H176" s="79" t="s">
        <v>495</v>
      </c>
      <c r="I176" s="80" t="s">
        <v>112</v>
      </c>
      <c r="J176" s="80" t="s">
        <v>117</v>
      </c>
      <c r="K176" s="80" t="s">
        <v>117</v>
      </c>
      <c r="L176" s="80" t="s">
        <v>117</v>
      </c>
      <c r="M176" s="80" t="s">
        <v>112</v>
      </c>
      <c r="N176" s="80" t="s">
        <v>112</v>
      </c>
      <c r="O176" s="81" t="s">
        <v>112</v>
      </c>
      <c r="P176" s="71" t="s">
        <v>122</v>
      </c>
      <c r="Q176" s="71"/>
      <c r="R176" s="72"/>
      <c r="S176" s="88"/>
      <c r="T176" s="89"/>
    </row>
    <row r="177" spans="1:20" ht="284.25" customHeight="1">
      <c r="A177" s="75">
        <v>174</v>
      </c>
      <c r="B177" s="76" t="s">
        <v>108</v>
      </c>
      <c r="C177" s="76" t="s">
        <v>451</v>
      </c>
      <c r="D177" s="77"/>
      <c r="E177" s="77"/>
      <c r="F177" s="77"/>
      <c r="G177" s="78" t="s">
        <v>496</v>
      </c>
      <c r="H177" s="90" t="s">
        <v>497</v>
      </c>
      <c r="I177" s="80" t="s">
        <v>112</v>
      </c>
      <c r="J177" s="80" t="s">
        <v>85</v>
      </c>
      <c r="K177" s="80" t="s">
        <v>85</v>
      </c>
      <c r="L177" s="80" t="s">
        <v>85</v>
      </c>
      <c r="M177" s="80" t="s">
        <v>112</v>
      </c>
      <c r="N177" s="80" t="s">
        <v>112</v>
      </c>
      <c r="O177" s="81" t="s">
        <v>112</v>
      </c>
      <c r="P177" s="71" t="s">
        <v>113</v>
      </c>
      <c r="Q177" s="71"/>
      <c r="R177" s="72" t="s">
        <v>498</v>
      </c>
      <c r="S177" s="71"/>
      <c r="T177" s="82"/>
    </row>
    <row r="178" spans="1:20" ht="213.75" customHeight="1">
      <c r="A178" s="75">
        <v>175</v>
      </c>
      <c r="B178" s="76" t="s">
        <v>108</v>
      </c>
      <c r="C178" s="76" t="s">
        <v>451</v>
      </c>
      <c r="D178" s="77"/>
      <c r="E178" s="77"/>
      <c r="F178" s="77"/>
      <c r="G178" s="78" t="s">
        <v>499</v>
      </c>
      <c r="H178" s="79" t="s">
        <v>500</v>
      </c>
      <c r="I178" s="80" t="s">
        <v>112</v>
      </c>
      <c r="J178" s="80" t="s">
        <v>117</v>
      </c>
      <c r="K178" s="80" t="s">
        <v>117</v>
      </c>
      <c r="L178" s="80" t="s">
        <v>117</v>
      </c>
      <c r="M178" s="80" t="s">
        <v>112</v>
      </c>
      <c r="N178" s="80" t="s">
        <v>112</v>
      </c>
      <c r="O178" s="81" t="s">
        <v>112</v>
      </c>
      <c r="P178" s="71" t="s">
        <v>145</v>
      </c>
      <c r="Q178" s="94" t="s">
        <v>330</v>
      </c>
      <c r="R178" s="72"/>
      <c r="S178" s="71"/>
      <c r="T178" s="82"/>
    </row>
    <row r="179" spans="1:20" ht="119.25" customHeight="1">
      <c r="A179" s="75">
        <v>176</v>
      </c>
      <c r="B179" s="76" t="s">
        <v>108</v>
      </c>
      <c r="C179" s="76" t="s">
        <v>451</v>
      </c>
      <c r="D179" s="77"/>
      <c r="E179" s="77"/>
      <c r="F179" s="77"/>
      <c r="G179" s="78" t="s">
        <v>501</v>
      </c>
      <c r="H179" s="79" t="s">
        <v>502</v>
      </c>
      <c r="I179" s="80" t="s">
        <v>112</v>
      </c>
      <c r="J179" s="80" t="s">
        <v>117</v>
      </c>
      <c r="K179" s="80" t="s">
        <v>117</v>
      </c>
      <c r="L179" s="80" t="s">
        <v>117</v>
      </c>
      <c r="M179" s="80" t="s">
        <v>112</v>
      </c>
      <c r="N179" s="80" t="s">
        <v>112</v>
      </c>
      <c r="O179" s="81" t="s">
        <v>112</v>
      </c>
      <c r="P179" s="71" t="s">
        <v>122</v>
      </c>
      <c r="Q179" s="71"/>
      <c r="R179" s="72"/>
      <c r="S179" s="88"/>
      <c r="T179" s="89"/>
    </row>
    <row r="180" spans="1:20" ht="99.75" customHeight="1">
      <c r="A180" s="75">
        <v>177</v>
      </c>
      <c r="B180" s="76" t="s">
        <v>108</v>
      </c>
      <c r="C180" s="76" t="s">
        <v>451</v>
      </c>
      <c r="D180" s="77"/>
      <c r="E180" s="77"/>
      <c r="F180" s="77"/>
      <c r="G180" s="78" t="s">
        <v>503</v>
      </c>
      <c r="H180" s="90" t="s">
        <v>504</v>
      </c>
      <c r="I180" s="80" t="s">
        <v>112</v>
      </c>
      <c r="J180" s="80" t="s">
        <v>85</v>
      </c>
      <c r="K180" s="80" t="s">
        <v>85</v>
      </c>
      <c r="L180" s="80" t="s">
        <v>85</v>
      </c>
      <c r="M180" s="80" t="s">
        <v>112</v>
      </c>
      <c r="N180" s="80" t="s">
        <v>112</v>
      </c>
      <c r="O180" s="81" t="s">
        <v>112</v>
      </c>
      <c r="P180" s="71" t="s">
        <v>113</v>
      </c>
      <c r="Q180" s="71"/>
      <c r="R180" s="72"/>
      <c r="S180" s="71"/>
      <c r="T180" s="82"/>
    </row>
    <row r="181" spans="1:20" ht="99.75" customHeight="1">
      <c r="A181" s="75">
        <v>178</v>
      </c>
      <c r="B181" s="76" t="s">
        <v>108</v>
      </c>
      <c r="C181" s="76" t="s">
        <v>451</v>
      </c>
      <c r="D181" s="77"/>
      <c r="E181" s="77"/>
      <c r="F181" s="77"/>
      <c r="G181" s="78" t="s">
        <v>505</v>
      </c>
      <c r="H181" s="90" t="s">
        <v>506</v>
      </c>
      <c r="I181" s="80" t="s">
        <v>112</v>
      </c>
      <c r="J181" s="80" t="s">
        <v>85</v>
      </c>
      <c r="K181" s="80" t="s">
        <v>85</v>
      </c>
      <c r="L181" s="80" t="s">
        <v>85</v>
      </c>
      <c r="M181" s="80" t="s">
        <v>112</v>
      </c>
      <c r="N181" s="80" t="s">
        <v>112</v>
      </c>
      <c r="O181" s="81" t="s">
        <v>112</v>
      </c>
      <c r="P181" s="71" t="s">
        <v>113</v>
      </c>
      <c r="Q181" s="71"/>
      <c r="R181" s="72"/>
      <c r="S181" s="71"/>
      <c r="T181" s="82"/>
    </row>
    <row r="182" spans="1:20" ht="135.75" customHeight="1">
      <c r="A182" s="75">
        <v>179</v>
      </c>
      <c r="B182" s="76" t="s">
        <v>108</v>
      </c>
      <c r="C182" s="76" t="s">
        <v>451</v>
      </c>
      <c r="D182" s="77"/>
      <c r="E182" s="77"/>
      <c r="F182" s="77"/>
      <c r="G182" s="78" t="s">
        <v>507</v>
      </c>
      <c r="H182" s="90" t="s">
        <v>508</v>
      </c>
      <c r="I182" s="80" t="s">
        <v>112</v>
      </c>
      <c r="J182" s="80" t="s">
        <v>85</v>
      </c>
      <c r="K182" s="80" t="s">
        <v>85</v>
      </c>
      <c r="L182" s="80" t="s">
        <v>85</v>
      </c>
      <c r="M182" s="80" t="s">
        <v>112</v>
      </c>
      <c r="N182" s="80" t="s">
        <v>112</v>
      </c>
      <c r="O182" s="81" t="s">
        <v>112</v>
      </c>
      <c r="P182" s="71" t="s">
        <v>113</v>
      </c>
      <c r="Q182" s="71"/>
      <c r="R182" s="72"/>
      <c r="S182" s="71"/>
      <c r="T182" s="82"/>
    </row>
    <row r="183" spans="1:20" ht="108" customHeight="1">
      <c r="A183" s="75">
        <v>180</v>
      </c>
      <c r="B183" s="76" t="s">
        <v>108</v>
      </c>
      <c r="C183" s="76" t="s">
        <v>451</v>
      </c>
      <c r="D183" s="77"/>
      <c r="E183" s="77"/>
      <c r="F183" s="77"/>
      <c r="G183" s="78" t="s">
        <v>509</v>
      </c>
      <c r="H183" s="79" t="s">
        <v>510</v>
      </c>
      <c r="I183" s="80" t="s">
        <v>112</v>
      </c>
      <c r="J183" s="80" t="s">
        <v>117</v>
      </c>
      <c r="K183" s="80" t="s">
        <v>117</v>
      </c>
      <c r="L183" s="80" t="s">
        <v>117</v>
      </c>
      <c r="M183" s="80" t="s">
        <v>112</v>
      </c>
      <c r="N183" s="80" t="s">
        <v>112</v>
      </c>
      <c r="O183" s="81" t="s">
        <v>112</v>
      </c>
      <c r="P183" s="71" t="s">
        <v>122</v>
      </c>
      <c r="Q183" s="71"/>
      <c r="R183" s="72"/>
      <c r="S183" s="88"/>
      <c r="T183" s="92"/>
    </row>
    <row r="184" spans="1:20" ht="108" customHeight="1">
      <c r="A184" s="75">
        <v>181</v>
      </c>
      <c r="B184" s="76" t="s">
        <v>108</v>
      </c>
      <c r="C184" s="76" t="s">
        <v>451</v>
      </c>
      <c r="D184" s="77"/>
      <c r="E184" s="77"/>
      <c r="F184" s="77"/>
      <c r="G184" s="78" t="s">
        <v>511</v>
      </c>
      <c r="H184" s="79" t="s">
        <v>512</v>
      </c>
      <c r="I184" s="80" t="s">
        <v>112</v>
      </c>
      <c r="J184" s="80" t="s">
        <v>117</v>
      </c>
      <c r="K184" s="80" t="s">
        <v>117</v>
      </c>
      <c r="L184" s="80" t="s">
        <v>117</v>
      </c>
      <c r="M184" s="80" t="s">
        <v>112</v>
      </c>
      <c r="N184" s="80" t="s">
        <v>112</v>
      </c>
      <c r="O184" s="81" t="s">
        <v>112</v>
      </c>
      <c r="P184" s="71" t="s">
        <v>122</v>
      </c>
      <c r="Q184" s="71"/>
      <c r="R184" s="72"/>
      <c r="S184" s="88"/>
      <c r="T184" s="92"/>
    </row>
    <row r="185" spans="1:20" ht="144.75" customHeight="1">
      <c r="A185" s="75">
        <v>182</v>
      </c>
      <c r="B185" s="76" t="s">
        <v>108</v>
      </c>
      <c r="C185" s="76" t="s">
        <v>451</v>
      </c>
      <c r="D185" s="77"/>
      <c r="E185" s="77"/>
      <c r="F185" s="77"/>
      <c r="G185" s="78" t="s">
        <v>513</v>
      </c>
      <c r="H185" s="79" t="s">
        <v>514</v>
      </c>
      <c r="I185" s="80" t="s">
        <v>112</v>
      </c>
      <c r="J185" s="80" t="s">
        <v>117</v>
      </c>
      <c r="K185" s="80" t="s">
        <v>117</v>
      </c>
      <c r="L185" s="80" t="s">
        <v>117</v>
      </c>
      <c r="M185" s="80" t="s">
        <v>112</v>
      </c>
      <c r="N185" s="80" t="s">
        <v>112</v>
      </c>
      <c r="O185" s="81" t="s">
        <v>112</v>
      </c>
      <c r="P185" s="71" t="s">
        <v>113</v>
      </c>
      <c r="Q185" s="71"/>
      <c r="R185" s="72"/>
      <c r="S185" s="71"/>
      <c r="T185" s="82"/>
    </row>
    <row r="186" spans="1:20" ht="115.5" customHeight="1">
      <c r="A186" s="75">
        <v>183</v>
      </c>
      <c r="B186" s="76" t="s">
        <v>108</v>
      </c>
      <c r="C186" s="76" t="s">
        <v>451</v>
      </c>
      <c r="D186" s="77"/>
      <c r="E186" s="77"/>
      <c r="F186" s="77"/>
      <c r="G186" s="78" t="s">
        <v>515</v>
      </c>
      <c r="H186" s="90" t="s">
        <v>516</v>
      </c>
      <c r="I186" s="80" t="s">
        <v>112</v>
      </c>
      <c r="J186" s="80" t="s">
        <v>117</v>
      </c>
      <c r="K186" s="80" t="s">
        <v>117</v>
      </c>
      <c r="L186" s="80" t="s">
        <v>117</v>
      </c>
      <c r="M186" s="80" t="s">
        <v>112</v>
      </c>
      <c r="N186" s="80" t="s">
        <v>112</v>
      </c>
      <c r="O186" s="81" t="s">
        <v>112</v>
      </c>
      <c r="P186" s="71" t="s">
        <v>122</v>
      </c>
      <c r="Q186" s="71"/>
      <c r="R186" s="72"/>
      <c r="S186" s="88"/>
      <c r="T186" s="89"/>
    </row>
    <row r="187" spans="1:20" ht="241.5" customHeight="1">
      <c r="A187" s="75">
        <v>184</v>
      </c>
      <c r="B187" s="76" t="s">
        <v>108</v>
      </c>
      <c r="C187" s="76" t="s">
        <v>451</v>
      </c>
      <c r="D187" s="77"/>
      <c r="E187" s="77"/>
      <c r="F187" s="77" t="s">
        <v>158</v>
      </c>
      <c r="G187" s="78" t="s">
        <v>517</v>
      </c>
      <c r="H187" s="79" t="s">
        <v>518</v>
      </c>
      <c r="I187" s="80" t="s">
        <v>112</v>
      </c>
      <c r="J187" s="80" t="s">
        <v>117</v>
      </c>
      <c r="K187" s="80" t="s">
        <v>117</v>
      </c>
      <c r="L187" s="80" t="s">
        <v>117</v>
      </c>
      <c r="M187" s="80" t="s">
        <v>112</v>
      </c>
      <c r="N187" s="97" t="s">
        <v>519</v>
      </c>
      <c r="O187" s="81" t="s">
        <v>112</v>
      </c>
      <c r="P187" s="71" t="s">
        <v>122</v>
      </c>
      <c r="Q187" s="94"/>
      <c r="R187" s="72"/>
      <c r="S187" s="88"/>
      <c r="T187" s="92"/>
    </row>
    <row r="188" spans="1:20" ht="124.5" customHeight="1">
      <c r="A188" s="75">
        <v>185</v>
      </c>
      <c r="B188" s="76" t="s">
        <v>108</v>
      </c>
      <c r="C188" s="76" t="s">
        <v>451</v>
      </c>
      <c r="D188" s="77"/>
      <c r="E188" s="77"/>
      <c r="F188" s="77"/>
      <c r="G188" s="78" t="s">
        <v>520</v>
      </c>
      <c r="H188" s="90" t="s">
        <v>521</v>
      </c>
      <c r="I188" s="80" t="s">
        <v>112</v>
      </c>
      <c r="J188" s="80" t="s">
        <v>85</v>
      </c>
      <c r="K188" s="80" t="s">
        <v>85</v>
      </c>
      <c r="L188" s="80" t="s">
        <v>85</v>
      </c>
      <c r="M188" s="77" t="s">
        <v>522</v>
      </c>
      <c r="N188" s="80" t="s">
        <v>112</v>
      </c>
      <c r="O188" s="81" t="s">
        <v>112</v>
      </c>
      <c r="P188" s="71" t="s">
        <v>113</v>
      </c>
      <c r="Q188" s="71"/>
      <c r="R188" s="72" t="s">
        <v>523</v>
      </c>
      <c r="S188" s="71"/>
      <c r="T188" s="82"/>
    </row>
    <row r="189" spans="1:20" ht="83.25" customHeight="1">
      <c r="A189" s="75">
        <v>186</v>
      </c>
      <c r="B189" s="76" t="s">
        <v>108</v>
      </c>
      <c r="C189" s="76" t="s">
        <v>451</v>
      </c>
      <c r="D189" s="77"/>
      <c r="E189" s="77"/>
      <c r="F189" s="77"/>
      <c r="G189" s="78" t="s">
        <v>524</v>
      </c>
      <c r="H189" s="79" t="s">
        <v>525</v>
      </c>
      <c r="I189" s="80" t="s">
        <v>112</v>
      </c>
      <c r="J189" s="80" t="s">
        <v>117</v>
      </c>
      <c r="K189" s="80" t="s">
        <v>117</v>
      </c>
      <c r="L189" s="80" t="s">
        <v>117</v>
      </c>
      <c r="M189" s="80" t="s">
        <v>112</v>
      </c>
      <c r="N189" s="80" t="s">
        <v>112</v>
      </c>
      <c r="O189" s="81" t="s">
        <v>112</v>
      </c>
      <c r="P189" s="71" t="s">
        <v>122</v>
      </c>
      <c r="Q189" s="71"/>
      <c r="R189" s="72"/>
      <c r="S189" s="88"/>
      <c r="T189" s="92"/>
    </row>
    <row r="190" spans="1:20" ht="114.75" customHeight="1">
      <c r="A190" s="75">
        <v>187</v>
      </c>
      <c r="B190" s="76" t="s">
        <v>108</v>
      </c>
      <c r="C190" s="76" t="s">
        <v>451</v>
      </c>
      <c r="D190" s="77"/>
      <c r="E190" s="77"/>
      <c r="F190" s="77"/>
      <c r="G190" s="78" t="s">
        <v>526</v>
      </c>
      <c r="H190" s="90" t="s">
        <v>527</v>
      </c>
      <c r="I190" s="80" t="s">
        <v>112</v>
      </c>
      <c r="J190" s="80" t="s">
        <v>117</v>
      </c>
      <c r="K190" s="80" t="s">
        <v>117</v>
      </c>
      <c r="L190" s="80" t="s">
        <v>117</v>
      </c>
      <c r="M190" s="80" t="s">
        <v>112</v>
      </c>
      <c r="N190" s="80" t="s">
        <v>112</v>
      </c>
      <c r="O190" s="81" t="s">
        <v>112</v>
      </c>
      <c r="P190" s="71" t="s">
        <v>113</v>
      </c>
      <c r="Q190" s="71"/>
      <c r="R190" s="72"/>
      <c r="S190" s="71"/>
      <c r="T190" s="82"/>
    </row>
    <row r="191" spans="1:20" ht="83.25" customHeight="1">
      <c r="A191" s="75">
        <v>188</v>
      </c>
      <c r="B191" s="76" t="s">
        <v>108</v>
      </c>
      <c r="C191" s="76" t="s">
        <v>451</v>
      </c>
      <c r="D191" s="77"/>
      <c r="E191" s="77"/>
      <c r="F191" s="77"/>
      <c r="G191" s="78" t="s">
        <v>528</v>
      </c>
      <c r="H191" s="90" t="s">
        <v>529</v>
      </c>
      <c r="I191" s="80" t="s">
        <v>112</v>
      </c>
      <c r="J191" s="80" t="s">
        <v>85</v>
      </c>
      <c r="K191" s="80" t="s">
        <v>85</v>
      </c>
      <c r="L191" s="80" t="s">
        <v>85</v>
      </c>
      <c r="M191" s="80" t="s">
        <v>112</v>
      </c>
      <c r="N191" s="80" t="s">
        <v>112</v>
      </c>
      <c r="O191" s="81" t="s">
        <v>112</v>
      </c>
      <c r="P191" s="71" t="s">
        <v>113</v>
      </c>
      <c r="Q191" s="71"/>
      <c r="R191" s="72"/>
      <c r="S191" s="71"/>
      <c r="T191" s="82"/>
    </row>
    <row r="192" spans="1:20" ht="217.5" customHeight="1">
      <c r="A192" s="75">
        <v>189</v>
      </c>
      <c r="B192" s="76" t="s">
        <v>108</v>
      </c>
      <c r="C192" s="76" t="s">
        <v>451</v>
      </c>
      <c r="D192" s="77"/>
      <c r="E192" s="77"/>
      <c r="F192" s="77"/>
      <c r="G192" s="78" t="s">
        <v>530</v>
      </c>
      <c r="H192" s="90" t="s">
        <v>531</v>
      </c>
      <c r="I192" s="80" t="s">
        <v>112</v>
      </c>
      <c r="J192" s="80" t="s">
        <v>85</v>
      </c>
      <c r="K192" s="80" t="s">
        <v>85</v>
      </c>
      <c r="L192" s="80" t="s">
        <v>85</v>
      </c>
      <c r="M192" s="80" t="s">
        <v>112</v>
      </c>
      <c r="N192" s="77" t="s">
        <v>162</v>
      </c>
      <c r="O192" s="81" t="s">
        <v>112</v>
      </c>
      <c r="P192" s="71" t="s">
        <v>113</v>
      </c>
      <c r="Q192" s="71"/>
      <c r="R192" s="72"/>
      <c r="S192" s="71"/>
      <c r="T192" s="82"/>
    </row>
    <row r="193" spans="1:20" ht="162.75" customHeight="1">
      <c r="A193" s="75">
        <v>190</v>
      </c>
      <c r="B193" s="76" t="s">
        <v>108</v>
      </c>
      <c r="C193" s="76" t="s">
        <v>451</v>
      </c>
      <c r="D193" s="77"/>
      <c r="E193" s="77"/>
      <c r="F193" s="77"/>
      <c r="G193" s="78" t="s">
        <v>532</v>
      </c>
      <c r="H193" s="79" t="s">
        <v>533</v>
      </c>
      <c r="I193" s="80" t="s">
        <v>112</v>
      </c>
      <c r="J193" s="80" t="s">
        <v>117</v>
      </c>
      <c r="K193" s="80" t="s">
        <v>117</v>
      </c>
      <c r="L193" s="80" t="s">
        <v>117</v>
      </c>
      <c r="M193" s="77" t="s">
        <v>534</v>
      </c>
      <c r="N193" s="80" t="s">
        <v>112</v>
      </c>
      <c r="O193" s="81" t="s">
        <v>112</v>
      </c>
      <c r="P193" s="71" t="s">
        <v>122</v>
      </c>
      <c r="Q193" s="71"/>
      <c r="R193" s="72"/>
      <c r="S193" s="88"/>
      <c r="T193" s="92"/>
    </row>
    <row r="194" spans="1:20" ht="162.75" customHeight="1">
      <c r="A194" s="75">
        <v>191</v>
      </c>
      <c r="B194" s="76" t="s">
        <v>108</v>
      </c>
      <c r="C194" s="76" t="s">
        <v>451</v>
      </c>
      <c r="D194" s="77"/>
      <c r="E194" s="77"/>
      <c r="F194" s="77"/>
      <c r="G194" s="78" t="s">
        <v>535</v>
      </c>
      <c r="H194" s="79" t="s">
        <v>536</v>
      </c>
      <c r="I194" s="80" t="s">
        <v>112</v>
      </c>
      <c r="J194" s="80" t="s">
        <v>117</v>
      </c>
      <c r="K194" s="80" t="s">
        <v>112</v>
      </c>
      <c r="L194" s="80" t="s">
        <v>112</v>
      </c>
      <c r="M194" s="80" t="s">
        <v>112</v>
      </c>
      <c r="N194" s="80" t="s">
        <v>112</v>
      </c>
      <c r="O194" s="81" t="s">
        <v>112</v>
      </c>
      <c r="P194" s="71" t="s">
        <v>113</v>
      </c>
      <c r="Q194" s="71"/>
      <c r="R194" s="72"/>
      <c r="S194" s="71"/>
      <c r="T194" s="73"/>
    </row>
    <row r="195" spans="1:20" ht="162.75" customHeight="1">
      <c r="A195" s="75">
        <v>192</v>
      </c>
      <c r="B195" s="76" t="s">
        <v>108</v>
      </c>
      <c r="C195" s="76" t="s">
        <v>451</v>
      </c>
      <c r="D195" s="77"/>
      <c r="E195" s="77"/>
      <c r="F195" s="77"/>
      <c r="G195" s="78" t="s">
        <v>537</v>
      </c>
      <c r="H195" s="79" t="s">
        <v>538</v>
      </c>
      <c r="I195" s="80" t="s">
        <v>112</v>
      </c>
      <c r="J195" s="80" t="s">
        <v>117</v>
      </c>
      <c r="K195" s="80" t="s">
        <v>112</v>
      </c>
      <c r="L195" s="80" t="s">
        <v>112</v>
      </c>
      <c r="M195" s="80" t="s">
        <v>112</v>
      </c>
      <c r="N195" s="80" t="s">
        <v>112</v>
      </c>
      <c r="O195" s="81" t="s">
        <v>112</v>
      </c>
      <c r="P195" s="71" t="s">
        <v>113</v>
      </c>
      <c r="Q195" s="71"/>
      <c r="R195" s="72"/>
      <c r="S195" s="71"/>
      <c r="T195" s="73"/>
    </row>
    <row r="196" spans="1:20" ht="92.25" customHeight="1">
      <c r="A196" s="75">
        <v>193</v>
      </c>
      <c r="B196" s="76" t="s">
        <v>108</v>
      </c>
      <c r="C196" s="76" t="s">
        <v>451</v>
      </c>
      <c r="D196" s="77"/>
      <c r="E196" s="77"/>
      <c r="F196" s="77"/>
      <c r="G196" s="78" t="s">
        <v>539</v>
      </c>
      <c r="H196" s="79" t="s">
        <v>540</v>
      </c>
      <c r="I196" s="80" t="s">
        <v>112</v>
      </c>
      <c r="J196" s="80" t="s">
        <v>117</v>
      </c>
      <c r="K196" s="80" t="s">
        <v>112</v>
      </c>
      <c r="L196" s="80" t="s">
        <v>112</v>
      </c>
      <c r="M196" s="80" t="s">
        <v>112</v>
      </c>
      <c r="N196" s="80" t="s">
        <v>112</v>
      </c>
      <c r="O196" s="81" t="s">
        <v>112</v>
      </c>
      <c r="P196" s="71" t="s">
        <v>113</v>
      </c>
      <c r="Q196" s="71"/>
      <c r="R196" s="72"/>
      <c r="S196" s="71"/>
      <c r="T196" s="73"/>
    </row>
    <row r="197" spans="1:20" ht="108.75" customHeight="1">
      <c r="A197" s="75">
        <v>194</v>
      </c>
      <c r="B197" s="76" t="s">
        <v>108</v>
      </c>
      <c r="C197" s="76" t="s">
        <v>451</v>
      </c>
      <c r="D197" s="77"/>
      <c r="E197" s="77"/>
      <c r="F197" s="77"/>
      <c r="G197" s="78" t="s">
        <v>541</v>
      </c>
      <c r="H197" s="79" t="s">
        <v>542</v>
      </c>
      <c r="I197" s="80" t="s">
        <v>112</v>
      </c>
      <c r="J197" s="80" t="s">
        <v>117</v>
      </c>
      <c r="K197" s="80" t="s">
        <v>112</v>
      </c>
      <c r="L197" s="80" t="s">
        <v>112</v>
      </c>
      <c r="M197" s="80" t="s">
        <v>112</v>
      </c>
      <c r="N197" s="80" t="s">
        <v>112</v>
      </c>
      <c r="O197" s="81" t="s">
        <v>112</v>
      </c>
      <c r="P197" s="71" t="s">
        <v>145</v>
      </c>
      <c r="Q197" s="71" t="s">
        <v>330</v>
      </c>
      <c r="R197" s="72"/>
      <c r="S197" s="71"/>
      <c r="T197" s="82"/>
    </row>
    <row r="198" spans="1:20" ht="195.75" customHeight="1">
      <c r="A198" s="75">
        <v>195</v>
      </c>
      <c r="B198" s="76" t="s">
        <v>108</v>
      </c>
      <c r="C198" s="76" t="s">
        <v>451</v>
      </c>
      <c r="D198" s="77"/>
      <c r="E198" s="77"/>
      <c r="F198" s="77"/>
      <c r="G198" s="78" t="s">
        <v>543</v>
      </c>
      <c r="H198" s="79" t="s">
        <v>544</v>
      </c>
      <c r="I198" s="80" t="s">
        <v>112</v>
      </c>
      <c r="J198" s="80" t="s">
        <v>117</v>
      </c>
      <c r="K198" s="80" t="s">
        <v>112</v>
      </c>
      <c r="L198" s="80" t="s">
        <v>112</v>
      </c>
      <c r="M198" s="80" t="s">
        <v>112</v>
      </c>
      <c r="N198" s="80" t="s">
        <v>112</v>
      </c>
      <c r="O198" s="81" t="s">
        <v>112</v>
      </c>
      <c r="P198" s="71" t="s">
        <v>145</v>
      </c>
      <c r="Q198" s="71" t="s">
        <v>330</v>
      </c>
      <c r="R198" s="72"/>
      <c r="S198" s="71"/>
      <c r="T198" s="82"/>
    </row>
    <row r="199" spans="1:20" ht="75.75" customHeight="1">
      <c r="A199" s="75">
        <v>196</v>
      </c>
      <c r="B199" s="76" t="s">
        <v>108</v>
      </c>
      <c r="C199" s="76" t="s">
        <v>451</v>
      </c>
      <c r="D199" s="77"/>
      <c r="E199" s="77"/>
      <c r="F199" s="77"/>
      <c r="G199" s="78" t="s">
        <v>545</v>
      </c>
      <c r="H199" s="79" t="s">
        <v>546</v>
      </c>
      <c r="I199" s="80" t="s">
        <v>112</v>
      </c>
      <c r="J199" s="80" t="s">
        <v>117</v>
      </c>
      <c r="K199" s="80" t="s">
        <v>112</v>
      </c>
      <c r="L199" s="80" t="s">
        <v>112</v>
      </c>
      <c r="M199" s="80" t="s">
        <v>112</v>
      </c>
      <c r="N199" s="80" t="s">
        <v>112</v>
      </c>
      <c r="O199" s="81" t="s">
        <v>112</v>
      </c>
      <c r="P199" s="71" t="s">
        <v>145</v>
      </c>
      <c r="Q199" s="71" t="s">
        <v>547</v>
      </c>
      <c r="R199" s="72"/>
      <c r="S199" s="71"/>
      <c r="T199" s="82"/>
    </row>
    <row r="200" spans="1:20" ht="121.5" customHeight="1">
      <c r="A200" s="75">
        <v>197</v>
      </c>
      <c r="B200" s="76" t="s">
        <v>108</v>
      </c>
      <c r="C200" s="77" t="s">
        <v>548</v>
      </c>
      <c r="D200" s="75"/>
      <c r="E200" s="75"/>
      <c r="F200" s="75"/>
      <c r="G200" s="78" t="s">
        <v>549</v>
      </c>
      <c r="H200" s="79" t="s">
        <v>550</v>
      </c>
      <c r="I200" s="80" t="s">
        <v>112</v>
      </c>
      <c r="J200" s="80" t="s">
        <v>117</v>
      </c>
      <c r="K200" s="80" t="s">
        <v>117</v>
      </c>
      <c r="L200" s="80" t="s">
        <v>117</v>
      </c>
      <c r="M200" s="80" t="s">
        <v>112</v>
      </c>
      <c r="N200" s="80" t="s">
        <v>112</v>
      </c>
      <c r="O200" s="81" t="s">
        <v>112</v>
      </c>
      <c r="P200" s="71" t="s">
        <v>122</v>
      </c>
      <c r="Q200" s="71"/>
      <c r="R200" s="72"/>
      <c r="S200" s="88"/>
      <c r="T200" s="92"/>
    </row>
    <row r="201" spans="1:20" ht="105" customHeight="1">
      <c r="A201" s="75">
        <v>198</v>
      </c>
      <c r="B201" s="76" t="s">
        <v>108</v>
      </c>
      <c r="C201" s="76" t="s">
        <v>551</v>
      </c>
      <c r="D201" s="75"/>
      <c r="E201" s="75"/>
      <c r="F201" s="75"/>
      <c r="G201" s="78" t="s">
        <v>552</v>
      </c>
      <c r="H201" s="90" t="s">
        <v>553</v>
      </c>
      <c r="I201" s="80" t="s">
        <v>112</v>
      </c>
      <c r="J201" s="80" t="s">
        <v>85</v>
      </c>
      <c r="K201" s="80" t="s">
        <v>85</v>
      </c>
      <c r="L201" s="80" t="s">
        <v>85</v>
      </c>
      <c r="M201" s="77" t="s">
        <v>554</v>
      </c>
      <c r="N201" s="80" t="s">
        <v>112</v>
      </c>
      <c r="O201" s="81" t="s">
        <v>112</v>
      </c>
      <c r="P201" s="71" t="s">
        <v>113</v>
      </c>
      <c r="Q201" s="71"/>
      <c r="R201" s="72"/>
      <c r="S201" s="71"/>
      <c r="T201" s="82"/>
    </row>
    <row r="202" spans="1:20" ht="84.75" customHeight="1">
      <c r="A202" s="75">
        <v>199</v>
      </c>
      <c r="B202" s="76" t="s">
        <v>108</v>
      </c>
      <c r="C202" s="76" t="s">
        <v>551</v>
      </c>
      <c r="D202" s="75"/>
      <c r="E202" s="75"/>
      <c r="F202" s="75"/>
      <c r="G202" s="78" t="s">
        <v>555</v>
      </c>
      <c r="H202" s="90" t="s">
        <v>556</v>
      </c>
      <c r="I202" s="80" t="s">
        <v>112</v>
      </c>
      <c r="J202" s="80" t="s">
        <v>85</v>
      </c>
      <c r="K202" s="80" t="s">
        <v>85</v>
      </c>
      <c r="L202" s="80" t="s">
        <v>85</v>
      </c>
      <c r="M202" s="77" t="s">
        <v>554</v>
      </c>
      <c r="N202" s="80" t="s">
        <v>112</v>
      </c>
      <c r="O202" s="81" t="s">
        <v>112</v>
      </c>
      <c r="P202" s="71" t="s">
        <v>113</v>
      </c>
      <c r="Q202" s="71"/>
      <c r="R202" s="72"/>
      <c r="S202" s="71"/>
      <c r="T202" s="82"/>
    </row>
    <row r="203" spans="1:20" ht="79.5" customHeight="1">
      <c r="A203" s="75">
        <v>200</v>
      </c>
      <c r="B203" s="76" t="s">
        <v>108</v>
      </c>
      <c r="C203" s="76" t="s">
        <v>551</v>
      </c>
      <c r="D203" s="75"/>
      <c r="E203" s="75"/>
      <c r="F203" s="75"/>
      <c r="G203" s="78" t="s">
        <v>557</v>
      </c>
      <c r="H203" s="90" t="s">
        <v>558</v>
      </c>
      <c r="I203" s="80" t="s">
        <v>112</v>
      </c>
      <c r="J203" s="80" t="s">
        <v>85</v>
      </c>
      <c r="K203" s="80" t="s">
        <v>85</v>
      </c>
      <c r="L203" s="80" t="s">
        <v>85</v>
      </c>
      <c r="M203" s="77" t="s">
        <v>554</v>
      </c>
      <c r="N203" s="80" t="s">
        <v>112</v>
      </c>
      <c r="O203" s="81" t="s">
        <v>112</v>
      </c>
      <c r="P203" s="71" t="s">
        <v>113</v>
      </c>
      <c r="Q203" s="71"/>
      <c r="R203" s="72"/>
      <c r="S203" s="71"/>
      <c r="T203" s="82"/>
    </row>
    <row r="204" spans="1:20" ht="81" customHeight="1">
      <c r="A204" s="75">
        <v>201</v>
      </c>
      <c r="B204" s="76" t="s">
        <v>108</v>
      </c>
      <c r="C204" s="76" t="s">
        <v>551</v>
      </c>
      <c r="D204" s="75"/>
      <c r="E204" s="75"/>
      <c r="F204" s="75"/>
      <c r="G204" s="78" t="s">
        <v>559</v>
      </c>
      <c r="H204" s="79" t="s">
        <v>560</v>
      </c>
      <c r="I204" s="80" t="s">
        <v>112</v>
      </c>
      <c r="J204" s="80" t="s">
        <v>117</v>
      </c>
      <c r="K204" s="80" t="s">
        <v>117</v>
      </c>
      <c r="L204" s="80" t="s">
        <v>117</v>
      </c>
      <c r="M204" s="77" t="s">
        <v>554</v>
      </c>
      <c r="N204" s="80" t="s">
        <v>112</v>
      </c>
      <c r="O204" s="81" t="s">
        <v>112</v>
      </c>
      <c r="P204" s="71" t="s">
        <v>122</v>
      </c>
      <c r="Q204" s="71"/>
      <c r="R204" s="72"/>
      <c r="S204" s="88"/>
      <c r="T204" s="92"/>
    </row>
    <row r="205" spans="1:20" ht="81" customHeight="1">
      <c r="A205" s="75">
        <v>202</v>
      </c>
      <c r="B205" s="76" t="s">
        <v>108</v>
      </c>
      <c r="C205" s="76" t="s">
        <v>551</v>
      </c>
      <c r="D205" s="75"/>
      <c r="E205" s="75"/>
      <c r="F205" s="75"/>
      <c r="G205" s="78" t="s">
        <v>561</v>
      </c>
      <c r="H205" s="90" t="s">
        <v>562</v>
      </c>
      <c r="I205" s="80" t="s">
        <v>112</v>
      </c>
      <c r="J205" s="80" t="s">
        <v>85</v>
      </c>
      <c r="K205" s="80" t="s">
        <v>85</v>
      </c>
      <c r="L205" s="80" t="s">
        <v>85</v>
      </c>
      <c r="M205" s="80" t="s">
        <v>112</v>
      </c>
      <c r="N205" s="80" t="s">
        <v>112</v>
      </c>
      <c r="O205" s="81" t="s">
        <v>112</v>
      </c>
      <c r="P205" s="71" t="s">
        <v>113</v>
      </c>
      <c r="Q205" s="71"/>
      <c r="R205" s="72"/>
      <c r="S205" s="71"/>
      <c r="T205" s="73"/>
    </row>
    <row r="206" spans="1:20" ht="81" customHeight="1">
      <c r="A206" s="75">
        <v>203</v>
      </c>
      <c r="B206" s="76" t="s">
        <v>108</v>
      </c>
      <c r="C206" s="76" t="s">
        <v>551</v>
      </c>
      <c r="D206" s="75"/>
      <c r="E206" s="75"/>
      <c r="F206" s="75"/>
      <c r="G206" s="78" t="s">
        <v>563</v>
      </c>
      <c r="H206" s="90" t="s">
        <v>564</v>
      </c>
      <c r="I206" s="80" t="s">
        <v>112</v>
      </c>
      <c r="J206" s="80" t="s">
        <v>85</v>
      </c>
      <c r="K206" s="80" t="s">
        <v>85</v>
      </c>
      <c r="L206" s="80" t="s">
        <v>85</v>
      </c>
      <c r="M206" s="80" t="s">
        <v>112</v>
      </c>
      <c r="N206" s="80" t="s">
        <v>112</v>
      </c>
      <c r="O206" s="81" t="s">
        <v>112</v>
      </c>
      <c r="P206" s="71" t="s">
        <v>113</v>
      </c>
      <c r="Q206" s="71"/>
      <c r="R206" s="72"/>
      <c r="S206" s="71"/>
      <c r="T206" s="73"/>
    </row>
    <row r="207" spans="1:20" ht="90.75" customHeight="1">
      <c r="A207" s="75">
        <v>204</v>
      </c>
      <c r="B207" s="76" t="s">
        <v>108</v>
      </c>
      <c r="C207" s="76" t="s">
        <v>551</v>
      </c>
      <c r="D207" s="75"/>
      <c r="E207" s="75"/>
      <c r="F207" s="75"/>
      <c r="G207" s="78" t="s">
        <v>565</v>
      </c>
      <c r="H207" s="90" t="s">
        <v>566</v>
      </c>
      <c r="I207" s="80" t="s">
        <v>112</v>
      </c>
      <c r="J207" s="80" t="s">
        <v>85</v>
      </c>
      <c r="K207" s="80" t="s">
        <v>85</v>
      </c>
      <c r="L207" s="80" t="s">
        <v>85</v>
      </c>
      <c r="M207" s="80" t="s">
        <v>112</v>
      </c>
      <c r="N207" s="80" t="s">
        <v>112</v>
      </c>
      <c r="O207" s="81" t="s">
        <v>112</v>
      </c>
      <c r="P207" s="71" t="s">
        <v>113</v>
      </c>
      <c r="Q207" s="71"/>
      <c r="R207" s="72"/>
      <c r="S207" s="71"/>
      <c r="T207" s="82"/>
    </row>
    <row r="208" spans="1:20" ht="90.75" customHeight="1">
      <c r="A208" s="75">
        <v>205</v>
      </c>
      <c r="B208" s="76" t="s">
        <v>108</v>
      </c>
      <c r="C208" s="76" t="s">
        <v>551</v>
      </c>
      <c r="D208" s="75"/>
      <c r="E208" s="75"/>
      <c r="F208" s="75"/>
      <c r="G208" s="78" t="s">
        <v>567</v>
      </c>
      <c r="H208" s="90" t="s">
        <v>568</v>
      </c>
      <c r="I208" s="80" t="s">
        <v>112</v>
      </c>
      <c r="J208" s="80" t="s">
        <v>85</v>
      </c>
      <c r="K208" s="80" t="s">
        <v>85</v>
      </c>
      <c r="L208" s="80" t="s">
        <v>85</v>
      </c>
      <c r="M208" s="80" t="s">
        <v>112</v>
      </c>
      <c r="N208" s="80" t="s">
        <v>112</v>
      </c>
      <c r="O208" s="81" t="s">
        <v>112</v>
      </c>
      <c r="P208" s="71" t="s">
        <v>113</v>
      </c>
      <c r="Q208" s="71"/>
      <c r="R208" s="72"/>
      <c r="S208" s="71"/>
      <c r="T208" s="73"/>
    </row>
    <row r="209" spans="1:20" ht="90.75" customHeight="1">
      <c r="A209" s="75">
        <v>206</v>
      </c>
      <c r="B209" s="76" t="s">
        <v>108</v>
      </c>
      <c r="C209" s="76" t="s">
        <v>551</v>
      </c>
      <c r="D209" s="75"/>
      <c r="E209" s="75"/>
      <c r="F209" s="75"/>
      <c r="G209" s="78" t="s">
        <v>569</v>
      </c>
      <c r="H209" s="90" t="s">
        <v>570</v>
      </c>
      <c r="I209" s="80" t="s">
        <v>112</v>
      </c>
      <c r="J209" s="80" t="s">
        <v>85</v>
      </c>
      <c r="K209" s="80" t="s">
        <v>85</v>
      </c>
      <c r="L209" s="80" t="s">
        <v>85</v>
      </c>
      <c r="M209" s="80" t="s">
        <v>112</v>
      </c>
      <c r="N209" s="80" t="s">
        <v>112</v>
      </c>
      <c r="O209" s="81" t="s">
        <v>112</v>
      </c>
      <c r="P209" s="71" t="s">
        <v>113</v>
      </c>
      <c r="Q209" s="71"/>
      <c r="R209" s="72"/>
      <c r="S209" s="71"/>
      <c r="T209" s="82"/>
    </row>
    <row r="210" spans="1:20" ht="90.75" customHeight="1">
      <c r="A210" s="75">
        <v>207</v>
      </c>
      <c r="B210" s="76" t="s">
        <v>108</v>
      </c>
      <c r="C210" s="76" t="s">
        <v>551</v>
      </c>
      <c r="D210" s="75"/>
      <c r="E210" s="75"/>
      <c r="F210" s="75"/>
      <c r="G210" s="78" t="s">
        <v>571</v>
      </c>
      <c r="H210" s="90" t="s">
        <v>572</v>
      </c>
      <c r="I210" s="80" t="s">
        <v>112</v>
      </c>
      <c r="J210" s="80" t="s">
        <v>85</v>
      </c>
      <c r="K210" s="80" t="s">
        <v>85</v>
      </c>
      <c r="L210" s="80" t="s">
        <v>85</v>
      </c>
      <c r="M210" s="80" t="s">
        <v>112</v>
      </c>
      <c r="N210" s="80" t="s">
        <v>112</v>
      </c>
      <c r="O210" s="81" t="s">
        <v>112</v>
      </c>
      <c r="P210" s="71" t="s">
        <v>113</v>
      </c>
      <c r="Q210" s="71"/>
      <c r="R210" s="72"/>
      <c r="S210" s="71"/>
      <c r="T210" s="73"/>
    </row>
    <row r="211" spans="1:20" ht="90.75" customHeight="1">
      <c r="A211" s="75">
        <v>208</v>
      </c>
      <c r="B211" s="76" t="s">
        <v>108</v>
      </c>
      <c r="C211" s="76" t="s">
        <v>551</v>
      </c>
      <c r="D211" s="75"/>
      <c r="E211" s="75"/>
      <c r="F211" s="75"/>
      <c r="G211" s="78" t="s">
        <v>573</v>
      </c>
      <c r="H211" s="90" t="s">
        <v>574</v>
      </c>
      <c r="I211" s="80" t="s">
        <v>112</v>
      </c>
      <c r="J211" s="80" t="s">
        <v>85</v>
      </c>
      <c r="K211" s="80" t="s">
        <v>85</v>
      </c>
      <c r="L211" s="80" t="s">
        <v>85</v>
      </c>
      <c r="M211" s="80" t="s">
        <v>112</v>
      </c>
      <c r="N211" s="80" t="s">
        <v>112</v>
      </c>
      <c r="O211" s="81" t="s">
        <v>112</v>
      </c>
      <c r="P211" s="71" t="s">
        <v>113</v>
      </c>
      <c r="Q211" s="71"/>
      <c r="R211" s="72"/>
      <c r="S211" s="71"/>
      <c r="T211" s="82"/>
    </row>
    <row r="212" spans="1:20" ht="90.75" customHeight="1">
      <c r="A212" s="75">
        <v>209</v>
      </c>
      <c r="B212" s="76" t="s">
        <v>108</v>
      </c>
      <c r="C212" s="76" t="s">
        <v>551</v>
      </c>
      <c r="D212" s="75"/>
      <c r="E212" s="75"/>
      <c r="F212" s="75"/>
      <c r="G212" s="78" t="s">
        <v>575</v>
      </c>
      <c r="H212" s="90" t="s">
        <v>576</v>
      </c>
      <c r="I212" s="80" t="s">
        <v>112</v>
      </c>
      <c r="J212" s="80" t="s">
        <v>85</v>
      </c>
      <c r="K212" s="80" t="s">
        <v>85</v>
      </c>
      <c r="L212" s="80" t="s">
        <v>85</v>
      </c>
      <c r="M212" s="80" t="s">
        <v>112</v>
      </c>
      <c r="N212" s="80" t="s">
        <v>112</v>
      </c>
      <c r="O212" s="81" t="s">
        <v>112</v>
      </c>
      <c r="P212" s="71" t="s">
        <v>113</v>
      </c>
      <c r="Q212" s="71"/>
      <c r="R212" s="72"/>
      <c r="S212" s="71"/>
      <c r="T212" s="73"/>
    </row>
    <row r="213" spans="1:20" ht="57">
      <c r="A213" s="75">
        <v>210</v>
      </c>
      <c r="B213" s="76" t="s">
        <v>108</v>
      </c>
      <c r="C213" s="76" t="s">
        <v>551</v>
      </c>
      <c r="D213" s="75"/>
      <c r="E213" s="75"/>
      <c r="F213" s="75"/>
      <c r="G213" s="78" t="s">
        <v>577</v>
      </c>
      <c r="H213" s="79" t="s">
        <v>578</v>
      </c>
      <c r="I213" s="80" t="s">
        <v>112</v>
      </c>
      <c r="J213" s="80" t="s">
        <v>117</v>
      </c>
      <c r="K213" s="80" t="s">
        <v>117</v>
      </c>
      <c r="L213" s="80" t="s">
        <v>117</v>
      </c>
      <c r="M213" s="80" t="s">
        <v>112</v>
      </c>
      <c r="N213" s="80" t="s">
        <v>112</v>
      </c>
      <c r="O213" s="81" t="s">
        <v>112</v>
      </c>
      <c r="P213" s="71" t="s">
        <v>145</v>
      </c>
      <c r="Q213" s="71" t="s">
        <v>330</v>
      </c>
      <c r="R213" s="72"/>
      <c r="S213" s="71"/>
      <c r="T213" s="82"/>
    </row>
    <row r="214" spans="1:20" ht="74.25" customHeight="1">
      <c r="A214" s="75">
        <v>211</v>
      </c>
      <c r="B214" s="76" t="s">
        <v>108</v>
      </c>
      <c r="C214" s="76" t="s">
        <v>551</v>
      </c>
      <c r="D214" s="75"/>
      <c r="E214" s="75"/>
      <c r="F214" s="75"/>
      <c r="G214" s="78" t="s">
        <v>579</v>
      </c>
      <c r="H214" s="79" t="s">
        <v>580</v>
      </c>
      <c r="I214" s="80" t="s">
        <v>112</v>
      </c>
      <c r="J214" s="80" t="s">
        <v>117</v>
      </c>
      <c r="K214" s="80" t="s">
        <v>117</v>
      </c>
      <c r="L214" s="80" t="s">
        <v>117</v>
      </c>
      <c r="M214" s="80" t="s">
        <v>112</v>
      </c>
      <c r="N214" s="80" t="s">
        <v>112</v>
      </c>
      <c r="O214" s="81" t="s">
        <v>112</v>
      </c>
      <c r="P214" s="71" t="s">
        <v>113</v>
      </c>
      <c r="Q214" s="71"/>
      <c r="R214" s="72"/>
      <c r="S214" s="71"/>
      <c r="T214" s="73"/>
    </row>
    <row r="215" spans="1:20" ht="74.25" customHeight="1">
      <c r="A215" s="75">
        <v>212</v>
      </c>
      <c r="B215" s="76" t="s">
        <v>108</v>
      </c>
      <c r="C215" s="76" t="s">
        <v>551</v>
      </c>
      <c r="D215" s="75"/>
      <c r="E215" s="75"/>
      <c r="F215" s="75"/>
      <c r="G215" s="78" t="s">
        <v>581</v>
      </c>
      <c r="H215" s="79" t="s">
        <v>582</v>
      </c>
      <c r="I215" s="80" t="s">
        <v>112</v>
      </c>
      <c r="J215" s="80" t="s">
        <v>117</v>
      </c>
      <c r="K215" s="80" t="s">
        <v>112</v>
      </c>
      <c r="L215" s="80" t="s">
        <v>112</v>
      </c>
      <c r="M215" s="80" t="s">
        <v>112</v>
      </c>
      <c r="N215" s="80" t="s">
        <v>112</v>
      </c>
      <c r="O215" s="81" t="s">
        <v>112</v>
      </c>
      <c r="P215" s="71" t="s">
        <v>145</v>
      </c>
      <c r="Q215" s="71" t="s">
        <v>330</v>
      </c>
      <c r="R215" s="72"/>
      <c r="S215" s="71"/>
      <c r="T215" s="73"/>
    </row>
    <row r="216" spans="1:20" ht="74.25" customHeight="1">
      <c r="A216" s="75">
        <v>213</v>
      </c>
      <c r="B216" s="76" t="s">
        <v>108</v>
      </c>
      <c r="C216" s="76" t="s">
        <v>551</v>
      </c>
      <c r="D216" s="75"/>
      <c r="E216" s="75"/>
      <c r="F216" s="75"/>
      <c r="G216" s="78" t="s">
        <v>583</v>
      </c>
      <c r="H216" s="79" t="s">
        <v>584</v>
      </c>
      <c r="I216" s="80" t="s">
        <v>112</v>
      </c>
      <c r="J216" s="80" t="s">
        <v>117</v>
      </c>
      <c r="K216" s="80" t="s">
        <v>112</v>
      </c>
      <c r="L216" s="80" t="s">
        <v>112</v>
      </c>
      <c r="M216" s="80" t="s">
        <v>112</v>
      </c>
      <c r="N216" s="80" t="s">
        <v>112</v>
      </c>
      <c r="O216" s="81" t="s">
        <v>112</v>
      </c>
      <c r="P216" s="71" t="s">
        <v>145</v>
      </c>
      <c r="Q216" s="71" t="s">
        <v>330</v>
      </c>
      <c r="R216" s="72"/>
      <c r="S216" s="71"/>
      <c r="T216" s="73"/>
    </row>
    <row r="217" spans="1:20" ht="74.25" customHeight="1">
      <c r="A217" s="75">
        <v>214</v>
      </c>
      <c r="B217" s="76" t="s">
        <v>108</v>
      </c>
      <c r="C217" s="76" t="s">
        <v>551</v>
      </c>
      <c r="D217" s="75"/>
      <c r="E217" s="75"/>
      <c r="F217" s="75"/>
      <c r="G217" s="78" t="s">
        <v>585</v>
      </c>
      <c r="H217" s="79" t="s">
        <v>586</v>
      </c>
      <c r="I217" s="80" t="s">
        <v>112</v>
      </c>
      <c r="J217" s="80" t="s">
        <v>117</v>
      </c>
      <c r="K217" s="80" t="s">
        <v>112</v>
      </c>
      <c r="L217" s="80" t="s">
        <v>112</v>
      </c>
      <c r="M217" s="80" t="s">
        <v>112</v>
      </c>
      <c r="N217" s="80" t="s">
        <v>112</v>
      </c>
      <c r="O217" s="81" t="s">
        <v>112</v>
      </c>
      <c r="P217" s="71" t="s">
        <v>145</v>
      </c>
      <c r="Q217" s="71" t="s">
        <v>330</v>
      </c>
      <c r="R217" s="72"/>
      <c r="S217" s="71"/>
      <c r="T217" s="73"/>
    </row>
    <row r="218" spans="1:20" ht="142.5" customHeight="1">
      <c r="A218" s="75">
        <v>215</v>
      </c>
      <c r="B218" s="76" t="s">
        <v>108</v>
      </c>
      <c r="C218" s="76" t="s">
        <v>551</v>
      </c>
      <c r="D218" s="75"/>
      <c r="E218" s="75"/>
      <c r="F218" s="75"/>
      <c r="G218" s="78" t="s">
        <v>587</v>
      </c>
      <c r="H218" s="79" t="s">
        <v>588</v>
      </c>
      <c r="I218" s="80" t="s">
        <v>112</v>
      </c>
      <c r="J218" s="80" t="s">
        <v>117</v>
      </c>
      <c r="K218" s="80" t="s">
        <v>112</v>
      </c>
      <c r="L218" s="80" t="s">
        <v>112</v>
      </c>
      <c r="M218" s="80" t="s">
        <v>112</v>
      </c>
      <c r="N218" s="80" t="s">
        <v>112</v>
      </c>
      <c r="O218" s="81" t="s">
        <v>112</v>
      </c>
      <c r="P218" s="71" t="s">
        <v>145</v>
      </c>
      <c r="Q218" s="71" t="s">
        <v>330</v>
      </c>
      <c r="R218" s="72"/>
      <c r="S218" s="71"/>
      <c r="T218" s="73"/>
    </row>
    <row r="219" spans="1:20" ht="101.25" customHeight="1">
      <c r="A219" s="75">
        <v>216</v>
      </c>
      <c r="B219" s="76" t="s">
        <v>108</v>
      </c>
      <c r="C219" s="76" t="s">
        <v>589</v>
      </c>
      <c r="D219" s="75"/>
      <c r="E219" s="75"/>
      <c r="F219" s="75"/>
      <c r="G219" s="78" t="s">
        <v>590</v>
      </c>
      <c r="H219" s="79" t="s">
        <v>591</v>
      </c>
      <c r="I219" s="80" t="s">
        <v>112</v>
      </c>
      <c r="J219" s="80" t="s">
        <v>117</v>
      </c>
      <c r="K219" s="80" t="s">
        <v>117</v>
      </c>
      <c r="L219" s="80" t="s">
        <v>117</v>
      </c>
      <c r="M219" s="80" t="s">
        <v>112</v>
      </c>
      <c r="N219" s="80" t="s">
        <v>112</v>
      </c>
      <c r="O219" s="81" t="s">
        <v>112</v>
      </c>
      <c r="P219" s="71" t="s">
        <v>113</v>
      </c>
      <c r="Q219" s="71"/>
      <c r="R219" s="72"/>
      <c r="S219" s="71"/>
      <c r="T219" s="73"/>
    </row>
    <row r="220" spans="1:20" ht="101.25" customHeight="1">
      <c r="A220" s="75">
        <v>217</v>
      </c>
      <c r="B220" s="76" t="s">
        <v>108</v>
      </c>
      <c r="C220" s="76" t="s">
        <v>589</v>
      </c>
      <c r="D220" s="75"/>
      <c r="E220" s="75"/>
      <c r="F220" s="75"/>
      <c r="G220" s="78" t="s">
        <v>592</v>
      </c>
      <c r="H220" s="79" t="s">
        <v>593</v>
      </c>
      <c r="I220" s="80" t="s">
        <v>112</v>
      </c>
      <c r="J220" s="80" t="s">
        <v>117</v>
      </c>
      <c r="K220" s="80" t="s">
        <v>117</v>
      </c>
      <c r="L220" s="80" t="s">
        <v>117</v>
      </c>
      <c r="M220" s="80" t="s">
        <v>112</v>
      </c>
      <c r="N220" s="80" t="s">
        <v>112</v>
      </c>
      <c r="O220" s="81" t="s">
        <v>112</v>
      </c>
      <c r="P220" s="71" t="s">
        <v>122</v>
      </c>
      <c r="Q220" s="94"/>
      <c r="R220" s="72"/>
      <c r="S220" s="88"/>
      <c r="T220" s="89"/>
    </row>
    <row r="221" spans="1:20" ht="101.25" customHeight="1">
      <c r="A221" s="75">
        <v>218</v>
      </c>
      <c r="B221" s="76" t="s">
        <v>108</v>
      </c>
      <c r="C221" s="76" t="s">
        <v>589</v>
      </c>
      <c r="D221" s="75"/>
      <c r="E221" s="75"/>
      <c r="F221" s="75"/>
      <c r="G221" s="78" t="s">
        <v>594</v>
      </c>
      <c r="H221" s="79" t="s">
        <v>595</v>
      </c>
      <c r="I221" s="80" t="s">
        <v>112</v>
      </c>
      <c r="J221" s="80" t="s">
        <v>117</v>
      </c>
      <c r="K221" s="80" t="s">
        <v>117</v>
      </c>
      <c r="L221" s="80" t="s">
        <v>117</v>
      </c>
      <c r="M221" s="80" t="s">
        <v>112</v>
      </c>
      <c r="N221" s="80" t="s">
        <v>112</v>
      </c>
      <c r="O221" s="81" t="s">
        <v>112</v>
      </c>
      <c r="P221" s="71" t="s">
        <v>122</v>
      </c>
      <c r="Q221" s="94"/>
      <c r="R221" s="72"/>
      <c r="S221" s="88"/>
      <c r="T221" s="89"/>
    </row>
    <row r="222" spans="1:20" ht="101.25" customHeight="1">
      <c r="A222" s="75">
        <v>219</v>
      </c>
      <c r="B222" s="76" t="s">
        <v>108</v>
      </c>
      <c r="C222" s="76" t="s">
        <v>589</v>
      </c>
      <c r="D222" s="75"/>
      <c r="E222" s="75"/>
      <c r="F222" s="75"/>
      <c r="G222" s="78" t="s">
        <v>596</v>
      </c>
      <c r="H222" s="79" t="s">
        <v>597</v>
      </c>
      <c r="I222" s="80" t="s">
        <v>112</v>
      </c>
      <c r="J222" s="80" t="s">
        <v>117</v>
      </c>
      <c r="K222" s="80" t="s">
        <v>117</v>
      </c>
      <c r="L222" s="80" t="s">
        <v>117</v>
      </c>
      <c r="M222" s="80" t="s">
        <v>112</v>
      </c>
      <c r="N222" s="80" t="s">
        <v>112</v>
      </c>
      <c r="O222" s="81" t="s">
        <v>112</v>
      </c>
      <c r="P222" s="71" t="s">
        <v>122</v>
      </c>
      <c r="Q222" s="71"/>
      <c r="R222" s="72"/>
      <c r="S222" s="88"/>
      <c r="T222" s="89"/>
    </row>
    <row r="223" spans="1:20" ht="101.25" customHeight="1">
      <c r="A223" s="75">
        <v>220</v>
      </c>
      <c r="B223" s="76" t="s">
        <v>108</v>
      </c>
      <c r="C223" s="76" t="s">
        <v>589</v>
      </c>
      <c r="D223" s="75"/>
      <c r="E223" s="75"/>
      <c r="F223" s="75"/>
      <c r="G223" s="78" t="s">
        <v>598</v>
      </c>
      <c r="H223" s="79" t="s">
        <v>599</v>
      </c>
      <c r="I223" s="80" t="s">
        <v>112</v>
      </c>
      <c r="J223" s="80" t="s">
        <v>117</v>
      </c>
      <c r="K223" s="80" t="s">
        <v>117</v>
      </c>
      <c r="L223" s="80" t="s">
        <v>117</v>
      </c>
      <c r="M223" s="80" t="s">
        <v>112</v>
      </c>
      <c r="N223" s="80" t="s">
        <v>112</v>
      </c>
      <c r="O223" s="81" t="s">
        <v>112</v>
      </c>
      <c r="P223" s="71" t="s">
        <v>122</v>
      </c>
      <c r="Q223" s="94"/>
      <c r="R223" s="72"/>
      <c r="S223" s="88"/>
      <c r="T223" s="92"/>
    </row>
    <row r="224" spans="1:20" ht="101.25" customHeight="1">
      <c r="A224" s="75">
        <v>221</v>
      </c>
      <c r="B224" s="76" t="s">
        <v>108</v>
      </c>
      <c r="C224" s="76" t="s">
        <v>589</v>
      </c>
      <c r="D224" s="75"/>
      <c r="E224" s="75"/>
      <c r="F224" s="75"/>
      <c r="G224" s="78" t="s">
        <v>600</v>
      </c>
      <c r="H224" s="79" t="s">
        <v>601</v>
      </c>
      <c r="I224" s="80" t="s">
        <v>112</v>
      </c>
      <c r="J224" s="80" t="s">
        <v>117</v>
      </c>
      <c r="K224" s="80" t="s">
        <v>117</v>
      </c>
      <c r="L224" s="80" t="s">
        <v>117</v>
      </c>
      <c r="M224" s="80" t="s">
        <v>112</v>
      </c>
      <c r="N224" s="80" t="s">
        <v>112</v>
      </c>
      <c r="O224" s="81" t="s">
        <v>112</v>
      </c>
      <c r="P224" s="71" t="s">
        <v>122</v>
      </c>
      <c r="Q224" s="71"/>
      <c r="R224" s="72"/>
      <c r="S224" s="88"/>
      <c r="T224" s="92"/>
    </row>
    <row r="225" spans="1:20" ht="303" customHeight="1">
      <c r="A225" s="75">
        <v>222</v>
      </c>
      <c r="B225" s="76" t="s">
        <v>108</v>
      </c>
      <c r="C225" s="76" t="s">
        <v>602</v>
      </c>
      <c r="D225" s="77"/>
      <c r="E225" s="77"/>
      <c r="F225" s="77"/>
      <c r="G225" s="78" t="s">
        <v>603</v>
      </c>
      <c r="H225" s="90" t="s">
        <v>604</v>
      </c>
      <c r="I225" s="80" t="s">
        <v>112</v>
      </c>
      <c r="J225" s="80" t="s">
        <v>85</v>
      </c>
      <c r="K225" s="80" t="s">
        <v>85</v>
      </c>
      <c r="L225" s="80" t="s">
        <v>85</v>
      </c>
      <c r="M225" s="80" t="s">
        <v>112</v>
      </c>
      <c r="N225" s="80" t="s">
        <v>112</v>
      </c>
      <c r="O225" s="81" t="s">
        <v>112</v>
      </c>
      <c r="P225" s="71" t="s">
        <v>113</v>
      </c>
      <c r="Q225" s="71"/>
      <c r="R225" s="98" t="s">
        <v>605</v>
      </c>
      <c r="S225" s="71"/>
      <c r="T225" s="73"/>
    </row>
    <row r="226" spans="1:20" ht="255" customHeight="1">
      <c r="A226" s="75">
        <v>223</v>
      </c>
      <c r="B226" s="76" t="s">
        <v>108</v>
      </c>
      <c r="C226" s="76" t="s">
        <v>602</v>
      </c>
      <c r="D226" s="77"/>
      <c r="E226" s="77"/>
      <c r="F226" s="77"/>
      <c r="G226" s="78" t="s">
        <v>606</v>
      </c>
      <c r="H226" s="90" t="s">
        <v>607</v>
      </c>
      <c r="I226" s="80" t="s">
        <v>112</v>
      </c>
      <c r="J226" s="80" t="s">
        <v>85</v>
      </c>
      <c r="K226" s="80" t="s">
        <v>85</v>
      </c>
      <c r="L226" s="80" t="s">
        <v>85</v>
      </c>
      <c r="M226" s="80" t="s">
        <v>112</v>
      </c>
      <c r="N226" s="80" t="s">
        <v>112</v>
      </c>
      <c r="O226" s="81" t="s">
        <v>112</v>
      </c>
      <c r="P226" s="71" t="s">
        <v>113</v>
      </c>
      <c r="Q226" s="71"/>
      <c r="R226" s="72"/>
      <c r="S226" s="71"/>
      <c r="T226" s="82"/>
    </row>
    <row r="227" spans="1:20" ht="98.25" customHeight="1">
      <c r="A227" s="75">
        <v>224</v>
      </c>
      <c r="B227" s="76" t="s">
        <v>108</v>
      </c>
      <c r="C227" s="76" t="s">
        <v>602</v>
      </c>
      <c r="D227" s="77"/>
      <c r="E227" s="77"/>
      <c r="F227" s="77"/>
      <c r="G227" s="78" t="s">
        <v>608</v>
      </c>
      <c r="H227" s="90" t="s">
        <v>609</v>
      </c>
      <c r="I227" s="80" t="s">
        <v>112</v>
      </c>
      <c r="J227" s="80" t="s">
        <v>117</v>
      </c>
      <c r="K227" s="80" t="s">
        <v>112</v>
      </c>
      <c r="L227" s="80" t="s">
        <v>112</v>
      </c>
      <c r="M227" s="80" t="s">
        <v>112</v>
      </c>
      <c r="N227" s="80" t="s">
        <v>112</v>
      </c>
      <c r="O227" s="81" t="s">
        <v>112</v>
      </c>
      <c r="P227" s="71" t="s">
        <v>122</v>
      </c>
      <c r="Q227" s="71"/>
      <c r="R227" s="72"/>
      <c r="S227" s="88"/>
      <c r="T227" s="92"/>
    </row>
    <row r="228" spans="1:20" ht="104.25" customHeight="1">
      <c r="A228" s="75">
        <v>225</v>
      </c>
      <c r="B228" s="76" t="s">
        <v>108</v>
      </c>
      <c r="C228" s="76" t="s">
        <v>610</v>
      </c>
      <c r="D228" s="77"/>
      <c r="E228" s="77"/>
      <c r="F228" s="77"/>
      <c r="G228" s="78" t="s">
        <v>611</v>
      </c>
      <c r="H228" s="79" t="s">
        <v>612</v>
      </c>
      <c r="I228" s="80" t="s">
        <v>112</v>
      </c>
      <c r="J228" s="80" t="s">
        <v>117</v>
      </c>
      <c r="K228" s="80" t="s">
        <v>112</v>
      </c>
      <c r="L228" s="80" t="s">
        <v>112</v>
      </c>
      <c r="M228" s="80" t="s">
        <v>112</v>
      </c>
      <c r="N228" s="80" t="s">
        <v>112</v>
      </c>
      <c r="O228" s="81" t="s">
        <v>112</v>
      </c>
      <c r="P228" s="71" t="s">
        <v>113</v>
      </c>
      <c r="Q228" s="71"/>
      <c r="R228" s="72"/>
      <c r="S228" s="71"/>
      <c r="T228" s="82"/>
    </row>
    <row r="229" spans="1:20" ht="104.25" customHeight="1">
      <c r="A229" s="75">
        <v>226</v>
      </c>
      <c r="B229" s="76" t="s">
        <v>108</v>
      </c>
      <c r="C229" s="76" t="s">
        <v>610</v>
      </c>
      <c r="D229" s="77"/>
      <c r="E229" s="77"/>
      <c r="F229" s="77"/>
      <c r="G229" s="78" t="s">
        <v>613</v>
      </c>
      <c r="H229" s="79" t="s">
        <v>614</v>
      </c>
      <c r="I229" s="80" t="s">
        <v>112</v>
      </c>
      <c r="J229" s="80" t="s">
        <v>117</v>
      </c>
      <c r="K229" s="80" t="s">
        <v>112</v>
      </c>
      <c r="L229" s="80" t="s">
        <v>112</v>
      </c>
      <c r="M229" s="80" t="s">
        <v>112</v>
      </c>
      <c r="N229" s="80" t="s">
        <v>112</v>
      </c>
      <c r="O229" s="81" t="s">
        <v>112</v>
      </c>
      <c r="P229" s="71" t="s">
        <v>113</v>
      </c>
      <c r="Q229" s="71"/>
      <c r="R229" s="72"/>
      <c r="S229" s="71"/>
      <c r="T229" s="73"/>
    </row>
    <row r="230" spans="1:20" ht="104.25" customHeight="1">
      <c r="A230" s="75">
        <v>227</v>
      </c>
      <c r="B230" s="76" t="s">
        <v>108</v>
      </c>
      <c r="C230" s="76" t="s">
        <v>610</v>
      </c>
      <c r="D230" s="77"/>
      <c r="E230" s="77"/>
      <c r="F230" s="77"/>
      <c r="G230" s="78" t="s">
        <v>615</v>
      </c>
      <c r="H230" s="79" t="s">
        <v>616</v>
      </c>
      <c r="I230" s="80" t="s">
        <v>112</v>
      </c>
      <c r="J230" s="80" t="s">
        <v>117</v>
      </c>
      <c r="K230" s="80" t="s">
        <v>112</v>
      </c>
      <c r="L230" s="80" t="s">
        <v>112</v>
      </c>
      <c r="M230" s="80" t="s">
        <v>112</v>
      </c>
      <c r="N230" s="80" t="s">
        <v>112</v>
      </c>
      <c r="O230" s="81" t="s">
        <v>112</v>
      </c>
      <c r="P230" s="71" t="s">
        <v>113</v>
      </c>
      <c r="Q230" s="71"/>
      <c r="R230" s="72"/>
      <c r="S230" s="71"/>
      <c r="T230" s="73"/>
    </row>
    <row r="231" spans="1:20" ht="104.25" customHeight="1">
      <c r="A231" s="75">
        <v>228</v>
      </c>
      <c r="B231" s="76" t="s">
        <v>108</v>
      </c>
      <c r="C231" s="76" t="s">
        <v>610</v>
      </c>
      <c r="D231" s="77"/>
      <c r="E231" s="77"/>
      <c r="F231" s="77"/>
      <c r="G231" s="78" t="s">
        <v>617</v>
      </c>
      <c r="H231" s="79" t="s">
        <v>618</v>
      </c>
      <c r="I231" s="80" t="s">
        <v>112</v>
      </c>
      <c r="J231" s="80" t="s">
        <v>117</v>
      </c>
      <c r="K231" s="80" t="s">
        <v>112</v>
      </c>
      <c r="L231" s="80" t="s">
        <v>112</v>
      </c>
      <c r="M231" s="80" t="s">
        <v>112</v>
      </c>
      <c r="N231" s="80" t="s">
        <v>112</v>
      </c>
      <c r="O231" s="81" t="s">
        <v>112</v>
      </c>
      <c r="P231" s="71" t="s">
        <v>122</v>
      </c>
      <c r="Q231" s="71"/>
      <c r="R231" s="72"/>
      <c r="S231" s="88"/>
      <c r="T231" s="89"/>
    </row>
    <row r="232" spans="1:20" ht="104.25" customHeight="1">
      <c r="A232" s="75">
        <v>229</v>
      </c>
      <c r="B232" s="76" t="s">
        <v>108</v>
      </c>
      <c r="C232" s="76" t="s">
        <v>610</v>
      </c>
      <c r="D232" s="77"/>
      <c r="E232" s="77"/>
      <c r="F232" s="77"/>
      <c r="G232" s="78" t="s">
        <v>619</v>
      </c>
      <c r="H232" s="79" t="s">
        <v>620</v>
      </c>
      <c r="I232" s="80" t="s">
        <v>112</v>
      </c>
      <c r="J232" s="80" t="s">
        <v>117</v>
      </c>
      <c r="K232" s="80" t="s">
        <v>112</v>
      </c>
      <c r="L232" s="80" t="s">
        <v>112</v>
      </c>
      <c r="M232" s="80" t="s">
        <v>112</v>
      </c>
      <c r="N232" s="80" t="s">
        <v>112</v>
      </c>
      <c r="O232" s="81" t="s">
        <v>112</v>
      </c>
      <c r="P232" s="71" t="s">
        <v>113</v>
      </c>
      <c r="Q232" s="71"/>
      <c r="R232" s="72"/>
      <c r="S232" s="71"/>
      <c r="T232" s="73"/>
    </row>
    <row r="233" spans="1:20" ht="104.25" customHeight="1">
      <c r="A233" s="75">
        <v>230</v>
      </c>
      <c r="B233" s="76" t="s">
        <v>108</v>
      </c>
      <c r="C233" s="76" t="s">
        <v>610</v>
      </c>
      <c r="D233" s="77"/>
      <c r="E233" s="77"/>
      <c r="F233" s="77"/>
      <c r="G233" s="78" t="s">
        <v>621</v>
      </c>
      <c r="H233" s="79" t="s">
        <v>622</v>
      </c>
      <c r="I233" s="80" t="s">
        <v>112</v>
      </c>
      <c r="J233" s="80" t="s">
        <v>117</v>
      </c>
      <c r="K233" s="80" t="s">
        <v>112</v>
      </c>
      <c r="L233" s="80" t="s">
        <v>112</v>
      </c>
      <c r="M233" s="80" t="s">
        <v>112</v>
      </c>
      <c r="N233" s="80" t="s">
        <v>112</v>
      </c>
      <c r="O233" s="81" t="s">
        <v>112</v>
      </c>
      <c r="P233" s="71" t="s">
        <v>113</v>
      </c>
      <c r="Q233" s="71"/>
      <c r="R233" s="72"/>
      <c r="S233" s="71"/>
      <c r="T233" s="73"/>
    </row>
    <row r="234" spans="1:20" ht="104.25" customHeight="1">
      <c r="A234" s="75">
        <v>231</v>
      </c>
      <c r="B234" s="76" t="s">
        <v>108</v>
      </c>
      <c r="C234" s="76" t="s">
        <v>610</v>
      </c>
      <c r="D234" s="77"/>
      <c r="E234" s="77"/>
      <c r="F234" s="77"/>
      <c r="G234" s="78" t="s">
        <v>623</v>
      </c>
      <c r="H234" s="79" t="s">
        <v>624</v>
      </c>
      <c r="I234" s="80" t="s">
        <v>112</v>
      </c>
      <c r="J234" s="80" t="s">
        <v>117</v>
      </c>
      <c r="K234" s="80" t="s">
        <v>112</v>
      </c>
      <c r="L234" s="80" t="s">
        <v>112</v>
      </c>
      <c r="M234" s="80" t="s">
        <v>112</v>
      </c>
      <c r="N234" s="80" t="s">
        <v>112</v>
      </c>
      <c r="O234" s="81" t="s">
        <v>112</v>
      </c>
      <c r="P234" s="71" t="s">
        <v>113</v>
      </c>
      <c r="Q234" s="71"/>
      <c r="R234" s="72"/>
      <c r="S234" s="71"/>
      <c r="T234" s="82"/>
    </row>
    <row r="235" spans="1:20" ht="196.5" customHeight="1">
      <c r="A235" s="75">
        <v>232</v>
      </c>
      <c r="B235" s="76" t="s">
        <v>108</v>
      </c>
      <c r="C235" s="76" t="s">
        <v>610</v>
      </c>
      <c r="D235" s="77"/>
      <c r="E235" s="77"/>
      <c r="F235" s="77" t="s">
        <v>197</v>
      </c>
      <c r="G235" s="78" t="s">
        <v>625</v>
      </c>
      <c r="H235" s="79" t="s">
        <v>626</v>
      </c>
      <c r="I235" s="80" t="s">
        <v>112</v>
      </c>
      <c r="J235" s="80" t="s">
        <v>117</v>
      </c>
      <c r="K235" s="80" t="s">
        <v>112</v>
      </c>
      <c r="L235" s="80" t="s">
        <v>112</v>
      </c>
      <c r="M235" s="77" t="s">
        <v>627</v>
      </c>
      <c r="N235" s="77"/>
      <c r="O235" s="81" t="s">
        <v>112</v>
      </c>
      <c r="P235" s="71" t="s">
        <v>122</v>
      </c>
      <c r="Q235" s="94"/>
      <c r="R235" s="72"/>
      <c r="S235" s="88"/>
      <c r="T235" s="89"/>
    </row>
    <row r="236" spans="1:20" ht="78.75" customHeight="1">
      <c r="A236" s="75">
        <v>233</v>
      </c>
      <c r="B236" s="83" t="s">
        <v>628</v>
      </c>
      <c r="C236" s="83" t="s">
        <v>629</v>
      </c>
      <c r="D236" s="77"/>
      <c r="E236" s="77"/>
      <c r="F236" s="77" t="s">
        <v>118</v>
      </c>
      <c r="G236" s="84" t="s">
        <v>630</v>
      </c>
      <c r="H236" s="99" t="s">
        <v>631</v>
      </c>
      <c r="I236" s="86" t="s">
        <v>112</v>
      </c>
      <c r="J236" s="86" t="s">
        <v>117</v>
      </c>
      <c r="K236" s="86" t="s">
        <v>117</v>
      </c>
      <c r="L236" s="86" t="s">
        <v>117</v>
      </c>
      <c r="M236" s="86" t="s">
        <v>112</v>
      </c>
      <c r="N236" s="77" t="s">
        <v>632</v>
      </c>
      <c r="O236" s="87" t="s">
        <v>112</v>
      </c>
      <c r="P236" s="71" t="s">
        <v>122</v>
      </c>
      <c r="Q236" s="71"/>
      <c r="R236" s="72"/>
      <c r="S236" s="88"/>
      <c r="T236" s="89"/>
    </row>
    <row r="237" spans="1:20" ht="213.75" customHeight="1">
      <c r="A237" s="75">
        <v>234</v>
      </c>
      <c r="B237" s="76" t="s">
        <v>628</v>
      </c>
      <c r="C237" s="76" t="s">
        <v>629</v>
      </c>
      <c r="D237" s="77"/>
      <c r="E237" s="77"/>
      <c r="F237" s="77" t="s">
        <v>118</v>
      </c>
      <c r="G237" s="78" t="s">
        <v>633</v>
      </c>
      <c r="H237" s="79" t="s">
        <v>634</v>
      </c>
      <c r="I237" s="80" t="s">
        <v>112</v>
      </c>
      <c r="J237" s="80" t="s">
        <v>117</v>
      </c>
      <c r="K237" s="80" t="s">
        <v>117</v>
      </c>
      <c r="L237" s="80" t="s">
        <v>117</v>
      </c>
      <c r="M237" s="77" t="s">
        <v>635</v>
      </c>
      <c r="N237" s="77" t="s">
        <v>636</v>
      </c>
      <c r="O237" s="81" t="s">
        <v>112</v>
      </c>
      <c r="P237" s="71" t="s">
        <v>122</v>
      </c>
      <c r="Q237" s="71"/>
      <c r="R237" s="72"/>
      <c r="S237" s="88"/>
      <c r="T237" s="92"/>
    </row>
    <row r="238" spans="1:20" ht="213.75" customHeight="1">
      <c r="A238" s="75">
        <v>235</v>
      </c>
      <c r="B238" s="83" t="s">
        <v>628</v>
      </c>
      <c r="C238" s="83" t="s">
        <v>629</v>
      </c>
      <c r="D238" s="77"/>
      <c r="E238" s="77"/>
      <c r="F238" s="77" t="s">
        <v>118</v>
      </c>
      <c r="G238" s="84" t="s">
        <v>637</v>
      </c>
      <c r="H238" s="85" t="s">
        <v>638</v>
      </c>
      <c r="I238" s="86" t="s">
        <v>112</v>
      </c>
      <c r="J238" s="86" t="s">
        <v>85</v>
      </c>
      <c r="K238" s="86" t="s">
        <v>85</v>
      </c>
      <c r="L238" s="86" t="s">
        <v>85</v>
      </c>
      <c r="M238" s="86" t="s">
        <v>112</v>
      </c>
      <c r="N238" s="77" t="s">
        <v>639</v>
      </c>
      <c r="O238" s="87" t="s">
        <v>112</v>
      </c>
      <c r="P238" s="71" t="s">
        <v>122</v>
      </c>
      <c r="Q238" s="71"/>
      <c r="R238" s="72"/>
      <c r="S238" s="88"/>
      <c r="T238" s="92"/>
    </row>
    <row r="239" spans="1:20" ht="199.5" customHeight="1">
      <c r="A239" s="75">
        <v>236</v>
      </c>
      <c r="B239" s="76" t="s">
        <v>628</v>
      </c>
      <c r="C239" s="76" t="s">
        <v>629</v>
      </c>
      <c r="D239" s="77"/>
      <c r="E239" s="77"/>
      <c r="F239" s="77" t="s">
        <v>118</v>
      </c>
      <c r="G239" s="78" t="s">
        <v>640</v>
      </c>
      <c r="H239" s="90" t="s">
        <v>641</v>
      </c>
      <c r="I239" s="80" t="s">
        <v>112</v>
      </c>
      <c r="J239" s="80" t="s">
        <v>85</v>
      </c>
      <c r="K239" s="80" t="s">
        <v>85</v>
      </c>
      <c r="L239" s="80" t="s">
        <v>85</v>
      </c>
      <c r="M239" s="77" t="s">
        <v>642</v>
      </c>
      <c r="N239" s="77" t="s">
        <v>643</v>
      </c>
      <c r="O239" s="91">
        <v>46113</v>
      </c>
      <c r="P239" s="71" t="s">
        <v>113</v>
      </c>
      <c r="Q239" s="71"/>
      <c r="R239" s="72" t="s">
        <v>644</v>
      </c>
      <c r="S239" s="71"/>
      <c r="T239" s="82"/>
    </row>
    <row r="240" spans="1:20" ht="128.25" customHeight="1">
      <c r="A240" s="75">
        <v>237</v>
      </c>
      <c r="B240" s="76" t="s">
        <v>628</v>
      </c>
      <c r="C240" s="76" t="s">
        <v>629</v>
      </c>
      <c r="D240" s="77"/>
      <c r="E240" s="77"/>
      <c r="F240" s="77"/>
      <c r="G240" s="78" t="s">
        <v>645</v>
      </c>
      <c r="H240" s="90" t="s">
        <v>646</v>
      </c>
      <c r="I240" s="80" t="s">
        <v>112</v>
      </c>
      <c r="J240" s="80" t="s">
        <v>117</v>
      </c>
      <c r="K240" s="80" t="s">
        <v>112</v>
      </c>
      <c r="L240" s="80" t="s">
        <v>112</v>
      </c>
      <c r="M240" s="80" t="s">
        <v>112</v>
      </c>
      <c r="N240" s="80" t="s">
        <v>112</v>
      </c>
      <c r="O240" s="81" t="s">
        <v>112</v>
      </c>
      <c r="P240" s="71" t="s">
        <v>113</v>
      </c>
      <c r="Q240" s="71"/>
      <c r="R240" s="72"/>
      <c r="S240" s="71"/>
      <c r="T240" s="82"/>
    </row>
    <row r="241" spans="1:20" ht="102.75" customHeight="1">
      <c r="A241" s="75">
        <v>238</v>
      </c>
      <c r="B241" s="76" t="s">
        <v>628</v>
      </c>
      <c r="C241" s="76" t="s">
        <v>629</v>
      </c>
      <c r="D241" s="77"/>
      <c r="E241" s="77"/>
      <c r="F241" s="77"/>
      <c r="G241" s="78" t="s">
        <v>647</v>
      </c>
      <c r="H241" s="79" t="s">
        <v>648</v>
      </c>
      <c r="I241" s="80" t="s">
        <v>112</v>
      </c>
      <c r="J241" s="80" t="s">
        <v>117</v>
      </c>
      <c r="K241" s="80" t="s">
        <v>117</v>
      </c>
      <c r="L241" s="80" t="s">
        <v>117</v>
      </c>
      <c r="M241" s="80" t="s">
        <v>112</v>
      </c>
      <c r="N241" s="80" t="s">
        <v>112</v>
      </c>
      <c r="O241" s="81" t="s">
        <v>112</v>
      </c>
      <c r="P241" s="71" t="s">
        <v>113</v>
      </c>
      <c r="Q241" s="71"/>
      <c r="R241" s="72" t="s">
        <v>649</v>
      </c>
      <c r="S241" s="71"/>
      <c r="T241" s="82"/>
    </row>
    <row r="242" spans="1:20" ht="102.75" customHeight="1">
      <c r="A242" s="75">
        <v>239</v>
      </c>
      <c r="B242" s="83" t="s">
        <v>628</v>
      </c>
      <c r="C242" s="83" t="s">
        <v>629</v>
      </c>
      <c r="D242" s="77"/>
      <c r="E242" s="77"/>
      <c r="F242" s="77" t="s">
        <v>118</v>
      </c>
      <c r="G242" s="84" t="s">
        <v>650</v>
      </c>
      <c r="H242" s="99" t="s">
        <v>651</v>
      </c>
      <c r="I242" s="86" t="s">
        <v>112</v>
      </c>
      <c r="J242" s="86" t="s">
        <v>117</v>
      </c>
      <c r="K242" s="86" t="s">
        <v>117</v>
      </c>
      <c r="L242" s="86" t="s">
        <v>117</v>
      </c>
      <c r="M242" s="86" t="s">
        <v>112</v>
      </c>
      <c r="N242" s="77" t="s">
        <v>652</v>
      </c>
      <c r="O242" s="87" t="s">
        <v>112</v>
      </c>
      <c r="P242" s="71" t="s">
        <v>122</v>
      </c>
      <c r="Q242" s="71"/>
      <c r="R242" s="72"/>
      <c r="S242" s="88"/>
      <c r="T242" s="92"/>
    </row>
    <row r="243" spans="1:20" ht="120" customHeight="1">
      <c r="A243" s="75">
        <v>240</v>
      </c>
      <c r="B243" s="76" t="s">
        <v>628</v>
      </c>
      <c r="C243" s="76" t="s">
        <v>629</v>
      </c>
      <c r="D243" s="77"/>
      <c r="E243" s="77"/>
      <c r="F243" s="77" t="s">
        <v>118</v>
      </c>
      <c r="G243" s="78" t="s">
        <v>653</v>
      </c>
      <c r="H243" s="79" t="s">
        <v>654</v>
      </c>
      <c r="I243" s="80" t="s">
        <v>112</v>
      </c>
      <c r="J243" s="80" t="s">
        <v>85</v>
      </c>
      <c r="K243" s="80" t="s">
        <v>85</v>
      </c>
      <c r="L243" s="80" t="s">
        <v>85</v>
      </c>
      <c r="M243" s="77" t="s">
        <v>655</v>
      </c>
      <c r="N243" s="77" t="s">
        <v>656</v>
      </c>
      <c r="O243" s="91">
        <v>46113</v>
      </c>
      <c r="P243" s="71" t="s">
        <v>113</v>
      </c>
      <c r="Q243" s="71"/>
      <c r="R243" s="72"/>
      <c r="S243" s="71"/>
      <c r="T243" s="82"/>
    </row>
    <row r="244" spans="1:20" ht="70.5" customHeight="1">
      <c r="A244" s="75">
        <v>241</v>
      </c>
      <c r="B244" s="76" t="s">
        <v>628</v>
      </c>
      <c r="C244" s="76" t="s">
        <v>629</v>
      </c>
      <c r="D244" s="77"/>
      <c r="E244" s="77"/>
      <c r="F244" s="77"/>
      <c r="G244" s="78" t="s">
        <v>657</v>
      </c>
      <c r="H244" s="90" t="s">
        <v>658</v>
      </c>
      <c r="I244" s="80" t="s">
        <v>112</v>
      </c>
      <c r="J244" s="80" t="s">
        <v>85</v>
      </c>
      <c r="K244" s="80" t="s">
        <v>85</v>
      </c>
      <c r="L244" s="80" t="s">
        <v>85</v>
      </c>
      <c r="M244" s="80" t="s">
        <v>112</v>
      </c>
      <c r="N244" s="80" t="s">
        <v>112</v>
      </c>
      <c r="O244" s="81" t="s">
        <v>112</v>
      </c>
      <c r="P244" s="71" t="s">
        <v>113</v>
      </c>
      <c r="Q244" s="71"/>
      <c r="R244" s="72"/>
      <c r="S244" s="71"/>
      <c r="T244" s="82"/>
    </row>
    <row r="245" spans="1:20" ht="159" customHeight="1">
      <c r="A245" s="75">
        <v>242</v>
      </c>
      <c r="B245" s="76" t="s">
        <v>628</v>
      </c>
      <c r="C245" s="76" t="s">
        <v>629</v>
      </c>
      <c r="D245" s="77"/>
      <c r="E245" s="77"/>
      <c r="F245" s="77"/>
      <c r="G245" s="78" t="s">
        <v>659</v>
      </c>
      <c r="H245" s="90" t="s">
        <v>660</v>
      </c>
      <c r="I245" s="80" t="s">
        <v>112</v>
      </c>
      <c r="J245" s="80" t="s">
        <v>85</v>
      </c>
      <c r="K245" s="80" t="s">
        <v>85</v>
      </c>
      <c r="L245" s="80" t="s">
        <v>85</v>
      </c>
      <c r="M245" s="80" t="s">
        <v>112</v>
      </c>
      <c r="N245" s="80" t="s">
        <v>112</v>
      </c>
      <c r="O245" s="81" t="s">
        <v>112</v>
      </c>
      <c r="P245" s="71" t="s">
        <v>113</v>
      </c>
      <c r="Q245" s="71"/>
      <c r="R245" s="72"/>
      <c r="S245" s="71"/>
      <c r="T245" s="82"/>
    </row>
    <row r="246" spans="1:20" ht="70.5" customHeight="1">
      <c r="A246" s="75">
        <v>243</v>
      </c>
      <c r="B246" s="76" t="s">
        <v>628</v>
      </c>
      <c r="C246" s="76" t="s">
        <v>629</v>
      </c>
      <c r="D246" s="77"/>
      <c r="E246" s="77"/>
      <c r="F246" s="77"/>
      <c r="G246" s="78" t="s">
        <v>661</v>
      </c>
      <c r="H246" s="90" t="s">
        <v>662</v>
      </c>
      <c r="I246" s="80" t="s">
        <v>112</v>
      </c>
      <c r="J246" s="80" t="s">
        <v>85</v>
      </c>
      <c r="K246" s="80" t="s">
        <v>85</v>
      </c>
      <c r="L246" s="80" t="s">
        <v>85</v>
      </c>
      <c r="M246" s="80" t="s">
        <v>112</v>
      </c>
      <c r="N246" s="80" t="s">
        <v>112</v>
      </c>
      <c r="O246" s="81" t="s">
        <v>112</v>
      </c>
      <c r="P246" s="71" t="s">
        <v>113</v>
      </c>
      <c r="Q246" s="71"/>
      <c r="R246" s="72"/>
      <c r="S246" s="71"/>
      <c r="T246" s="73"/>
    </row>
    <row r="247" spans="1:20" ht="70.5" customHeight="1">
      <c r="A247" s="75">
        <v>244</v>
      </c>
      <c r="B247" s="76" t="s">
        <v>628</v>
      </c>
      <c r="C247" s="76" t="s">
        <v>629</v>
      </c>
      <c r="D247" s="77"/>
      <c r="E247" s="77"/>
      <c r="F247" s="77"/>
      <c r="G247" s="78" t="s">
        <v>663</v>
      </c>
      <c r="H247" s="90" t="s">
        <v>664</v>
      </c>
      <c r="I247" s="80" t="s">
        <v>112</v>
      </c>
      <c r="J247" s="80" t="s">
        <v>85</v>
      </c>
      <c r="K247" s="80" t="s">
        <v>85</v>
      </c>
      <c r="L247" s="80" t="s">
        <v>85</v>
      </c>
      <c r="M247" s="80" t="s">
        <v>112</v>
      </c>
      <c r="N247" s="80" t="s">
        <v>112</v>
      </c>
      <c r="O247" s="81" t="s">
        <v>112</v>
      </c>
      <c r="P247" s="71" t="s">
        <v>113</v>
      </c>
      <c r="Q247" s="71"/>
      <c r="R247" s="72"/>
      <c r="S247" s="71"/>
      <c r="T247" s="73"/>
    </row>
    <row r="248" spans="1:20" ht="198" customHeight="1">
      <c r="A248" s="75">
        <v>245</v>
      </c>
      <c r="B248" s="76" t="s">
        <v>628</v>
      </c>
      <c r="C248" s="76" t="s">
        <v>629</v>
      </c>
      <c r="D248" s="77"/>
      <c r="E248" s="77"/>
      <c r="F248" s="77"/>
      <c r="G248" s="78" t="s">
        <v>665</v>
      </c>
      <c r="H248" s="90" t="s">
        <v>666</v>
      </c>
      <c r="I248" s="80" t="s">
        <v>112</v>
      </c>
      <c r="J248" s="80" t="s">
        <v>85</v>
      </c>
      <c r="K248" s="80" t="s">
        <v>85</v>
      </c>
      <c r="L248" s="80" t="s">
        <v>85</v>
      </c>
      <c r="M248" s="80" t="s">
        <v>112</v>
      </c>
      <c r="N248" s="80" t="s">
        <v>112</v>
      </c>
      <c r="O248" s="81" t="s">
        <v>112</v>
      </c>
      <c r="P248" s="71" t="s">
        <v>113</v>
      </c>
      <c r="Q248" s="71"/>
      <c r="R248" s="72" t="s">
        <v>667</v>
      </c>
      <c r="S248" s="71"/>
      <c r="T248" s="73"/>
    </row>
    <row r="249" spans="1:20" ht="198" customHeight="1">
      <c r="A249" s="75">
        <v>246</v>
      </c>
      <c r="B249" s="83" t="s">
        <v>628</v>
      </c>
      <c r="C249" s="83" t="s">
        <v>629</v>
      </c>
      <c r="D249" s="77"/>
      <c r="E249" s="77"/>
      <c r="F249" s="77" t="s">
        <v>118</v>
      </c>
      <c r="G249" s="84" t="s">
        <v>668</v>
      </c>
      <c r="H249" s="85" t="s">
        <v>669</v>
      </c>
      <c r="I249" s="86" t="s">
        <v>112</v>
      </c>
      <c r="J249" s="86" t="s">
        <v>85</v>
      </c>
      <c r="K249" s="86" t="s">
        <v>85</v>
      </c>
      <c r="L249" s="86" t="s">
        <v>85</v>
      </c>
      <c r="M249" s="86" t="s">
        <v>112</v>
      </c>
      <c r="N249" s="77" t="s">
        <v>670</v>
      </c>
      <c r="O249" s="87" t="s">
        <v>112</v>
      </c>
      <c r="P249" s="71" t="s">
        <v>113</v>
      </c>
      <c r="Q249" s="71"/>
      <c r="R249" s="72"/>
      <c r="S249" s="71"/>
      <c r="T249" s="82"/>
    </row>
    <row r="250" spans="1:20" ht="137.25" customHeight="1">
      <c r="A250" s="75">
        <v>247</v>
      </c>
      <c r="B250" s="76" t="s">
        <v>628</v>
      </c>
      <c r="C250" s="76" t="s">
        <v>629</v>
      </c>
      <c r="D250" s="77"/>
      <c r="E250" s="77"/>
      <c r="F250" s="77" t="s">
        <v>118</v>
      </c>
      <c r="G250" s="78" t="s">
        <v>671</v>
      </c>
      <c r="H250" s="90" t="s">
        <v>672</v>
      </c>
      <c r="I250" s="80" t="s">
        <v>112</v>
      </c>
      <c r="J250" s="80" t="s">
        <v>85</v>
      </c>
      <c r="K250" s="80" t="s">
        <v>85</v>
      </c>
      <c r="L250" s="80" t="s">
        <v>85</v>
      </c>
      <c r="M250" s="77" t="s">
        <v>635</v>
      </c>
      <c r="N250" s="77" t="s">
        <v>673</v>
      </c>
      <c r="O250" s="91">
        <v>46113</v>
      </c>
      <c r="P250" s="71" t="s">
        <v>113</v>
      </c>
      <c r="Q250" s="71"/>
      <c r="R250" s="72"/>
      <c r="S250" s="71"/>
      <c r="T250" s="73"/>
    </row>
    <row r="251" spans="1:20" ht="129.75" customHeight="1">
      <c r="A251" s="75">
        <v>248</v>
      </c>
      <c r="B251" s="76" t="s">
        <v>628</v>
      </c>
      <c r="C251" s="76" t="s">
        <v>629</v>
      </c>
      <c r="D251" s="77"/>
      <c r="E251" s="77"/>
      <c r="F251" s="77"/>
      <c r="G251" s="78" t="s">
        <v>674</v>
      </c>
      <c r="H251" s="79" t="s">
        <v>675</v>
      </c>
      <c r="I251" s="80" t="s">
        <v>112</v>
      </c>
      <c r="J251" s="80" t="s">
        <v>117</v>
      </c>
      <c r="K251" s="80" t="s">
        <v>117</v>
      </c>
      <c r="L251" s="80" t="s">
        <v>117</v>
      </c>
      <c r="M251" s="80" t="s">
        <v>112</v>
      </c>
      <c r="N251" s="80" t="s">
        <v>112</v>
      </c>
      <c r="O251" s="81" t="s">
        <v>112</v>
      </c>
      <c r="P251" s="71" t="s">
        <v>113</v>
      </c>
      <c r="Q251" s="71"/>
      <c r="R251" s="72"/>
      <c r="S251" s="71"/>
      <c r="T251" s="82"/>
    </row>
    <row r="252" spans="1:20" ht="179.25" customHeight="1">
      <c r="A252" s="75">
        <v>249</v>
      </c>
      <c r="B252" s="76" t="s">
        <v>628</v>
      </c>
      <c r="C252" s="76" t="s">
        <v>629</v>
      </c>
      <c r="D252" s="77"/>
      <c r="E252" s="77"/>
      <c r="F252" s="77"/>
      <c r="G252" s="78" t="s">
        <v>676</v>
      </c>
      <c r="H252" s="79" t="s">
        <v>677</v>
      </c>
      <c r="I252" s="80" t="s">
        <v>112</v>
      </c>
      <c r="J252" s="80" t="s">
        <v>117</v>
      </c>
      <c r="K252" s="80" t="s">
        <v>117</v>
      </c>
      <c r="L252" s="80" t="s">
        <v>117</v>
      </c>
      <c r="M252" s="77" t="s">
        <v>678</v>
      </c>
      <c r="N252" s="80" t="s">
        <v>112</v>
      </c>
      <c r="O252" s="81" t="s">
        <v>112</v>
      </c>
      <c r="P252" s="71" t="s">
        <v>113</v>
      </c>
      <c r="Q252" s="71"/>
      <c r="R252" s="72"/>
      <c r="S252" s="71"/>
      <c r="T252" s="82"/>
    </row>
    <row r="253" spans="1:20" ht="153" customHeight="1">
      <c r="A253" s="75">
        <v>250</v>
      </c>
      <c r="B253" s="76" t="s">
        <v>628</v>
      </c>
      <c r="C253" s="76" t="s">
        <v>629</v>
      </c>
      <c r="D253" s="77"/>
      <c r="E253" s="77"/>
      <c r="F253" s="77"/>
      <c r="G253" s="78" t="s">
        <v>679</v>
      </c>
      <c r="H253" s="79" t="s">
        <v>680</v>
      </c>
      <c r="I253" s="80" t="s">
        <v>112</v>
      </c>
      <c r="J253" s="80" t="s">
        <v>117</v>
      </c>
      <c r="K253" s="80" t="s">
        <v>117</v>
      </c>
      <c r="L253" s="80" t="s">
        <v>117</v>
      </c>
      <c r="M253" s="80" t="s">
        <v>112</v>
      </c>
      <c r="N253" s="80" t="s">
        <v>112</v>
      </c>
      <c r="O253" s="81" t="s">
        <v>112</v>
      </c>
      <c r="P253" s="71" t="s">
        <v>145</v>
      </c>
      <c r="Q253" s="94" t="s">
        <v>146</v>
      </c>
      <c r="R253" s="72"/>
      <c r="S253" s="71"/>
      <c r="T253" s="82"/>
    </row>
    <row r="254" spans="1:20" ht="147" customHeight="1">
      <c r="A254" s="75">
        <v>251</v>
      </c>
      <c r="B254" s="76" t="s">
        <v>628</v>
      </c>
      <c r="C254" s="76" t="s">
        <v>629</v>
      </c>
      <c r="D254" s="77"/>
      <c r="E254" s="77"/>
      <c r="F254" s="77"/>
      <c r="G254" s="78" t="s">
        <v>681</v>
      </c>
      <c r="H254" s="79" t="s">
        <v>682</v>
      </c>
      <c r="I254" s="80" t="s">
        <v>112</v>
      </c>
      <c r="J254" s="80" t="s">
        <v>117</v>
      </c>
      <c r="K254" s="80" t="s">
        <v>117</v>
      </c>
      <c r="L254" s="80" t="s">
        <v>117</v>
      </c>
      <c r="M254" s="80" t="s">
        <v>112</v>
      </c>
      <c r="N254" s="80" t="s">
        <v>112</v>
      </c>
      <c r="O254" s="81" t="s">
        <v>112</v>
      </c>
      <c r="P254" s="71" t="s">
        <v>145</v>
      </c>
      <c r="Q254" s="94" t="s">
        <v>146</v>
      </c>
      <c r="R254" s="72"/>
      <c r="S254" s="71"/>
      <c r="T254" s="82"/>
    </row>
    <row r="255" spans="1:20" ht="108.75" customHeight="1">
      <c r="A255" s="75">
        <v>252</v>
      </c>
      <c r="B255" s="76" t="s">
        <v>628</v>
      </c>
      <c r="C255" s="76" t="s">
        <v>629</v>
      </c>
      <c r="D255" s="77"/>
      <c r="E255" s="77"/>
      <c r="F255" s="77"/>
      <c r="G255" s="78" t="s">
        <v>683</v>
      </c>
      <c r="H255" s="79" t="s">
        <v>684</v>
      </c>
      <c r="I255" s="80" t="s">
        <v>112</v>
      </c>
      <c r="J255" s="80" t="s">
        <v>117</v>
      </c>
      <c r="K255" s="80" t="s">
        <v>117</v>
      </c>
      <c r="L255" s="80" t="s">
        <v>117</v>
      </c>
      <c r="M255" s="80" t="s">
        <v>112</v>
      </c>
      <c r="N255" s="80" t="s">
        <v>112</v>
      </c>
      <c r="O255" s="81" t="s">
        <v>112</v>
      </c>
      <c r="P255" s="71" t="s">
        <v>113</v>
      </c>
      <c r="Q255" s="71"/>
      <c r="R255" s="72"/>
      <c r="S255" s="71"/>
      <c r="T255" s="82"/>
    </row>
    <row r="256" spans="1:20" ht="114.75" customHeight="1">
      <c r="A256" s="75">
        <v>253</v>
      </c>
      <c r="B256" s="76" t="s">
        <v>628</v>
      </c>
      <c r="C256" s="76" t="s">
        <v>629</v>
      </c>
      <c r="D256" s="77"/>
      <c r="E256" s="77"/>
      <c r="F256" s="77"/>
      <c r="G256" s="78" t="s">
        <v>685</v>
      </c>
      <c r="H256" s="90" t="s">
        <v>686</v>
      </c>
      <c r="I256" s="80" t="s">
        <v>112</v>
      </c>
      <c r="J256" s="80" t="s">
        <v>85</v>
      </c>
      <c r="K256" s="80" t="s">
        <v>85</v>
      </c>
      <c r="L256" s="80" t="s">
        <v>85</v>
      </c>
      <c r="M256" s="80" t="s">
        <v>112</v>
      </c>
      <c r="N256" s="100" t="s">
        <v>112</v>
      </c>
      <c r="O256" s="81" t="s">
        <v>112</v>
      </c>
      <c r="P256" s="71" t="s">
        <v>113</v>
      </c>
      <c r="Q256" s="71"/>
      <c r="R256" s="72"/>
      <c r="S256" s="71"/>
      <c r="T256" s="82"/>
    </row>
    <row r="257" spans="1:20" ht="252" customHeight="1">
      <c r="A257" s="75">
        <v>254</v>
      </c>
      <c r="B257" s="76" t="s">
        <v>628</v>
      </c>
      <c r="C257" s="76" t="s">
        <v>629</v>
      </c>
      <c r="D257" s="77"/>
      <c r="E257" s="77"/>
      <c r="F257" s="77" t="s">
        <v>118</v>
      </c>
      <c r="G257" s="78" t="s">
        <v>687</v>
      </c>
      <c r="H257" s="90" t="s">
        <v>688</v>
      </c>
      <c r="I257" s="80" t="s">
        <v>112</v>
      </c>
      <c r="J257" s="95" t="s">
        <v>689</v>
      </c>
      <c r="K257" s="95" t="s">
        <v>689</v>
      </c>
      <c r="L257" s="95" t="s">
        <v>689</v>
      </c>
      <c r="M257" s="81" t="s">
        <v>112</v>
      </c>
      <c r="N257" s="101" t="s">
        <v>690</v>
      </c>
      <c r="O257" s="102">
        <v>46478</v>
      </c>
      <c r="P257" s="71" t="s">
        <v>113</v>
      </c>
      <c r="Q257" s="71"/>
      <c r="R257" s="72"/>
      <c r="S257" s="71"/>
      <c r="T257" s="82"/>
    </row>
    <row r="258" spans="1:20" ht="114.75" customHeight="1">
      <c r="A258" s="75">
        <v>255</v>
      </c>
      <c r="B258" s="76" t="s">
        <v>628</v>
      </c>
      <c r="C258" s="76" t="s">
        <v>629</v>
      </c>
      <c r="D258" s="77"/>
      <c r="E258" s="77"/>
      <c r="F258" s="77"/>
      <c r="G258" s="78" t="s">
        <v>691</v>
      </c>
      <c r="H258" s="90" t="s">
        <v>692</v>
      </c>
      <c r="I258" s="80" t="s">
        <v>112</v>
      </c>
      <c r="J258" s="80" t="s">
        <v>117</v>
      </c>
      <c r="K258" s="80" t="s">
        <v>112</v>
      </c>
      <c r="L258" s="80" t="s">
        <v>112</v>
      </c>
      <c r="M258" s="80" t="s">
        <v>112</v>
      </c>
      <c r="N258" s="69" t="s">
        <v>112</v>
      </c>
      <c r="O258" s="81" t="s">
        <v>112</v>
      </c>
      <c r="P258" s="71" t="s">
        <v>122</v>
      </c>
      <c r="Q258" s="71"/>
      <c r="R258" s="72"/>
      <c r="S258" s="88"/>
      <c r="T258" s="92"/>
    </row>
    <row r="259" spans="1:20" ht="114.75" customHeight="1">
      <c r="A259" s="75">
        <v>256</v>
      </c>
      <c r="B259" s="76" t="s">
        <v>628</v>
      </c>
      <c r="C259" s="76" t="s">
        <v>629</v>
      </c>
      <c r="D259" s="77"/>
      <c r="E259" s="77"/>
      <c r="F259" s="77"/>
      <c r="G259" s="78" t="s">
        <v>693</v>
      </c>
      <c r="H259" s="90" t="s">
        <v>694</v>
      </c>
      <c r="I259" s="80" t="s">
        <v>112</v>
      </c>
      <c r="J259" s="80" t="s">
        <v>117</v>
      </c>
      <c r="K259" s="80" t="s">
        <v>112</v>
      </c>
      <c r="L259" s="80" t="s">
        <v>112</v>
      </c>
      <c r="M259" s="80" t="s">
        <v>112</v>
      </c>
      <c r="N259" s="100" t="s">
        <v>112</v>
      </c>
      <c r="O259" s="81" t="s">
        <v>112</v>
      </c>
      <c r="P259" s="71" t="s">
        <v>122</v>
      </c>
      <c r="Q259" s="71"/>
      <c r="R259" s="72"/>
      <c r="S259" s="88"/>
      <c r="T259" s="92"/>
    </row>
    <row r="260" spans="1:20" ht="265.5" customHeight="1">
      <c r="A260" s="75">
        <v>257</v>
      </c>
      <c r="B260" s="76" t="s">
        <v>628</v>
      </c>
      <c r="C260" s="76" t="s">
        <v>629</v>
      </c>
      <c r="D260" s="77"/>
      <c r="E260" s="77"/>
      <c r="F260" s="77" t="s">
        <v>118</v>
      </c>
      <c r="G260" s="78" t="s">
        <v>695</v>
      </c>
      <c r="H260" s="90" t="s">
        <v>696</v>
      </c>
      <c r="I260" s="80" t="s">
        <v>112</v>
      </c>
      <c r="J260" s="95" t="s">
        <v>689</v>
      </c>
      <c r="K260" s="95" t="s">
        <v>689</v>
      </c>
      <c r="L260" s="95" t="s">
        <v>689</v>
      </c>
      <c r="M260" s="81" t="s">
        <v>112</v>
      </c>
      <c r="N260" s="101" t="s">
        <v>690</v>
      </c>
      <c r="O260" s="102">
        <v>46478</v>
      </c>
      <c r="P260" s="71" t="s">
        <v>113</v>
      </c>
      <c r="Q260" s="71"/>
      <c r="R260" s="72"/>
      <c r="S260" s="71"/>
      <c r="T260" s="82"/>
    </row>
    <row r="261" spans="1:20" ht="114.75" customHeight="1">
      <c r="A261" s="75">
        <v>258</v>
      </c>
      <c r="B261" s="76" t="s">
        <v>628</v>
      </c>
      <c r="C261" s="76" t="s">
        <v>629</v>
      </c>
      <c r="D261" s="77"/>
      <c r="E261" s="77"/>
      <c r="F261" s="77"/>
      <c r="G261" s="78" t="s">
        <v>697</v>
      </c>
      <c r="H261" s="90" t="s">
        <v>698</v>
      </c>
      <c r="I261" s="80" t="s">
        <v>112</v>
      </c>
      <c r="J261" s="80" t="s">
        <v>117</v>
      </c>
      <c r="K261" s="80" t="s">
        <v>117</v>
      </c>
      <c r="L261" s="80" t="s">
        <v>117</v>
      </c>
      <c r="M261" s="80" t="s">
        <v>112</v>
      </c>
      <c r="N261" s="69" t="s">
        <v>112</v>
      </c>
      <c r="O261" s="81" t="s">
        <v>112</v>
      </c>
      <c r="P261" s="71" t="s">
        <v>122</v>
      </c>
      <c r="Q261" s="71"/>
      <c r="R261" s="72"/>
      <c r="S261" s="88"/>
      <c r="T261" s="89"/>
    </row>
    <row r="262" spans="1:20" ht="153" customHeight="1">
      <c r="A262" s="75">
        <v>259</v>
      </c>
      <c r="B262" s="76" t="s">
        <v>628</v>
      </c>
      <c r="C262" s="76" t="s">
        <v>629</v>
      </c>
      <c r="D262" s="77"/>
      <c r="E262" s="77"/>
      <c r="F262" s="77"/>
      <c r="G262" s="78" t="s">
        <v>699</v>
      </c>
      <c r="H262" s="90" t="s">
        <v>700</v>
      </c>
      <c r="I262" s="80" t="s">
        <v>112</v>
      </c>
      <c r="J262" s="80" t="s">
        <v>117</v>
      </c>
      <c r="K262" s="80" t="s">
        <v>117</v>
      </c>
      <c r="L262" s="80" t="s">
        <v>117</v>
      </c>
      <c r="M262" s="80" t="s">
        <v>112</v>
      </c>
      <c r="N262" s="80" t="s">
        <v>112</v>
      </c>
      <c r="O262" s="81" t="s">
        <v>112</v>
      </c>
      <c r="P262" s="71" t="s">
        <v>122</v>
      </c>
      <c r="Q262" s="71"/>
      <c r="R262" s="72"/>
      <c r="S262" s="88"/>
      <c r="T262" s="89"/>
    </row>
    <row r="263" spans="1:20" ht="153" customHeight="1">
      <c r="A263" s="75">
        <v>260</v>
      </c>
      <c r="B263" s="76" t="s">
        <v>628</v>
      </c>
      <c r="C263" s="76" t="s">
        <v>629</v>
      </c>
      <c r="D263" s="77"/>
      <c r="E263" s="77"/>
      <c r="F263" s="77" t="s">
        <v>197</v>
      </c>
      <c r="G263" s="78" t="s">
        <v>701</v>
      </c>
      <c r="H263" s="90" t="s">
        <v>702</v>
      </c>
      <c r="I263" s="80" t="s">
        <v>112</v>
      </c>
      <c r="J263" s="80" t="s">
        <v>117</v>
      </c>
      <c r="K263" s="80" t="s">
        <v>117</v>
      </c>
      <c r="L263" s="80" t="s">
        <v>117</v>
      </c>
      <c r="M263" s="77" t="s">
        <v>203</v>
      </c>
      <c r="N263" s="77" t="s">
        <v>703</v>
      </c>
      <c r="O263" s="81" t="s">
        <v>112</v>
      </c>
      <c r="P263" s="71" t="s">
        <v>113</v>
      </c>
      <c r="Q263" s="71"/>
      <c r="R263" s="72"/>
      <c r="S263" s="71"/>
      <c r="T263" s="82"/>
    </row>
    <row r="264" spans="1:20" ht="244.5" customHeight="1">
      <c r="A264" s="75">
        <v>261</v>
      </c>
      <c r="B264" s="83" t="s">
        <v>628</v>
      </c>
      <c r="C264" s="83" t="s">
        <v>704</v>
      </c>
      <c r="D264" s="93"/>
      <c r="E264" s="93"/>
      <c r="F264" s="77" t="s">
        <v>118</v>
      </c>
      <c r="G264" s="84" t="s">
        <v>705</v>
      </c>
      <c r="H264" s="85" t="s">
        <v>706</v>
      </c>
      <c r="I264" s="86" t="s">
        <v>112</v>
      </c>
      <c r="J264" s="86" t="s">
        <v>85</v>
      </c>
      <c r="K264" s="86" t="s">
        <v>85</v>
      </c>
      <c r="L264" s="86" t="s">
        <v>85</v>
      </c>
      <c r="M264" s="80" t="s">
        <v>112</v>
      </c>
      <c r="N264" s="77" t="s">
        <v>707</v>
      </c>
      <c r="O264" s="91">
        <v>46113</v>
      </c>
      <c r="P264" s="71" t="s">
        <v>122</v>
      </c>
      <c r="Q264" s="71"/>
      <c r="R264" s="72"/>
      <c r="S264" s="88"/>
      <c r="T264" s="92"/>
    </row>
    <row r="265" spans="1:20" ht="244.5" customHeight="1">
      <c r="A265" s="75">
        <v>262</v>
      </c>
      <c r="B265" s="76" t="s">
        <v>628</v>
      </c>
      <c r="C265" s="76" t="s">
        <v>704</v>
      </c>
      <c r="D265" s="77"/>
      <c r="E265" s="77"/>
      <c r="F265" s="77" t="s">
        <v>118</v>
      </c>
      <c r="G265" s="78" t="s">
        <v>708</v>
      </c>
      <c r="H265" s="90" t="s">
        <v>709</v>
      </c>
      <c r="I265" s="80" t="s">
        <v>112</v>
      </c>
      <c r="J265" s="80" t="s">
        <v>85</v>
      </c>
      <c r="K265" s="80" t="s">
        <v>85</v>
      </c>
      <c r="L265" s="80" t="s">
        <v>85</v>
      </c>
      <c r="M265" s="77" t="s">
        <v>710</v>
      </c>
      <c r="N265" s="77" t="s">
        <v>711</v>
      </c>
      <c r="O265" s="91">
        <v>46113</v>
      </c>
      <c r="P265" s="71" t="s">
        <v>113</v>
      </c>
      <c r="Q265" s="71"/>
      <c r="R265" s="72"/>
      <c r="S265" s="71"/>
      <c r="T265" s="73"/>
    </row>
    <row r="266" spans="1:20" ht="244.5" customHeight="1">
      <c r="A266" s="75">
        <v>263</v>
      </c>
      <c r="B266" s="76" t="s">
        <v>628</v>
      </c>
      <c r="C266" s="76" t="s">
        <v>704</v>
      </c>
      <c r="D266" s="77"/>
      <c r="E266" s="77"/>
      <c r="F266" s="77"/>
      <c r="G266" s="103" t="s">
        <v>712</v>
      </c>
      <c r="H266" s="104" t="s">
        <v>713</v>
      </c>
      <c r="I266" s="80"/>
      <c r="J266" s="80" t="s">
        <v>85</v>
      </c>
      <c r="K266" s="80" t="s">
        <v>117</v>
      </c>
      <c r="L266" s="80"/>
      <c r="M266" s="77"/>
      <c r="N266" s="77"/>
      <c r="O266" s="91"/>
      <c r="P266" s="71" t="s">
        <v>113</v>
      </c>
      <c r="Q266" s="71"/>
      <c r="R266" s="72"/>
      <c r="S266" s="71"/>
      <c r="T266" s="82"/>
    </row>
    <row r="267" spans="1:20" ht="244.5" customHeight="1">
      <c r="A267" s="75">
        <v>264</v>
      </c>
      <c r="B267" s="76" t="s">
        <v>628</v>
      </c>
      <c r="C267" s="76" t="s">
        <v>704</v>
      </c>
      <c r="D267" s="77"/>
      <c r="E267" s="77"/>
      <c r="F267" s="77"/>
      <c r="G267" s="103" t="s">
        <v>714</v>
      </c>
      <c r="H267" s="105" t="s">
        <v>715</v>
      </c>
      <c r="I267" s="80"/>
      <c r="J267" s="80" t="s">
        <v>117</v>
      </c>
      <c r="K267" s="80" t="s">
        <v>112</v>
      </c>
      <c r="L267" s="80"/>
      <c r="M267" s="77"/>
      <c r="N267" s="77"/>
      <c r="O267" s="91"/>
      <c r="P267" s="71" t="s">
        <v>122</v>
      </c>
      <c r="Q267" s="71"/>
      <c r="R267" s="72"/>
      <c r="S267" s="88"/>
      <c r="T267" s="92"/>
    </row>
    <row r="268" spans="1:20" ht="54.75" customHeight="1">
      <c r="A268" s="75">
        <v>265</v>
      </c>
      <c r="B268" s="76" t="s">
        <v>628</v>
      </c>
      <c r="C268" s="76" t="s">
        <v>704</v>
      </c>
      <c r="D268" s="77"/>
      <c r="E268" s="77"/>
      <c r="F268" s="77"/>
      <c r="G268" s="78" t="s">
        <v>716</v>
      </c>
      <c r="H268" s="90" t="s">
        <v>717</v>
      </c>
      <c r="I268" s="80" t="s">
        <v>112</v>
      </c>
      <c r="J268" s="80" t="s">
        <v>85</v>
      </c>
      <c r="K268" s="80" t="s">
        <v>85</v>
      </c>
      <c r="L268" s="80" t="s">
        <v>85</v>
      </c>
      <c r="M268" s="80" t="s">
        <v>112</v>
      </c>
      <c r="N268" s="80" t="s">
        <v>112</v>
      </c>
      <c r="O268" s="81" t="s">
        <v>112</v>
      </c>
      <c r="P268" s="71" t="s">
        <v>113</v>
      </c>
      <c r="Q268" s="71"/>
      <c r="R268" s="72"/>
      <c r="S268" s="71"/>
      <c r="T268" s="82"/>
    </row>
    <row r="269" spans="1:20" ht="66" customHeight="1">
      <c r="A269" s="75">
        <v>266</v>
      </c>
      <c r="B269" s="76" t="s">
        <v>628</v>
      </c>
      <c r="C269" s="76" t="s">
        <v>704</v>
      </c>
      <c r="D269" s="77"/>
      <c r="E269" s="77"/>
      <c r="F269" s="77"/>
      <c r="G269" s="78" t="s">
        <v>718</v>
      </c>
      <c r="H269" s="90" t="s">
        <v>719</v>
      </c>
      <c r="I269" s="80" t="s">
        <v>112</v>
      </c>
      <c r="J269" s="80" t="s">
        <v>85</v>
      </c>
      <c r="K269" s="80" t="s">
        <v>85</v>
      </c>
      <c r="L269" s="80" t="s">
        <v>85</v>
      </c>
      <c r="M269" s="80" t="s">
        <v>112</v>
      </c>
      <c r="N269" s="80" t="s">
        <v>112</v>
      </c>
      <c r="O269" s="81" t="s">
        <v>112</v>
      </c>
      <c r="P269" s="71" t="s">
        <v>113</v>
      </c>
      <c r="Q269" s="71"/>
      <c r="R269" s="72"/>
      <c r="S269" s="71"/>
      <c r="T269" s="82"/>
    </row>
    <row r="270" spans="1:20" ht="86.25" customHeight="1">
      <c r="A270" s="75">
        <v>267</v>
      </c>
      <c r="B270" s="76" t="s">
        <v>628</v>
      </c>
      <c r="C270" s="76" t="s">
        <v>704</v>
      </c>
      <c r="D270" s="77"/>
      <c r="E270" s="77"/>
      <c r="F270" s="77"/>
      <c r="G270" s="78" t="s">
        <v>720</v>
      </c>
      <c r="H270" s="79" t="s">
        <v>721</v>
      </c>
      <c r="I270" s="80" t="s">
        <v>112</v>
      </c>
      <c r="J270" s="80" t="s">
        <v>117</v>
      </c>
      <c r="K270" s="80" t="s">
        <v>117</v>
      </c>
      <c r="L270" s="80" t="s">
        <v>117</v>
      </c>
      <c r="M270" s="80" t="s">
        <v>112</v>
      </c>
      <c r="N270" s="80" t="s">
        <v>112</v>
      </c>
      <c r="O270" s="81" t="s">
        <v>112</v>
      </c>
      <c r="P270" s="71" t="s">
        <v>122</v>
      </c>
      <c r="Q270" s="71"/>
      <c r="R270" s="72"/>
      <c r="S270" s="88"/>
      <c r="T270" s="92"/>
    </row>
    <row r="271" spans="1:20" ht="78.75" customHeight="1">
      <c r="A271" s="75">
        <v>268</v>
      </c>
      <c r="B271" s="76" t="s">
        <v>628</v>
      </c>
      <c r="C271" s="76" t="s">
        <v>704</v>
      </c>
      <c r="D271" s="77"/>
      <c r="E271" s="77"/>
      <c r="F271" s="77"/>
      <c r="G271" s="78" t="s">
        <v>722</v>
      </c>
      <c r="H271" s="90" t="s">
        <v>723</v>
      </c>
      <c r="I271" s="80" t="s">
        <v>112</v>
      </c>
      <c r="J271" s="80" t="s">
        <v>85</v>
      </c>
      <c r="K271" s="80" t="s">
        <v>85</v>
      </c>
      <c r="L271" s="80" t="s">
        <v>85</v>
      </c>
      <c r="M271" s="80" t="s">
        <v>112</v>
      </c>
      <c r="N271" s="80" t="s">
        <v>112</v>
      </c>
      <c r="O271" s="81" t="s">
        <v>112</v>
      </c>
      <c r="P271" s="71" t="s">
        <v>113</v>
      </c>
      <c r="Q271" s="71"/>
      <c r="R271" s="72"/>
      <c r="S271" s="71"/>
      <c r="T271" s="82"/>
    </row>
    <row r="272" spans="1:20" ht="228" customHeight="1">
      <c r="A272" s="75">
        <v>269</v>
      </c>
      <c r="B272" s="76" t="s">
        <v>628</v>
      </c>
      <c r="C272" s="76" t="s">
        <v>704</v>
      </c>
      <c r="D272" s="77"/>
      <c r="E272" s="77"/>
      <c r="F272" s="77"/>
      <c r="G272" s="78" t="s">
        <v>724</v>
      </c>
      <c r="H272" s="90" t="s">
        <v>725</v>
      </c>
      <c r="I272" s="80" t="s">
        <v>112</v>
      </c>
      <c r="J272" s="80" t="s">
        <v>85</v>
      </c>
      <c r="K272" s="80" t="s">
        <v>85</v>
      </c>
      <c r="L272" s="80" t="s">
        <v>85</v>
      </c>
      <c r="M272" s="80" t="s">
        <v>112</v>
      </c>
      <c r="N272" s="80" t="s">
        <v>112</v>
      </c>
      <c r="O272" s="81" t="s">
        <v>112</v>
      </c>
      <c r="P272" s="71" t="s">
        <v>113</v>
      </c>
      <c r="Q272" s="71"/>
      <c r="R272" s="72"/>
      <c r="S272" s="71"/>
      <c r="T272" s="82"/>
    </row>
    <row r="273" spans="1:20" ht="141.75" customHeight="1">
      <c r="A273" s="75">
        <v>270</v>
      </c>
      <c r="B273" s="76" t="s">
        <v>628</v>
      </c>
      <c r="C273" s="76" t="s">
        <v>704</v>
      </c>
      <c r="D273" s="77"/>
      <c r="E273" s="77"/>
      <c r="F273" s="77" t="s">
        <v>197</v>
      </c>
      <c r="G273" s="78" t="s">
        <v>726</v>
      </c>
      <c r="H273" s="90" t="s">
        <v>727</v>
      </c>
      <c r="I273" s="80" t="s">
        <v>112</v>
      </c>
      <c r="J273" s="80" t="s">
        <v>117</v>
      </c>
      <c r="K273" s="80" t="s">
        <v>117</v>
      </c>
      <c r="L273" s="80" t="s">
        <v>117</v>
      </c>
      <c r="M273" s="77" t="s">
        <v>203</v>
      </c>
      <c r="N273" s="77" t="s">
        <v>703</v>
      </c>
      <c r="O273" s="81" t="s">
        <v>112</v>
      </c>
      <c r="P273" s="71" t="s">
        <v>122</v>
      </c>
      <c r="Q273" s="94"/>
      <c r="R273" s="72"/>
      <c r="S273" s="88"/>
      <c r="T273" s="92"/>
    </row>
    <row r="274" spans="1:20" ht="130.5" customHeight="1">
      <c r="A274" s="75">
        <v>271</v>
      </c>
      <c r="B274" s="76" t="s">
        <v>628</v>
      </c>
      <c r="C274" s="76" t="s">
        <v>704</v>
      </c>
      <c r="D274" s="77"/>
      <c r="E274" s="77"/>
      <c r="F274" s="77"/>
      <c r="G274" s="78" t="s">
        <v>728</v>
      </c>
      <c r="H274" s="79" t="s">
        <v>729</v>
      </c>
      <c r="I274" s="80" t="s">
        <v>112</v>
      </c>
      <c r="J274" s="80" t="s">
        <v>117</v>
      </c>
      <c r="K274" s="80" t="s">
        <v>117</v>
      </c>
      <c r="L274" s="80" t="s">
        <v>117</v>
      </c>
      <c r="M274" s="80" t="s">
        <v>112</v>
      </c>
      <c r="N274" s="80" t="s">
        <v>112</v>
      </c>
      <c r="O274" s="81" t="s">
        <v>112</v>
      </c>
      <c r="P274" s="71" t="s">
        <v>122</v>
      </c>
      <c r="Q274" s="94"/>
      <c r="R274" s="72"/>
      <c r="S274" s="88"/>
      <c r="T274" s="92"/>
    </row>
    <row r="275" spans="1:20" ht="130.5" customHeight="1">
      <c r="A275" s="75">
        <v>272</v>
      </c>
      <c r="B275" s="83" t="s">
        <v>628</v>
      </c>
      <c r="C275" s="93" t="s">
        <v>730</v>
      </c>
      <c r="D275" s="77"/>
      <c r="E275" s="77"/>
      <c r="F275" s="77" t="s">
        <v>118</v>
      </c>
      <c r="G275" s="84" t="s">
        <v>731</v>
      </c>
      <c r="H275" s="85" t="s">
        <v>732</v>
      </c>
      <c r="I275" s="86" t="s">
        <v>112</v>
      </c>
      <c r="J275" s="86" t="s">
        <v>85</v>
      </c>
      <c r="K275" s="86" t="s">
        <v>85</v>
      </c>
      <c r="L275" s="86" t="s">
        <v>85</v>
      </c>
      <c r="M275" s="86" t="s">
        <v>112</v>
      </c>
      <c r="N275" s="77" t="s">
        <v>733</v>
      </c>
      <c r="O275" s="87" t="s">
        <v>112</v>
      </c>
      <c r="P275" s="71" t="s">
        <v>122</v>
      </c>
      <c r="Q275" s="71"/>
      <c r="R275" s="72"/>
      <c r="S275" s="88"/>
      <c r="T275" s="92"/>
    </row>
    <row r="276" spans="1:20" ht="207" customHeight="1">
      <c r="A276" s="75">
        <v>273</v>
      </c>
      <c r="B276" s="76" t="s">
        <v>628</v>
      </c>
      <c r="C276" s="77" t="s">
        <v>730</v>
      </c>
      <c r="D276" s="77"/>
      <c r="E276" s="77"/>
      <c r="F276" s="77" t="s">
        <v>118</v>
      </c>
      <c r="G276" s="78" t="s">
        <v>734</v>
      </c>
      <c r="H276" s="90" t="s">
        <v>735</v>
      </c>
      <c r="I276" s="86" t="s">
        <v>112</v>
      </c>
      <c r="J276" s="80" t="s">
        <v>85</v>
      </c>
      <c r="K276" s="80" t="s">
        <v>85</v>
      </c>
      <c r="L276" s="80" t="s">
        <v>85</v>
      </c>
      <c r="M276" s="77" t="s">
        <v>635</v>
      </c>
      <c r="N276" s="77" t="s">
        <v>736</v>
      </c>
      <c r="O276" s="91">
        <v>46113</v>
      </c>
      <c r="P276" s="71" t="s">
        <v>113</v>
      </c>
      <c r="Q276" s="71"/>
      <c r="R276" s="72"/>
      <c r="S276" s="71"/>
      <c r="T276" s="82"/>
    </row>
    <row r="277" spans="1:20" ht="62.25" customHeight="1">
      <c r="A277" s="75">
        <v>274</v>
      </c>
      <c r="B277" s="76" t="s">
        <v>628</v>
      </c>
      <c r="C277" s="76" t="s">
        <v>737</v>
      </c>
      <c r="D277" s="77"/>
      <c r="E277" s="77"/>
      <c r="F277" s="77"/>
      <c r="G277" s="78" t="s">
        <v>738</v>
      </c>
      <c r="H277" s="90" t="s">
        <v>739</v>
      </c>
      <c r="I277" s="80" t="s">
        <v>112</v>
      </c>
      <c r="J277" s="80" t="s">
        <v>85</v>
      </c>
      <c r="K277" s="80" t="s">
        <v>85</v>
      </c>
      <c r="L277" s="80" t="s">
        <v>85</v>
      </c>
      <c r="M277" s="80" t="s">
        <v>112</v>
      </c>
      <c r="N277" s="80" t="s">
        <v>112</v>
      </c>
      <c r="O277" s="81" t="s">
        <v>112</v>
      </c>
      <c r="P277" s="71" t="s">
        <v>113</v>
      </c>
      <c r="Q277" s="71"/>
      <c r="R277" s="72"/>
      <c r="S277" s="71"/>
      <c r="T277" s="82"/>
    </row>
    <row r="278" spans="1:20" ht="62.25" customHeight="1">
      <c r="A278" s="75">
        <v>275</v>
      </c>
      <c r="B278" s="76" t="s">
        <v>628</v>
      </c>
      <c r="C278" s="76" t="s">
        <v>737</v>
      </c>
      <c r="D278" s="77"/>
      <c r="E278" s="77"/>
      <c r="F278" s="77"/>
      <c r="G278" s="78" t="s">
        <v>740</v>
      </c>
      <c r="H278" s="90" t="s">
        <v>741</v>
      </c>
      <c r="I278" s="80" t="s">
        <v>112</v>
      </c>
      <c r="J278" s="80" t="s">
        <v>85</v>
      </c>
      <c r="K278" s="80" t="s">
        <v>85</v>
      </c>
      <c r="L278" s="80" t="s">
        <v>85</v>
      </c>
      <c r="M278" s="80" t="s">
        <v>112</v>
      </c>
      <c r="N278" s="80" t="s">
        <v>112</v>
      </c>
      <c r="O278" s="81" t="s">
        <v>112</v>
      </c>
      <c r="P278" s="71" t="s">
        <v>113</v>
      </c>
      <c r="Q278" s="71"/>
      <c r="R278" s="72"/>
      <c r="S278" s="71"/>
      <c r="T278" s="82"/>
    </row>
    <row r="279" spans="1:20" ht="151.5" customHeight="1">
      <c r="A279" s="75">
        <v>276</v>
      </c>
      <c r="B279" s="76" t="s">
        <v>628</v>
      </c>
      <c r="C279" s="76" t="s">
        <v>737</v>
      </c>
      <c r="D279" s="77"/>
      <c r="E279" s="77"/>
      <c r="F279" s="77"/>
      <c r="G279" s="78" t="s">
        <v>742</v>
      </c>
      <c r="H279" s="90" t="s">
        <v>743</v>
      </c>
      <c r="I279" s="80" t="s">
        <v>112</v>
      </c>
      <c r="J279" s="80" t="s">
        <v>85</v>
      </c>
      <c r="K279" s="80" t="s">
        <v>85</v>
      </c>
      <c r="L279" s="80" t="s">
        <v>85</v>
      </c>
      <c r="M279" s="80" t="s">
        <v>112</v>
      </c>
      <c r="N279" s="80" t="s">
        <v>112</v>
      </c>
      <c r="O279" s="81" t="s">
        <v>112</v>
      </c>
      <c r="P279" s="71" t="s">
        <v>113</v>
      </c>
      <c r="Q279" s="71"/>
      <c r="R279" s="72"/>
      <c r="S279" s="71"/>
      <c r="T279" s="82"/>
    </row>
    <row r="280" spans="1:20" ht="189" customHeight="1">
      <c r="A280" s="75">
        <v>277</v>
      </c>
      <c r="B280" s="76" t="s">
        <v>628</v>
      </c>
      <c r="C280" s="76" t="s">
        <v>737</v>
      </c>
      <c r="D280" s="77"/>
      <c r="E280" s="77"/>
      <c r="F280" s="77"/>
      <c r="G280" s="78" t="s">
        <v>744</v>
      </c>
      <c r="H280" s="79" t="s">
        <v>745</v>
      </c>
      <c r="I280" s="80" t="s">
        <v>112</v>
      </c>
      <c r="J280" s="80" t="s">
        <v>117</v>
      </c>
      <c r="K280" s="80" t="s">
        <v>117</v>
      </c>
      <c r="L280" s="80" t="s">
        <v>117</v>
      </c>
      <c r="M280" s="80" t="s">
        <v>112</v>
      </c>
      <c r="N280" s="80" t="s">
        <v>112</v>
      </c>
      <c r="O280" s="81" t="s">
        <v>112</v>
      </c>
      <c r="P280" s="71" t="s">
        <v>122</v>
      </c>
      <c r="Q280" s="94"/>
      <c r="R280" s="72"/>
      <c r="S280" s="88"/>
      <c r="T280" s="92"/>
    </row>
    <row r="281" spans="1:20" ht="189" customHeight="1">
      <c r="A281" s="75">
        <v>278</v>
      </c>
      <c r="B281" s="83" t="s">
        <v>628</v>
      </c>
      <c r="C281" s="83" t="s">
        <v>737</v>
      </c>
      <c r="D281" s="77"/>
      <c r="E281" s="77"/>
      <c r="F281" s="77" t="s">
        <v>118</v>
      </c>
      <c r="G281" s="84" t="s">
        <v>746</v>
      </c>
      <c r="H281" s="99" t="s">
        <v>747</v>
      </c>
      <c r="I281" s="86" t="s">
        <v>112</v>
      </c>
      <c r="J281" s="86" t="s">
        <v>117</v>
      </c>
      <c r="K281" s="86" t="s">
        <v>117</v>
      </c>
      <c r="L281" s="86" t="s">
        <v>117</v>
      </c>
      <c r="M281" s="86" t="s">
        <v>112</v>
      </c>
      <c r="N281" s="77" t="s">
        <v>748</v>
      </c>
      <c r="O281" s="87" t="s">
        <v>112</v>
      </c>
      <c r="P281" s="71" t="s">
        <v>113</v>
      </c>
      <c r="Q281" s="71"/>
      <c r="R281" s="72"/>
      <c r="S281" s="71"/>
      <c r="T281" s="82"/>
    </row>
    <row r="282" spans="1:20" ht="71.25">
      <c r="A282" s="75">
        <v>279</v>
      </c>
      <c r="B282" s="76" t="s">
        <v>628</v>
      </c>
      <c r="C282" s="76" t="s">
        <v>737</v>
      </c>
      <c r="D282" s="77"/>
      <c r="E282" s="77"/>
      <c r="F282" s="77" t="s">
        <v>118</v>
      </c>
      <c r="G282" s="78" t="s">
        <v>749</v>
      </c>
      <c r="H282" s="79" t="s">
        <v>750</v>
      </c>
      <c r="I282" s="80" t="s">
        <v>112</v>
      </c>
      <c r="J282" s="80" t="s">
        <v>117</v>
      </c>
      <c r="K282" s="80" t="s">
        <v>117</v>
      </c>
      <c r="L282" s="80" t="s">
        <v>117</v>
      </c>
      <c r="M282" s="77" t="s">
        <v>635</v>
      </c>
      <c r="N282" s="77" t="s">
        <v>751</v>
      </c>
      <c r="O282" s="87" t="s">
        <v>112</v>
      </c>
      <c r="P282" s="71" t="s">
        <v>145</v>
      </c>
      <c r="Q282" s="71" t="s">
        <v>146</v>
      </c>
      <c r="R282" s="72"/>
      <c r="S282" s="71"/>
      <c r="T282" s="82"/>
    </row>
    <row r="283" spans="1:20" ht="128.25" customHeight="1">
      <c r="A283" s="75">
        <v>280</v>
      </c>
      <c r="B283" s="83" t="s">
        <v>628</v>
      </c>
      <c r="C283" s="83" t="s">
        <v>737</v>
      </c>
      <c r="D283" s="77"/>
      <c r="E283" s="77"/>
      <c r="F283" s="77" t="s">
        <v>118</v>
      </c>
      <c r="G283" s="84" t="s">
        <v>752</v>
      </c>
      <c r="H283" s="99" t="s">
        <v>753</v>
      </c>
      <c r="I283" s="86" t="s">
        <v>112</v>
      </c>
      <c r="J283" s="86" t="s">
        <v>117</v>
      </c>
      <c r="K283" s="86" t="s">
        <v>117</v>
      </c>
      <c r="L283" s="86" t="s">
        <v>117</v>
      </c>
      <c r="M283" s="86" t="s">
        <v>112</v>
      </c>
      <c r="N283" s="77" t="s">
        <v>754</v>
      </c>
      <c r="O283" s="87" t="s">
        <v>112</v>
      </c>
      <c r="P283" s="71" t="s">
        <v>122</v>
      </c>
      <c r="Q283" s="71"/>
      <c r="R283" s="72"/>
      <c r="S283" s="88"/>
      <c r="T283" s="92"/>
    </row>
    <row r="284" spans="1:20" ht="128.25" customHeight="1">
      <c r="A284" s="75">
        <v>281</v>
      </c>
      <c r="B284" s="76" t="s">
        <v>628</v>
      </c>
      <c r="C284" s="76" t="s">
        <v>737</v>
      </c>
      <c r="D284" s="77"/>
      <c r="E284" s="77"/>
      <c r="F284" s="77" t="s">
        <v>118</v>
      </c>
      <c r="G284" s="78" t="s">
        <v>755</v>
      </c>
      <c r="H284" s="79" t="s">
        <v>756</v>
      </c>
      <c r="I284" s="80" t="s">
        <v>112</v>
      </c>
      <c r="J284" s="80" t="s">
        <v>117</v>
      </c>
      <c r="K284" s="80" t="s">
        <v>117</v>
      </c>
      <c r="L284" s="80" t="s">
        <v>117</v>
      </c>
      <c r="M284" s="77" t="s">
        <v>635</v>
      </c>
      <c r="N284" s="77" t="s">
        <v>757</v>
      </c>
      <c r="O284" s="87" t="s">
        <v>112</v>
      </c>
      <c r="P284" s="71" t="s">
        <v>122</v>
      </c>
      <c r="Q284" s="71"/>
      <c r="R284" s="72"/>
      <c r="S284" s="88"/>
      <c r="T284" s="92"/>
    </row>
    <row r="285" spans="1:20" ht="128.25" customHeight="1">
      <c r="A285" s="75">
        <v>282</v>
      </c>
      <c r="B285" s="83" t="s">
        <v>628</v>
      </c>
      <c r="C285" s="83" t="s">
        <v>737</v>
      </c>
      <c r="D285" s="77"/>
      <c r="E285" s="77"/>
      <c r="F285" s="77" t="s">
        <v>118</v>
      </c>
      <c r="G285" s="84" t="s">
        <v>758</v>
      </c>
      <c r="H285" s="85" t="s">
        <v>759</v>
      </c>
      <c r="I285" s="86" t="s">
        <v>112</v>
      </c>
      <c r="J285" s="86" t="s">
        <v>117</v>
      </c>
      <c r="K285" s="86" t="s">
        <v>117</v>
      </c>
      <c r="L285" s="86" t="s">
        <v>117</v>
      </c>
      <c r="M285" s="86" t="s">
        <v>112</v>
      </c>
      <c r="N285" s="77" t="s">
        <v>760</v>
      </c>
      <c r="O285" s="87" t="s">
        <v>112</v>
      </c>
      <c r="P285" s="71" t="s">
        <v>122</v>
      </c>
      <c r="Q285" s="71"/>
      <c r="R285" s="72"/>
      <c r="S285" s="88"/>
      <c r="T285" s="92"/>
    </row>
    <row r="286" spans="1:20" ht="114" customHeight="1">
      <c r="A286" s="75">
        <v>283</v>
      </c>
      <c r="B286" s="76" t="s">
        <v>628</v>
      </c>
      <c r="C286" s="76" t="s">
        <v>737</v>
      </c>
      <c r="D286" s="77"/>
      <c r="E286" s="77"/>
      <c r="F286" s="77" t="s">
        <v>118</v>
      </c>
      <c r="G286" s="78" t="s">
        <v>761</v>
      </c>
      <c r="H286" s="90" t="s">
        <v>762</v>
      </c>
      <c r="I286" s="80" t="s">
        <v>112</v>
      </c>
      <c r="J286" s="80" t="s">
        <v>117</v>
      </c>
      <c r="K286" s="80" t="s">
        <v>117</v>
      </c>
      <c r="L286" s="80" t="s">
        <v>117</v>
      </c>
      <c r="M286" s="77" t="s">
        <v>635</v>
      </c>
      <c r="N286" s="77" t="s">
        <v>763</v>
      </c>
      <c r="O286" s="87" t="s">
        <v>112</v>
      </c>
      <c r="P286" s="71" t="s">
        <v>122</v>
      </c>
      <c r="Q286" s="71"/>
      <c r="R286" s="72"/>
      <c r="S286" s="88"/>
      <c r="T286" s="92"/>
    </row>
    <row r="287" spans="1:20" ht="128.25" customHeight="1">
      <c r="A287" s="75">
        <v>284</v>
      </c>
      <c r="B287" s="83" t="s">
        <v>628</v>
      </c>
      <c r="C287" s="83" t="s">
        <v>737</v>
      </c>
      <c r="D287" s="93"/>
      <c r="E287" s="93"/>
      <c r="F287" s="93"/>
      <c r="G287" s="106" t="s">
        <v>764</v>
      </c>
      <c r="H287" s="104" t="s">
        <v>765</v>
      </c>
      <c r="I287" s="86"/>
      <c r="J287" s="107" t="s">
        <v>117</v>
      </c>
      <c r="K287" s="107" t="s">
        <v>117</v>
      </c>
      <c r="L287" s="86"/>
      <c r="M287" s="86"/>
      <c r="N287" s="93"/>
      <c r="O287" s="87"/>
      <c r="P287" s="71" t="s">
        <v>122</v>
      </c>
      <c r="Q287" s="71"/>
      <c r="R287" s="72"/>
      <c r="S287" s="88"/>
      <c r="T287" s="92"/>
    </row>
    <row r="288" spans="1:20" ht="123.75" customHeight="1">
      <c r="A288" s="75">
        <v>285</v>
      </c>
      <c r="B288" s="83" t="s">
        <v>628</v>
      </c>
      <c r="C288" s="83" t="s">
        <v>737</v>
      </c>
      <c r="D288" s="93"/>
      <c r="E288" s="93"/>
      <c r="F288" s="77" t="s">
        <v>118</v>
      </c>
      <c r="G288" s="84" t="s">
        <v>766</v>
      </c>
      <c r="H288" s="99" t="s">
        <v>767</v>
      </c>
      <c r="I288" s="86" t="s">
        <v>112</v>
      </c>
      <c r="J288" s="86" t="s">
        <v>117</v>
      </c>
      <c r="K288" s="86" t="s">
        <v>117</v>
      </c>
      <c r="L288" s="86" t="s">
        <v>117</v>
      </c>
      <c r="M288" s="80" t="s">
        <v>112</v>
      </c>
      <c r="N288" s="77" t="s">
        <v>768</v>
      </c>
      <c r="O288" s="81" t="s">
        <v>112</v>
      </c>
      <c r="P288" s="71" t="s">
        <v>122</v>
      </c>
      <c r="Q288" s="71"/>
      <c r="R288" s="72"/>
      <c r="S288" s="88"/>
      <c r="T288" s="92"/>
    </row>
    <row r="289" spans="1:20" ht="123.75" customHeight="1">
      <c r="A289" s="75">
        <v>286</v>
      </c>
      <c r="B289" s="76" t="s">
        <v>628</v>
      </c>
      <c r="C289" s="76" t="s">
        <v>737</v>
      </c>
      <c r="D289" s="77"/>
      <c r="E289" s="77"/>
      <c r="F289" s="77" t="s">
        <v>118</v>
      </c>
      <c r="G289" s="78" t="s">
        <v>769</v>
      </c>
      <c r="H289" s="79" t="s">
        <v>770</v>
      </c>
      <c r="I289" s="80" t="s">
        <v>112</v>
      </c>
      <c r="J289" s="80" t="s">
        <v>117</v>
      </c>
      <c r="K289" s="80" t="s">
        <v>117</v>
      </c>
      <c r="L289" s="80" t="s">
        <v>117</v>
      </c>
      <c r="M289" s="77" t="s">
        <v>771</v>
      </c>
      <c r="N289" s="77" t="s">
        <v>772</v>
      </c>
      <c r="O289" s="81" t="s">
        <v>112</v>
      </c>
      <c r="P289" s="71" t="s">
        <v>122</v>
      </c>
      <c r="Q289" s="71"/>
      <c r="R289" s="72"/>
      <c r="S289" s="88"/>
      <c r="T289" s="92"/>
    </row>
    <row r="290" spans="1:20" ht="64.5" customHeight="1">
      <c r="A290" s="75">
        <v>287</v>
      </c>
      <c r="B290" s="83" t="s">
        <v>628</v>
      </c>
      <c r="C290" s="83" t="s">
        <v>737</v>
      </c>
      <c r="D290" s="77"/>
      <c r="E290" s="77"/>
      <c r="F290" s="77" t="s">
        <v>118</v>
      </c>
      <c r="G290" s="84" t="s">
        <v>773</v>
      </c>
      <c r="H290" s="99" t="s">
        <v>774</v>
      </c>
      <c r="I290" s="86" t="s">
        <v>112</v>
      </c>
      <c r="J290" s="86" t="s">
        <v>117</v>
      </c>
      <c r="K290" s="86" t="s">
        <v>112</v>
      </c>
      <c r="L290" s="86" t="s">
        <v>112</v>
      </c>
      <c r="M290" s="86" t="s">
        <v>112</v>
      </c>
      <c r="N290" s="77" t="s">
        <v>775</v>
      </c>
      <c r="O290" s="87" t="s">
        <v>112</v>
      </c>
      <c r="P290" s="71" t="s">
        <v>122</v>
      </c>
      <c r="Q290" s="71"/>
      <c r="R290" s="72"/>
      <c r="S290" s="88"/>
      <c r="T290" s="92"/>
    </row>
    <row r="291" spans="1:20" ht="64.5" customHeight="1">
      <c r="A291" s="75">
        <v>288</v>
      </c>
      <c r="B291" s="76" t="s">
        <v>628</v>
      </c>
      <c r="C291" s="76" t="s">
        <v>737</v>
      </c>
      <c r="D291" s="77"/>
      <c r="E291" s="77"/>
      <c r="F291" s="77" t="s">
        <v>118</v>
      </c>
      <c r="G291" s="78" t="s">
        <v>776</v>
      </c>
      <c r="H291" s="79" t="s">
        <v>777</v>
      </c>
      <c r="I291" s="80" t="s">
        <v>112</v>
      </c>
      <c r="J291" s="80" t="s">
        <v>117</v>
      </c>
      <c r="K291" s="80" t="s">
        <v>112</v>
      </c>
      <c r="L291" s="80" t="s">
        <v>112</v>
      </c>
      <c r="M291" s="77" t="s">
        <v>778</v>
      </c>
      <c r="N291" s="77" t="s">
        <v>779</v>
      </c>
      <c r="O291" s="81" t="s">
        <v>112</v>
      </c>
      <c r="P291" s="71" t="s">
        <v>122</v>
      </c>
      <c r="Q291" s="71"/>
      <c r="R291" s="72"/>
      <c r="S291" s="88"/>
      <c r="T291" s="89"/>
    </row>
    <row r="292" spans="1:20" ht="178.5" customHeight="1">
      <c r="A292" s="75">
        <v>289</v>
      </c>
      <c r="B292" s="76" t="s">
        <v>628</v>
      </c>
      <c r="C292" s="76" t="s">
        <v>737</v>
      </c>
      <c r="D292" s="77"/>
      <c r="E292" s="77"/>
      <c r="F292" s="77" t="s">
        <v>197</v>
      </c>
      <c r="G292" s="78" t="s">
        <v>780</v>
      </c>
      <c r="H292" s="79" t="s">
        <v>781</v>
      </c>
      <c r="I292" s="80" t="s">
        <v>112</v>
      </c>
      <c r="J292" s="80" t="s">
        <v>117</v>
      </c>
      <c r="K292" s="80" t="s">
        <v>117</v>
      </c>
      <c r="L292" s="80" t="s">
        <v>117</v>
      </c>
      <c r="M292" s="77" t="s">
        <v>203</v>
      </c>
      <c r="N292" s="77" t="s">
        <v>782</v>
      </c>
      <c r="O292" s="81" t="s">
        <v>112</v>
      </c>
      <c r="P292" s="71" t="s">
        <v>113</v>
      </c>
      <c r="Q292" s="71"/>
      <c r="R292" s="72"/>
      <c r="S292" s="71"/>
      <c r="T292" s="73"/>
    </row>
    <row r="293" spans="1:20" ht="114.75" customHeight="1">
      <c r="A293" s="75">
        <v>290</v>
      </c>
      <c r="B293" s="76" t="s">
        <v>783</v>
      </c>
      <c r="C293" s="77" t="s">
        <v>784</v>
      </c>
      <c r="D293" s="77"/>
      <c r="E293" s="77"/>
      <c r="F293" s="77"/>
      <c r="G293" s="78" t="s">
        <v>785</v>
      </c>
      <c r="H293" s="90" t="s">
        <v>786</v>
      </c>
      <c r="I293" s="80" t="s">
        <v>112</v>
      </c>
      <c r="J293" s="80" t="s">
        <v>85</v>
      </c>
      <c r="K293" s="80" t="s">
        <v>85</v>
      </c>
      <c r="L293" s="80" t="s">
        <v>85</v>
      </c>
      <c r="M293" s="80" t="s">
        <v>112</v>
      </c>
      <c r="N293" s="80" t="s">
        <v>112</v>
      </c>
      <c r="O293" s="81" t="s">
        <v>112</v>
      </c>
      <c r="P293" s="71" t="s">
        <v>113</v>
      </c>
      <c r="Q293" s="71"/>
      <c r="R293" s="72" t="s">
        <v>787</v>
      </c>
      <c r="S293" s="71"/>
      <c r="T293" s="73"/>
    </row>
    <row r="294" spans="1:20" ht="16.5" customHeight="1">
      <c r="A294" s="75">
        <v>291</v>
      </c>
      <c r="B294" s="83" t="s">
        <v>783</v>
      </c>
      <c r="C294" s="83" t="s">
        <v>788</v>
      </c>
      <c r="D294" s="77"/>
      <c r="E294" s="77"/>
      <c r="F294" s="77" t="s">
        <v>118</v>
      </c>
      <c r="G294" s="84" t="s">
        <v>789</v>
      </c>
      <c r="H294" s="99" t="s">
        <v>790</v>
      </c>
      <c r="I294" s="86" t="s">
        <v>112</v>
      </c>
      <c r="J294" s="86" t="s">
        <v>117</v>
      </c>
      <c r="K294" s="86" t="s">
        <v>117</v>
      </c>
      <c r="L294" s="86" t="s">
        <v>117</v>
      </c>
      <c r="M294" s="86" t="s">
        <v>112</v>
      </c>
      <c r="N294" s="77" t="s">
        <v>791</v>
      </c>
      <c r="O294" s="87" t="s">
        <v>112</v>
      </c>
      <c r="P294" s="71" t="s">
        <v>122</v>
      </c>
      <c r="Q294" s="71"/>
      <c r="R294" s="72"/>
      <c r="S294" s="88"/>
      <c r="T294" s="92"/>
    </row>
    <row r="295" spans="1:20" ht="214.5" customHeight="1">
      <c r="A295" s="75">
        <v>292</v>
      </c>
      <c r="B295" s="76" t="s">
        <v>783</v>
      </c>
      <c r="C295" s="76" t="s">
        <v>788</v>
      </c>
      <c r="D295" s="77"/>
      <c r="E295" s="77"/>
      <c r="F295" s="77" t="s">
        <v>118</v>
      </c>
      <c r="G295" s="78" t="s">
        <v>792</v>
      </c>
      <c r="H295" s="79" t="s">
        <v>793</v>
      </c>
      <c r="I295" s="80" t="s">
        <v>112</v>
      </c>
      <c r="J295" s="80" t="s">
        <v>117</v>
      </c>
      <c r="K295" s="80" t="s">
        <v>117</v>
      </c>
      <c r="L295" s="80" t="s">
        <v>117</v>
      </c>
      <c r="M295" s="77" t="s">
        <v>635</v>
      </c>
      <c r="N295" s="77" t="s">
        <v>794</v>
      </c>
      <c r="O295" s="81" t="s">
        <v>112</v>
      </c>
      <c r="P295" s="71" t="s">
        <v>122</v>
      </c>
      <c r="Q295" s="71"/>
      <c r="R295" s="72"/>
      <c r="S295" s="88"/>
      <c r="T295" s="92"/>
    </row>
    <row r="296" spans="1:20" ht="153" customHeight="1">
      <c r="A296" s="75">
        <v>293</v>
      </c>
      <c r="B296" s="76" t="s">
        <v>783</v>
      </c>
      <c r="C296" s="76" t="s">
        <v>788</v>
      </c>
      <c r="D296" s="77"/>
      <c r="E296" s="77"/>
      <c r="F296" s="77"/>
      <c r="G296" s="78" t="s">
        <v>795</v>
      </c>
      <c r="H296" s="90" t="s">
        <v>796</v>
      </c>
      <c r="I296" s="80" t="s">
        <v>112</v>
      </c>
      <c r="J296" s="80" t="s">
        <v>85</v>
      </c>
      <c r="K296" s="80" t="s">
        <v>85</v>
      </c>
      <c r="L296" s="80" t="s">
        <v>85</v>
      </c>
      <c r="M296" s="80" t="s">
        <v>112</v>
      </c>
      <c r="N296" s="80" t="s">
        <v>112</v>
      </c>
      <c r="O296" s="81" t="s">
        <v>112</v>
      </c>
      <c r="P296" s="71" t="s">
        <v>113</v>
      </c>
      <c r="Q296" s="71"/>
      <c r="R296" s="72"/>
      <c r="S296" s="71"/>
      <c r="T296" s="82"/>
    </row>
    <row r="297" spans="1:20" ht="72.75" customHeight="1">
      <c r="A297" s="75">
        <v>294</v>
      </c>
      <c r="B297" s="76" t="s">
        <v>783</v>
      </c>
      <c r="C297" s="76" t="s">
        <v>788</v>
      </c>
      <c r="D297" s="77"/>
      <c r="E297" s="77"/>
      <c r="F297" s="77"/>
      <c r="G297" s="78" t="s">
        <v>797</v>
      </c>
      <c r="H297" s="90" t="s">
        <v>798</v>
      </c>
      <c r="I297" s="80" t="s">
        <v>112</v>
      </c>
      <c r="J297" s="80" t="s">
        <v>85</v>
      </c>
      <c r="K297" s="80" t="s">
        <v>85</v>
      </c>
      <c r="L297" s="80" t="s">
        <v>85</v>
      </c>
      <c r="M297" s="80" t="s">
        <v>112</v>
      </c>
      <c r="N297" s="80" t="s">
        <v>112</v>
      </c>
      <c r="O297" s="81" t="s">
        <v>112</v>
      </c>
      <c r="P297" s="71" t="s">
        <v>113</v>
      </c>
      <c r="Q297" s="71"/>
      <c r="R297" s="72"/>
      <c r="S297" s="71"/>
      <c r="T297" s="82"/>
    </row>
    <row r="298" spans="1:20" ht="72.75" customHeight="1">
      <c r="A298" s="75">
        <v>295</v>
      </c>
      <c r="B298" s="76" t="s">
        <v>783</v>
      </c>
      <c r="C298" s="76" t="s">
        <v>788</v>
      </c>
      <c r="D298" s="77"/>
      <c r="E298" s="77"/>
      <c r="F298" s="77"/>
      <c r="G298" s="78" t="s">
        <v>799</v>
      </c>
      <c r="H298" s="90" t="s">
        <v>800</v>
      </c>
      <c r="I298" s="80" t="s">
        <v>112</v>
      </c>
      <c r="J298" s="80" t="s">
        <v>85</v>
      </c>
      <c r="K298" s="80" t="s">
        <v>85</v>
      </c>
      <c r="L298" s="80" t="s">
        <v>85</v>
      </c>
      <c r="M298" s="80" t="s">
        <v>112</v>
      </c>
      <c r="N298" s="80" t="s">
        <v>112</v>
      </c>
      <c r="O298" s="81" t="s">
        <v>112</v>
      </c>
      <c r="P298" s="71" t="s">
        <v>113</v>
      </c>
      <c r="Q298" s="71"/>
      <c r="R298" s="72"/>
      <c r="S298" s="71"/>
      <c r="T298" s="82"/>
    </row>
    <row r="299" spans="1:20" ht="72.75" customHeight="1">
      <c r="A299" s="75">
        <v>296</v>
      </c>
      <c r="B299" s="76" t="s">
        <v>783</v>
      </c>
      <c r="C299" s="76" t="s">
        <v>788</v>
      </c>
      <c r="D299" s="77"/>
      <c r="E299" s="77"/>
      <c r="F299" s="77"/>
      <c r="G299" s="78" t="s">
        <v>801</v>
      </c>
      <c r="H299" s="90" t="s">
        <v>802</v>
      </c>
      <c r="I299" s="80" t="s">
        <v>112</v>
      </c>
      <c r="J299" s="80" t="s">
        <v>85</v>
      </c>
      <c r="K299" s="80" t="s">
        <v>85</v>
      </c>
      <c r="L299" s="80" t="s">
        <v>85</v>
      </c>
      <c r="M299" s="80" t="s">
        <v>112</v>
      </c>
      <c r="N299" s="80" t="s">
        <v>112</v>
      </c>
      <c r="O299" s="81" t="s">
        <v>112</v>
      </c>
      <c r="P299" s="71" t="s">
        <v>113</v>
      </c>
      <c r="Q299" s="71"/>
      <c r="R299" s="72"/>
      <c r="S299" s="71"/>
      <c r="T299" s="82"/>
    </row>
    <row r="300" spans="1:20" ht="150" customHeight="1">
      <c r="A300" s="75">
        <v>297</v>
      </c>
      <c r="B300" s="76" t="s">
        <v>783</v>
      </c>
      <c r="C300" s="76" t="s">
        <v>803</v>
      </c>
      <c r="D300" s="77"/>
      <c r="E300" s="77"/>
      <c r="F300" s="77"/>
      <c r="G300" s="78" t="s">
        <v>804</v>
      </c>
      <c r="H300" s="90" t="s">
        <v>805</v>
      </c>
      <c r="I300" s="80" t="s">
        <v>112</v>
      </c>
      <c r="J300" s="80" t="s">
        <v>85</v>
      </c>
      <c r="K300" s="80" t="s">
        <v>85</v>
      </c>
      <c r="L300" s="80" t="s">
        <v>85</v>
      </c>
      <c r="M300" s="80" t="s">
        <v>112</v>
      </c>
      <c r="N300" s="80" t="s">
        <v>112</v>
      </c>
      <c r="O300" s="81" t="s">
        <v>112</v>
      </c>
      <c r="P300" s="71" t="s">
        <v>113</v>
      </c>
      <c r="Q300" s="71"/>
      <c r="R300" s="72"/>
      <c r="S300" s="71"/>
      <c r="T300" s="82"/>
    </row>
    <row r="301" spans="1:20" ht="77.25" customHeight="1">
      <c r="A301" s="75">
        <v>298</v>
      </c>
      <c r="B301" s="76" t="s">
        <v>783</v>
      </c>
      <c r="C301" s="76" t="s">
        <v>803</v>
      </c>
      <c r="D301" s="77"/>
      <c r="E301" s="77"/>
      <c r="F301" s="77"/>
      <c r="G301" s="78" t="s">
        <v>806</v>
      </c>
      <c r="H301" s="79" t="s">
        <v>807</v>
      </c>
      <c r="I301" s="80" t="s">
        <v>112</v>
      </c>
      <c r="J301" s="80" t="s">
        <v>117</v>
      </c>
      <c r="K301" s="80" t="s">
        <v>117</v>
      </c>
      <c r="L301" s="80" t="s">
        <v>117</v>
      </c>
      <c r="M301" s="80" t="s">
        <v>112</v>
      </c>
      <c r="N301" s="80" t="s">
        <v>112</v>
      </c>
      <c r="O301" s="81" t="s">
        <v>112</v>
      </c>
      <c r="P301" s="71" t="s">
        <v>122</v>
      </c>
      <c r="Q301" s="71"/>
      <c r="R301" s="72"/>
      <c r="S301" s="88"/>
      <c r="T301" s="92"/>
    </row>
    <row r="302" spans="1:20" ht="77.25" customHeight="1">
      <c r="A302" s="75">
        <v>299</v>
      </c>
      <c r="B302" s="76" t="s">
        <v>783</v>
      </c>
      <c r="C302" s="76" t="s">
        <v>803</v>
      </c>
      <c r="D302" s="77"/>
      <c r="E302" s="77"/>
      <c r="F302" s="77"/>
      <c r="G302" s="78" t="s">
        <v>808</v>
      </c>
      <c r="H302" s="90" t="s">
        <v>809</v>
      </c>
      <c r="I302" s="80" t="s">
        <v>112</v>
      </c>
      <c r="J302" s="80" t="s">
        <v>85</v>
      </c>
      <c r="K302" s="80" t="s">
        <v>85</v>
      </c>
      <c r="L302" s="80" t="s">
        <v>85</v>
      </c>
      <c r="M302" s="80" t="s">
        <v>112</v>
      </c>
      <c r="N302" s="80" t="s">
        <v>112</v>
      </c>
      <c r="O302" s="81" t="s">
        <v>112</v>
      </c>
      <c r="P302" s="71" t="s">
        <v>113</v>
      </c>
      <c r="Q302" s="71"/>
      <c r="R302" s="72"/>
      <c r="S302" s="71"/>
      <c r="T302" s="82"/>
    </row>
    <row r="303" spans="1:20" ht="77.25" customHeight="1">
      <c r="A303" s="75">
        <v>300</v>
      </c>
      <c r="B303" s="76" t="s">
        <v>783</v>
      </c>
      <c r="C303" s="76" t="s">
        <v>803</v>
      </c>
      <c r="D303" s="77"/>
      <c r="E303" s="77"/>
      <c r="F303" s="77"/>
      <c r="G303" s="78" t="s">
        <v>810</v>
      </c>
      <c r="H303" s="90" t="s">
        <v>811</v>
      </c>
      <c r="I303" s="80" t="s">
        <v>112</v>
      </c>
      <c r="J303" s="80" t="s">
        <v>85</v>
      </c>
      <c r="K303" s="80" t="s">
        <v>85</v>
      </c>
      <c r="L303" s="80" t="s">
        <v>85</v>
      </c>
      <c r="M303" s="80" t="s">
        <v>112</v>
      </c>
      <c r="N303" s="80" t="s">
        <v>112</v>
      </c>
      <c r="O303" s="81" t="s">
        <v>112</v>
      </c>
      <c r="P303" s="71" t="s">
        <v>113</v>
      </c>
      <c r="Q303" s="71"/>
      <c r="R303" s="72"/>
      <c r="S303" s="71"/>
      <c r="T303" s="82"/>
    </row>
    <row r="304" spans="1:20" ht="77.25" customHeight="1">
      <c r="A304" s="75">
        <v>301</v>
      </c>
      <c r="B304" s="76" t="s">
        <v>783</v>
      </c>
      <c r="C304" s="76" t="s">
        <v>803</v>
      </c>
      <c r="D304" s="77"/>
      <c r="E304" s="77"/>
      <c r="F304" s="77"/>
      <c r="G304" s="78" t="s">
        <v>812</v>
      </c>
      <c r="H304" s="90" t="s">
        <v>813</v>
      </c>
      <c r="I304" s="80" t="s">
        <v>112</v>
      </c>
      <c r="J304" s="80" t="s">
        <v>117</v>
      </c>
      <c r="K304" s="80" t="s">
        <v>112</v>
      </c>
      <c r="L304" s="80" t="s">
        <v>112</v>
      </c>
      <c r="M304" s="80" t="s">
        <v>112</v>
      </c>
      <c r="N304" s="80" t="s">
        <v>112</v>
      </c>
      <c r="O304" s="81" t="s">
        <v>112</v>
      </c>
      <c r="P304" s="71" t="s">
        <v>113</v>
      </c>
      <c r="Q304" s="71"/>
      <c r="R304" s="72"/>
      <c r="S304" s="71"/>
      <c r="T304" s="82"/>
    </row>
    <row r="305" spans="1:20" ht="16.5" customHeight="1">
      <c r="A305" s="75">
        <v>302</v>
      </c>
      <c r="B305" s="83" t="s">
        <v>783</v>
      </c>
      <c r="C305" s="83" t="s">
        <v>814</v>
      </c>
      <c r="D305" s="77"/>
      <c r="E305" s="77"/>
      <c r="F305" s="77" t="s">
        <v>815</v>
      </c>
      <c r="G305" s="84" t="s">
        <v>816</v>
      </c>
      <c r="H305" s="85" t="s">
        <v>817</v>
      </c>
      <c r="I305" s="86" t="s">
        <v>112</v>
      </c>
      <c r="J305" s="86" t="s">
        <v>117</v>
      </c>
      <c r="K305" s="86" t="s">
        <v>117</v>
      </c>
      <c r="L305" s="86" t="s">
        <v>117</v>
      </c>
      <c r="M305" s="86" t="s">
        <v>112</v>
      </c>
      <c r="N305" s="77" t="s">
        <v>818</v>
      </c>
      <c r="O305" s="87" t="s">
        <v>112</v>
      </c>
      <c r="P305" s="71" t="s">
        <v>122</v>
      </c>
      <c r="Q305" s="71"/>
      <c r="R305" s="72"/>
      <c r="S305" s="88"/>
      <c r="T305" s="92"/>
    </row>
    <row r="306" spans="1:20" ht="57">
      <c r="A306" s="75">
        <v>303</v>
      </c>
      <c r="B306" s="76" t="s">
        <v>783</v>
      </c>
      <c r="C306" s="76" t="s">
        <v>814</v>
      </c>
      <c r="D306" s="77"/>
      <c r="E306" s="77"/>
      <c r="F306" s="77" t="s">
        <v>815</v>
      </c>
      <c r="G306" s="78" t="s">
        <v>819</v>
      </c>
      <c r="H306" s="90" t="s">
        <v>820</v>
      </c>
      <c r="I306" s="80" t="s">
        <v>112</v>
      </c>
      <c r="J306" s="80" t="s">
        <v>117</v>
      </c>
      <c r="K306" s="80" t="s">
        <v>117</v>
      </c>
      <c r="L306" s="80" t="s">
        <v>117</v>
      </c>
      <c r="M306" s="77" t="s">
        <v>821</v>
      </c>
      <c r="N306" s="77" t="s">
        <v>822</v>
      </c>
      <c r="O306" s="81" t="s">
        <v>112</v>
      </c>
      <c r="P306" s="71" t="s">
        <v>122</v>
      </c>
      <c r="Q306" s="71"/>
      <c r="R306" s="72"/>
      <c r="S306" s="88"/>
      <c r="T306" s="89"/>
    </row>
    <row r="307" spans="1:20" ht="139.5" customHeight="1">
      <c r="A307" s="75">
        <v>304</v>
      </c>
      <c r="B307" s="76" t="s">
        <v>783</v>
      </c>
      <c r="C307" s="76" t="s">
        <v>814</v>
      </c>
      <c r="D307" s="77"/>
      <c r="E307" s="77"/>
      <c r="F307" s="77" t="s">
        <v>815</v>
      </c>
      <c r="G307" s="78" t="s">
        <v>823</v>
      </c>
      <c r="H307" s="90" t="s">
        <v>824</v>
      </c>
      <c r="I307" s="80" t="s">
        <v>112</v>
      </c>
      <c r="J307" s="80" t="s">
        <v>85</v>
      </c>
      <c r="K307" s="80" t="s">
        <v>85</v>
      </c>
      <c r="L307" s="80" t="s">
        <v>85</v>
      </c>
      <c r="M307" s="77" t="s">
        <v>635</v>
      </c>
      <c r="N307" s="77" t="s">
        <v>822</v>
      </c>
      <c r="O307" s="108">
        <v>46113</v>
      </c>
      <c r="P307" s="71" t="s">
        <v>113</v>
      </c>
      <c r="Q307" s="71"/>
      <c r="R307" s="72"/>
      <c r="S307" s="71"/>
      <c r="T307" s="73"/>
    </row>
    <row r="308" spans="1:20" ht="100.5" customHeight="1">
      <c r="A308" s="75">
        <v>305</v>
      </c>
      <c r="B308" s="76" t="s">
        <v>783</v>
      </c>
      <c r="C308" s="76" t="s">
        <v>814</v>
      </c>
      <c r="D308" s="77"/>
      <c r="E308" s="77"/>
      <c r="F308" s="77"/>
      <c r="G308" s="78" t="s">
        <v>825</v>
      </c>
      <c r="H308" s="79" t="s">
        <v>826</v>
      </c>
      <c r="I308" s="80" t="s">
        <v>112</v>
      </c>
      <c r="J308" s="80" t="s">
        <v>117</v>
      </c>
      <c r="K308" s="80" t="s">
        <v>117</v>
      </c>
      <c r="L308" s="80" t="s">
        <v>117</v>
      </c>
      <c r="M308" s="80" t="s">
        <v>112</v>
      </c>
      <c r="N308" s="80" t="s">
        <v>112</v>
      </c>
      <c r="O308" s="81" t="s">
        <v>112</v>
      </c>
      <c r="P308" s="71" t="s">
        <v>122</v>
      </c>
      <c r="Q308" s="71"/>
      <c r="R308" s="72"/>
      <c r="S308" s="88"/>
      <c r="T308" s="89"/>
    </row>
    <row r="309" spans="1:20" ht="71.25">
      <c r="A309" s="75">
        <v>306</v>
      </c>
      <c r="B309" s="76" t="s">
        <v>783</v>
      </c>
      <c r="C309" s="76" t="s">
        <v>827</v>
      </c>
      <c r="D309" s="77"/>
      <c r="E309" s="77"/>
      <c r="F309" s="77" t="s">
        <v>197</v>
      </c>
      <c r="G309" s="78" t="s">
        <v>828</v>
      </c>
      <c r="H309" s="79" t="s">
        <v>829</v>
      </c>
      <c r="I309" s="80" t="s">
        <v>112</v>
      </c>
      <c r="J309" s="80" t="s">
        <v>85</v>
      </c>
      <c r="K309" s="80" t="s">
        <v>85</v>
      </c>
      <c r="L309" s="80" t="s">
        <v>85</v>
      </c>
      <c r="M309" s="77" t="s">
        <v>830</v>
      </c>
      <c r="N309" s="77" t="s">
        <v>831</v>
      </c>
      <c r="O309" s="108">
        <v>46113</v>
      </c>
      <c r="P309" s="71" t="s">
        <v>113</v>
      </c>
      <c r="Q309" s="71"/>
      <c r="R309" s="72"/>
      <c r="S309" s="71"/>
      <c r="T309" s="73"/>
    </row>
    <row r="310" spans="1:20" ht="85.5">
      <c r="A310" s="75">
        <v>307</v>
      </c>
      <c r="B310" s="76" t="s">
        <v>783</v>
      </c>
      <c r="C310" s="76" t="s">
        <v>827</v>
      </c>
      <c r="D310" s="77"/>
      <c r="E310" s="77"/>
      <c r="F310" s="77" t="s">
        <v>197</v>
      </c>
      <c r="G310" s="78" t="s">
        <v>832</v>
      </c>
      <c r="H310" s="79" t="s">
        <v>833</v>
      </c>
      <c r="I310" s="80" t="s">
        <v>112</v>
      </c>
      <c r="J310" s="80" t="s">
        <v>117</v>
      </c>
      <c r="K310" s="80" t="s">
        <v>117</v>
      </c>
      <c r="L310" s="80" t="s">
        <v>117</v>
      </c>
      <c r="M310" s="77" t="s">
        <v>830</v>
      </c>
      <c r="N310" s="77" t="s">
        <v>831</v>
      </c>
      <c r="O310" s="81" t="s">
        <v>112</v>
      </c>
      <c r="P310" s="71" t="s">
        <v>122</v>
      </c>
      <c r="Q310" s="71"/>
      <c r="R310" s="72"/>
      <c r="S310" s="88"/>
      <c r="T310" s="89"/>
    </row>
    <row r="311" spans="1:20" ht="174.75" customHeight="1">
      <c r="A311" s="75">
        <v>308</v>
      </c>
      <c r="B311" s="76" t="s">
        <v>783</v>
      </c>
      <c r="C311" s="76" t="s">
        <v>827</v>
      </c>
      <c r="D311" s="77"/>
      <c r="E311" s="77"/>
      <c r="F311" s="77" t="s">
        <v>197</v>
      </c>
      <c r="G311" s="78" t="s">
        <v>834</v>
      </c>
      <c r="H311" s="90" t="s">
        <v>835</v>
      </c>
      <c r="I311" s="80" t="s">
        <v>112</v>
      </c>
      <c r="J311" s="80" t="s">
        <v>85</v>
      </c>
      <c r="K311" s="80" t="s">
        <v>85</v>
      </c>
      <c r="L311" s="80" t="s">
        <v>85</v>
      </c>
      <c r="M311" s="77" t="s">
        <v>830</v>
      </c>
      <c r="N311" s="77" t="s">
        <v>831</v>
      </c>
      <c r="O311" s="91">
        <v>46113</v>
      </c>
      <c r="P311" s="71" t="s">
        <v>113</v>
      </c>
      <c r="Q311" s="71"/>
      <c r="R311" s="72"/>
      <c r="S311" s="71"/>
      <c r="T311" s="82"/>
    </row>
    <row r="312" spans="1:20" ht="147" customHeight="1">
      <c r="A312" s="75">
        <v>309</v>
      </c>
      <c r="B312" s="76" t="s">
        <v>783</v>
      </c>
      <c r="C312" s="76" t="s">
        <v>827</v>
      </c>
      <c r="D312" s="77"/>
      <c r="E312" s="77"/>
      <c r="F312" s="77" t="s">
        <v>197</v>
      </c>
      <c r="G312" s="78" t="s">
        <v>836</v>
      </c>
      <c r="H312" s="90" t="s">
        <v>837</v>
      </c>
      <c r="I312" s="80" t="s">
        <v>112</v>
      </c>
      <c r="J312" s="80" t="s">
        <v>117</v>
      </c>
      <c r="K312" s="80" t="s">
        <v>117</v>
      </c>
      <c r="L312" s="80" t="s">
        <v>117</v>
      </c>
      <c r="M312" s="77" t="s">
        <v>830</v>
      </c>
      <c r="N312" s="77" t="s">
        <v>831</v>
      </c>
      <c r="O312" s="81"/>
      <c r="P312" s="71" t="s">
        <v>113</v>
      </c>
      <c r="Q312" s="71"/>
      <c r="R312" s="72"/>
      <c r="S312" s="71"/>
      <c r="T312" s="82"/>
    </row>
    <row r="313" spans="1:20" ht="63.75" customHeight="1">
      <c r="A313" s="75">
        <v>310</v>
      </c>
      <c r="B313" s="76" t="s">
        <v>783</v>
      </c>
      <c r="C313" s="76" t="s">
        <v>827</v>
      </c>
      <c r="D313" s="77"/>
      <c r="E313" s="77"/>
      <c r="F313" s="77" t="s">
        <v>197</v>
      </c>
      <c r="G313" s="78" t="s">
        <v>838</v>
      </c>
      <c r="H313" s="79" t="s">
        <v>839</v>
      </c>
      <c r="I313" s="80" t="s">
        <v>112</v>
      </c>
      <c r="J313" s="80" t="s">
        <v>85</v>
      </c>
      <c r="K313" s="80" t="s">
        <v>117</v>
      </c>
      <c r="L313" s="80" t="s">
        <v>117</v>
      </c>
      <c r="M313" s="77" t="s">
        <v>830</v>
      </c>
      <c r="N313" s="77" t="s">
        <v>831</v>
      </c>
      <c r="O313" s="81" t="s">
        <v>112</v>
      </c>
      <c r="P313" s="71" t="s">
        <v>113</v>
      </c>
      <c r="Q313" s="71"/>
      <c r="R313" s="72"/>
      <c r="S313" s="71"/>
      <c r="T313" s="82"/>
    </row>
    <row r="314" spans="1:20" ht="47.25" customHeight="1">
      <c r="A314" s="75">
        <v>311</v>
      </c>
      <c r="B314" s="76" t="s">
        <v>783</v>
      </c>
      <c r="C314" s="76" t="s">
        <v>827</v>
      </c>
      <c r="D314" s="77"/>
      <c r="E314" s="77"/>
      <c r="F314" s="77" t="s">
        <v>197</v>
      </c>
      <c r="G314" s="78" t="s">
        <v>840</v>
      </c>
      <c r="H314" s="79" t="s">
        <v>841</v>
      </c>
      <c r="I314" s="80" t="s">
        <v>112</v>
      </c>
      <c r="J314" s="80" t="s">
        <v>85</v>
      </c>
      <c r="K314" s="80" t="s">
        <v>117</v>
      </c>
      <c r="L314" s="80" t="s">
        <v>117</v>
      </c>
      <c r="M314" s="77" t="s">
        <v>842</v>
      </c>
      <c r="N314" s="77" t="s">
        <v>831</v>
      </c>
      <c r="O314" s="81" t="s">
        <v>112</v>
      </c>
      <c r="P314" s="71" t="s">
        <v>113</v>
      </c>
      <c r="Q314" s="71"/>
      <c r="R314" s="72"/>
      <c r="S314" s="71"/>
      <c r="T314" s="82"/>
    </row>
    <row r="315" spans="1:20" ht="116.25" customHeight="1">
      <c r="A315" s="75">
        <v>312</v>
      </c>
      <c r="B315" s="76" t="s">
        <v>783</v>
      </c>
      <c r="C315" s="76" t="s">
        <v>827</v>
      </c>
      <c r="D315" s="77"/>
      <c r="E315" s="77"/>
      <c r="F315" s="77" t="s">
        <v>197</v>
      </c>
      <c r="G315" s="78" t="s">
        <v>843</v>
      </c>
      <c r="H315" s="79" t="s">
        <v>844</v>
      </c>
      <c r="I315" s="80"/>
      <c r="J315" s="80" t="s">
        <v>117</v>
      </c>
      <c r="K315" s="80" t="s">
        <v>117</v>
      </c>
      <c r="L315" s="80" t="s">
        <v>117</v>
      </c>
      <c r="M315" s="77" t="s">
        <v>830</v>
      </c>
      <c r="N315" s="77" t="s">
        <v>831</v>
      </c>
      <c r="O315" s="81" t="s">
        <v>112</v>
      </c>
      <c r="P315" s="71" t="s">
        <v>113</v>
      </c>
      <c r="Q315" s="71"/>
      <c r="R315" s="72"/>
      <c r="S315" s="71"/>
      <c r="T315" s="82"/>
    </row>
    <row r="316" spans="1:20" ht="78.75" customHeight="1">
      <c r="A316" s="75">
        <v>313</v>
      </c>
      <c r="B316" s="76" t="s">
        <v>845</v>
      </c>
      <c r="C316" s="76" t="s">
        <v>846</v>
      </c>
      <c r="D316" s="77"/>
      <c r="E316" s="77"/>
      <c r="F316" s="77"/>
      <c r="G316" s="78" t="s">
        <v>847</v>
      </c>
      <c r="H316" s="90" t="s">
        <v>848</v>
      </c>
      <c r="I316" s="80" t="s">
        <v>112</v>
      </c>
      <c r="J316" s="80" t="s">
        <v>85</v>
      </c>
      <c r="K316" s="80" t="s">
        <v>85</v>
      </c>
      <c r="L316" s="80" t="s">
        <v>85</v>
      </c>
      <c r="M316" s="80" t="s">
        <v>112</v>
      </c>
      <c r="N316" s="80" t="s">
        <v>112</v>
      </c>
      <c r="O316" s="81" t="s">
        <v>112</v>
      </c>
      <c r="P316" s="71" t="s">
        <v>113</v>
      </c>
      <c r="Q316" s="71"/>
      <c r="R316" s="109" t="s">
        <v>849</v>
      </c>
      <c r="S316" s="71"/>
      <c r="T316" s="82"/>
    </row>
    <row r="317" spans="1:20" ht="131.25" customHeight="1">
      <c r="A317" s="75">
        <v>314</v>
      </c>
      <c r="B317" s="76" t="s">
        <v>845</v>
      </c>
      <c r="C317" s="76" t="s">
        <v>846</v>
      </c>
      <c r="D317" s="77"/>
      <c r="E317" s="77"/>
      <c r="F317" s="77"/>
      <c r="G317" s="78" t="s">
        <v>850</v>
      </c>
      <c r="H317" s="90" t="s">
        <v>851</v>
      </c>
      <c r="I317" s="80" t="s">
        <v>112</v>
      </c>
      <c r="J317" s="80" t="s">
        <v>85</v>
      </c>
      <c r="K317" s="80" t="s">
        <v>85</v>
      </c>
      <c r="L317" s="80" t="s">
        <v>85</v>
      </c>
      <c r="M317" s="76" t="s">
        <v>852</v>
      </c>
      <c r="N317" s="80" t="s">
        <v>112</v>
      </c>
      <c r="O317" s="81" t="s">
        <v>112</v>
      </c>
      <c r="P317" s="71" t="s">
        <v>113</v>
      </c>
      <c r="Q317" s="71"/>
      <c r="R317" s="72"/>
      <c r="S317" s="71"/>
      <c r="T317" s="82"/>
    </row>
    <row r="318" spans="1:20" ht="140.25" customHeight="1">
      <c r="A318" s="75">
        <v>315</v>
      </c>
      <c r="B318" s="83" t="s">
        <v>845</v>
      </c>
      <c r="C318" s="83" t="s">
        <v>853</v>
      </c>
      <c r="D318" s="77"/>
      <c r="E318" s="77"/>
      <c r="F318" s="77" t="s">
        <v>118</v>
      </c>
      <c r="G318" s="84" t="s">
        <v>854</v>
      </c>
      <c r="H318" s="99" t="s">
        <v>855</v>
      </c>
      <c r="I318" s="86" t="s">
        <v>112</v>
      </c>
      <c r="J318" s="86" t="s">
        <v>117</v>
      </c>
      <c r="K318" s="86" t="s">
        <v>117</v>
      </c>
      <c r="L318" s="86" t="s">
        <v>117</v>
      </c>
      <c r="M318" s="86" t="s">
        <v>112</v>
      </c>
      <c r="N318" s="77" t="s">
        <v>818</v>
      </c>
      <c r="O318" s="87" t="s">
        <v>112</v>
      </c>
      <c r="P318" s="71" t="s">
        <v>122</v>
      </c>
      <c r="Q318" s="71"/>
      <c r="R318" s="72"/>
      <c r="S318" s="88"/>
      <c r="T318" s="92"/>
    </row>
    <row r="319" spans="1:20" ht="159.75" customHeight="1">
      <c r="A319" s="75">
        <v>316</v>
      </c>
      <c r="B319" s="76" t="s">
        <v>845</v>
      </c>
      <c r="C319" s="76" t="s">
        <v>853</v>
      </c>
      <c r="D319" s="77"/>
      <c r="E319" s="77"/>
      <c r="F319" s="77" t="s">
        <v>118</v>
      </c>
      <c r="G319" s="78" t="s">
        <v>856</v>
      </c>
      <c r="H319" s="79" t="s">
        <v>857</v>
      </c>
      <c r="I319" s="80" t="s">
        <v>112</v>
      </c>
      <c r="J319" s="80" t="s">
        <v>117</v>
      </c>
      <c r="K319" s="80" t="s">
        <v>117</v>
      </c>
      <c r="L319" s="80" t="s">
        <v>117</v>
      </c>
      <c r="M319" s="77" t="s">
        <v>635</v>
      </c>
      <c r="N319" s="77" t="s">
        <v>822</v>
      </c>
      <c r="O319" s="81" t="s">
        <v>112</v>
      </c>
      <c r="P319" s="71" t="s">
        <v>122</v>
      </c>
      <c r="Q319" s="71"/>
      <c r="R319" s="72"/>
      <c r="S319" s="88"/>
      <c r="T319" s="92"/>
    </row>
    <row r="320" spans="1:20" ht="150.75" customHeight="1">
      <c r="A320" s="75">
        <v>317</v>
      </c>
      <c r="B320" s="76" t="s">
        <v>845</v>
      </c>
      <c r="C320" s="76" t="s">
        <v>853</v>
      </c>
      <c r="D320" s="77"/>
      <c r="E320" s="77"/>
      <c r="F320" s="77"/>
      <c r="G320" s="78" t="s">
        <v>858</v>
      </c>
      <c r="H320" s="90" t="s">
        <v>859</v>
      </c>
      <c r="I320" s="80" t="s">
        <v>112</v>
      </c>
      <c r="J320" s="80" t="s">
        <v>85</v>
      </c>
      <c r="K320" s="80" t="s">
        <v>85</v>
      </c>
      <c r="L320" s="80" t="s">
        <v>85</v>
      </c>
      <c r="M320" s="80" t="s">
        <v>112</v>
      </c>
      <c r="N320" s="80" t="s">
        <v>112</v>
      </c>
      <c r="O320" s="81" t="s">
        <v>112</v>
      </c>
      <c r="P320" s="71" t="s">
        <v>113</v>
      </c>
      <c r="Q320" s="71"/>
      <c r="R320" s="72"/>
      <c r="S320" s="71"/>
      <c r="T320" s="82"/>
    </row>
    <row r="321" spans="1:20" ht="97.5" customHeight="1">
      <c r="A321" s="75">
        <v>318</v>
      </c>
      <c r="B321" s="76" t="s">
        <v>845</v>
      </c>
      <c r="C321" s="76" t="s">
        <v>853</v>
      </c>
      <c r="D321" s="77"/>
      <c r="E321" s="77"/>
      <c r="F321" s="77"/>
      <c r="G321" s="78" t="s">
        <v>860</v>
      </c>
      <c r="H321" s="90" t="s">
        <v>861</v>
      </c>
      <c r="I321" s="80" t="s">
        <v>112</v>
      </c>
      <c r="J321" s="80" t="s">
        <v>85</v>
      </c>
      <c r="K321" s="80" t="s">
        <v>85</v>
      </c>
      <c r="L321" s="80" t="s">
        <v>85</v>
      </c>
      <c r="M321" s="80" t="s">
        <v>112</v>
      </c>
      <c r="N321" s="80" t="s">
        <v>112</v>
      </c>
      <c r="O321" s="81" t="s">
        <v>112</v>
      </c>
      <c r="P321" s="71" t="s">
        <v>113</v>
      </c>
      <c r="Q321" s="71"/>
      <c r="R321" s="72"/>
      <c r="S321" s="71"/>
      <c r="T321" s="73"/>
    </row>
    <row r="322" spans="1:20" ht="16.5" customHeight="1">
      <c r="A322" s="75">
        <v>319</v>
      </c>
      <c r="B322" s="76" t="s">
        <v>845</v>
      </c>
      <c r="C322" s="76" t="s">
        <v>862</v>
      </c>
      <c r="D322" s="75"/>
      <c r="E322" s="75"/>
      <c r="F322" s="75"/>
      <c r="G322" s="78" t="s">
        <v>863</v>
      </c>
      <c r="H322" s="90" t="s">
        <v>864</v>
      </c>
      <c r="I322" s="80" t="s">
        <v>112</v>
      </c>
      <c r="J322" s="80" t="s">
        <v>85</v>
      </c>
      <c r="K322" s="80" t="s">
        <v>85</v>
      </c>
      <c r="L322" s="80" t="s">
        <v>85</v>
      </c>
      <c r="M322" s="80" t="s">
        <v>112</v>
      </c>
      <c r="N322" s="80" t="s">
        <v>112</v>
      </c>
      <c r="O322" s="81" t="s">
        <v>112</v>
      </c>
      <c r="P322" s="71" t="s">
        <v>113</v>
      </c>
      <c r="Q322" s="71"/>
      <c r="R322" s="72"/>
      <c r="S322" s="71"/>
      <c r="T322" s="82"/>
    </row>
    <row r="323" spans="1:20" ht="109.5" customHeight="1">
      <c r="A323" s="75">
        <v>320</v>
      </c>
      <c r="B323" s="76" t="s">
        <v>845</v>
      </c>
      <c r="C323" s="76" t="s">
        <v>862</v>
      </c>
      <c r="D323" s="75"/>
      <c r="E323" s="75"/>
      <c r="F323" s="75"/>
      <c r="G323" s="78" t="s">
        <v>865</v>
      </c>
      <c r="H323" s="90" t="s">
        <v>866</v>
      </c>
      <c r="I323" s="80" t="s">
        <v>112</v>
      </c>
      <c r="J323" s="80" t="s">
        <v>85</v>
      </c>
      <c r="K323" s="80" t="s">
        <v>85</v>
      </c>
      <c r="L323" s="80" t="s">
        <v>85</v>
      </c>
      <c r="M323" s="80" t="s">
        <v>112</v>
      </c>
      <c r="N323" s="80" t="s">
        <v>112</v>
      </c>
      <c r="O323" s="81" t="s">
        <v>112</v>
      </c>
      <c r="P323" s="71" t="s">
        <v>113</v>
      </c>
      <c r="Q323" s="71"/>
      <c r="R323" s="72"/>
      <c r="S323" s="71"/>
      <c r="T323" s="82"/>
    </row>
    <row r="324" spans="1:20" ht="264" customHeight="1">
      <c r="A324" s="75">
        <v>321</v>
      </c>
      <c r="B324" s="76" t="s">
        <v>845</v>
      </c>
      <c r="C324" s="76" t="s">
        <v>862</v>
      </c>
      <c r="D324" s="75"/>
      <c r="E324" s="75"/>
      <c r="F324" s="75"/>
      <c r="G324" s="78" t="s">
        <v>867</v>
      </c>
      <c r="H324" s="79" t="s">
        <v>868</v>
      </c>
      <c r="I324" s="80" t="s">
        <v>112</v>
      </c>
      <c r="J324" s="80" t="s">
        <v>117</v>
      </c>
      <c r="K324" s="80" t="s">
        <v>117</v>
      </c>
      <c r="L324" s="80" t="s">
        <v>117</v>
      </c>
      <c r="M324" s="80" t="s">
        <v>112</v>
      </c>
      <c r="N324" s="80" t="s">
        <v>112</v>
      </c>
      <c r="O324" s="81" t="s">
        <v>112</v>
      </c>
      <c r="P324" s="71" t="s">
        <v>122</v>
      </c>
      <c r="Q324" s="71"/>
      <c r="R324" s="72"/>
      <c r="S324" s="88"/>
      <c r="T324" s="89"/>
    </row>
    <row r="325" spans="1:20" ht="90" customHeight="1">
      <c r="A325" s="75">
        <v>322</v>
      </c>
      <c r="B325" s="76" t="s">
        <v>845</v>
      </c>
      <c r="C325" s="76" t="s">
        <v>862</v>
      </c>
      <c r="D325" s="75"/>
      <c r="E325" s="75"/>
      <c r="F325" s="75"/>
      <c r="G325" s="78" t="s">
        <v>869</v>
      </c>
      <c r="H325" s="90" t="s">
        <v>870</v>
      </c>
      <c r="I325" s="80" t="s">
        <v>112</v>
      </c>
      <c r="J325" s="80" t="s">
        <v>85</v>
      </c>
      <c r="K325" s="80" t="s">
        <v>85</v>
      </c>
      <c r="L325" s="80" t="s">
        <v>85</v>
      </c>
      <c r="M325" s="80" t="s">
        <v>112</v>
      </c>
      <c r="N325" s="80" t="s">
        <v>112</v>
      </c>
      <c r="O325" s="81" t="s">
        <v>112</v>
      </c>
      <c r="P325" s="71" t="s">
        <v>113</v>
      </c>
      <c r="Q325" s="71"/>
      <c r="R325" s="72"/>
      <c r="S325" s="71"/>
      <c r="T325" s="82"/>
    </row>
    <row r="326" spans="1:20" ht="143.25" customHeight="1">
      <c r="A326" s="75">
        <v>323</v>
      </c>
      <c r="B326" s="76" t="s">
        <v>845</v>
      </c>
      <c r="C326" s="76" t="s">
        <v>862</v>
      </c>
      <c r="D326" s="75"/>
      <c r="E326" s="75"/>
      <c r="F326" s="75"/>
      <c r="G326" s="78" t="s">
        <v>871</v>
      </c>
      <c r="H326" s="79" t="s">
        <v>872</v>
      </c>
      <c r="I326" s="80" t="s">
        <v>112</v>
      </c>
      <c r="J326" s="80" t="s">
        <v>117</v>
      </c>
      <c r="K326" s="80" t="s">
        <v>117</v>
      </c>
      <c r="L326" s="80" t="s">
        <v>117</v>
      </c>
      <c r="M326" s="80" t="s">
        <v>112</v>
      </c>
      <c r="N326" s="80" t="s">
        <v>112</v>
      </c>
      <c r="O326" s="81" t="s">
        <v>112</v>
      </c>
      <c r="P326" s="71" t="s">
        <v>122</v>
      </c>
      <c r="Q326" s="71"/>
      <c r="R326" s="72"/>
      <c r="S326" s="88"/>
      <c r="T326" s="92"/>
    </row>
    <row r="327" spans="1:20" ht="147.75" customHeight="1">
      <c r="A327" s="75">
        <v>324</v>
      </c>
      <c r="B327" s="76" t="s">
        <v>845</v>
      </c>
      <c r="C327" s="76" t="s">
        <v>862</v>
      </c>
      <c r="D327" s="75"/>
      <c r="E327" s="75"/>
      <c r="F327" s="75"/>
      <c r="G327" s="78" t="s">
        <v>873</v>
      </c>
      <c r="H327" s="79" t="s">
        <v>874</v>
      </c>
      <c r="I327" s="80" t="s">
        <v>112</v>
      </c>
      <c r="J327" s="80" t="s">
        <v>117</v>
      </c>
      <c r="K327" s="80" t="s">
        <v>112</v>
      </c>
      <c r="L327" s="80" t="s">
        <v>112</v>
      </c>
      <c r="M327" s="80" t="s">
        <v>112</v>
      </c>
      <c r="N327" s="80" t="s">
        <v>112</v>
      </c>
      <c r="O327" s="81" t="s">
        <v>112</v>
      </c>
      <c r="P327" s="71" t="s">
        <v>122</v>
      </c>
      <c r="Q327" s="71"/>
      <c r="R327" s="72"/>
      <c r="S327" s="88"/>
      <c r="T327" s="92"/>
    </row>
    <row r="328" spans="1:20" ht="16.5" customHeight="1">
      <c r="A328" s="75">
        <v>325</v>
      </c>
      <c r="B328" s="83" t="s">
        <v>845</v>
      </c>
      <c r="C328" s="83" t="s">
        <v>875</v>
      </c>
      <c r="D328" s="77"/>
      <c r="E328" s="77"/>
      <c r="F328" s="77" t="s">
        <v>815</v>
      </c>
      <c r="G328" s="84" t="s">
        <v>876</v>
      </c>
      <c r="H328" s="85" t="s">
        <v>877</v>
      </c>
      <c r="I328" s="86" t="s">
        <v>112</v>
      </c>
      <c r="J328" s="86" t="s">
        <v>117</v>
      </c>
      <c r="K328" s="86" t="s">
        <v>117</v>
      </c>
      <c r="L328" s="86" t="s">
        <v>117</v>
      </c>
      <c r="M328" s="86" t="s">
        <v>112</v>
      </c>
      <c r="N328" s="77" t="s">
        <v>878</v>
      </c>
      <c r="O328" s="87" t="s">
        <v>112</v>
      </c>
      <c r="P328" s="71" t="s">
        <v>122</v>
      </c>
      <c r="Q328" s="71"/>
      <c r="R328" s="72"/>
      <c r="S328" s="88"/>
      <c r="T328" s="92"/>
    </row>
    <row r="329" spans="1:20" ht="171" customHeight="1">
      <c r="A329" s="75">
        <v>326</v>
      </c>
      <c r="B329" s="76" t="s">
        <v>845</v>
      </c>
      <c r="C329" s="76" t="s">
        <v>875</v>
      </c>
      <c r="D329" s="77"/>
      <c r="E329" s="77"/>
      <c r="F329" s="77" t="s">
        <v>815</v>
      </c>
      <c r="G329" s="78" t="s">
        <v>879</v>
      </c>
      <c r="H329" s="90" t="s">
        <v>880</v>
      </c>
      <c r="I329" s="80" t="s">
        <v>112</v>
      </c>
      <c r="J329" s="80" t="s">
        <v>117</v>
      </c>
      <c r="K329" s="80" t="s">
        <v>117</v>
      </c>
      <c r="L329" s="80" t="s">
        <v>117</v>
      </c>
      <c r="M329" s="77" t="s">
        <v>821</v>
      </c>
      <c r="N329" s="77" t="s">
        <v>881</v>
      </c>
      <c r="O329" s="81" t="s">
        <v>112</v>
      </c>
      <c r="P329" s="71" t="s">
        <v>122</v>
      </c>
      <c r="Q329" s="71"/>
      <c r="R329" s="72"/>
      <c r="S329" s="88"/>
      <c r="T329" s="92"/>
    </row>
    <row r="330" spans="1:20" ht="171" customHeight="1">
      <c r="A330" s="75">
        <v>327</v>
      </c>
      <c r="B330" s="76" t="s">
        <v>845</v>
      </c>
      <c r="C330" s="76" t="s">
        <v>875</v>
      </c>
      <c r="D330" s="77"/>
      <c r="E330" s="77"/>
      <c r="F330" s="77" t="s">
        <v>815</v>
      </c>
      <c r="G330" s="78" t="s">
        <v>882</v>
      </c>
      <c r="H330" s="90" t="s">
        <v>883</v>
      </c>
      <c r="I330" s="80" t="s">
        <v>112</v>
      </c>
      <c r="J330" s="80" t="s">
        <v>85</v>
      </c>
      <c r="K330" s="80" t="s">
        <v>85</v>
      </c>
      <c r="L330" s="80" t="s">
        <v>85</v>
      </c>
      <c r="M330" s="77" t="s">
        <v>635</v>
      </c>
      <c r="N330" s="77" t="s">
        <v>881</v>
      </c>
      <c r="O330" s="108">
        <v>46113</v>
      </c>
      <c r="P330" s="71" t="s">
        <v>113</v>
      </c>
      <c r="Q330" s="71"/>
      <c r="R330" s="72"/>
      <c r="S330" s="71"/>
      <c r="T330" s="82"/>
    </row>
    <row r="331" spans="1:20" ht="151.5" customHeight="1">
      <c r="A331" s="75">
        <v>328</v>
      </c>
      <c r="B331" s="76" t="s">
        <v>845</v>
      </c>
      <c r="C331" s="76" t="s">
        <v>875</v>
      </c>
      <c r="D331" s="77"/>
      <c r="E331" s="77"/>
      <c r="F331" s="77" t="s">
        <v>118</v>
      </c>
      <c r="G331" s="78" t="s">
        <v>884</v>
      </c>
      <c r="H331" s="79" t="s">
        <v>885</v>
      </c>
      <c r="I331" s="80" t="s">
        <v>112</v>
      </c>
      <c r="J331" s="95" t="s">
        <v>886</v>
      </c>
      <c r="K331" s="95" t="s">
        <v>886</v>
      </c>
      <c r="L331" s="95" t="s">
        <v>886</v>
      </c>
      <c r="M331" s="80" t="s">
        <v>112</v>
      </c>
      <c r="N331" s="77" t="s">
        <v>887</v>
      </c>
      <c r="O331" s="81" t="s">
        <v>112</v>
      </c>
      <c r="P331" s="71" t="s">
        <v>122</v>
      </c>
      <c r="Q331" s="71"/>
      <c r="R331" s="72"/>
      <c r="S331" s="88"/>
      <c r="T331" s="92"/>
    </row>
    <row r="332" spans="1:20" ht="151.5" customHeight="1">
      <c r="A332" s="75">
        <v>329</v>
      </c>
      <c r="B332" s="76" t="s">
        <v>845</v>
      </c>
      <c r="C332" s="76" t="s">
        <v>875</v>
      </c>
      <c r="D332" s="77"/>
      <c r="E332" s="77"/>
      <c r="F332" s="77" t="s">
        <v>197</v>
      </c>
      <c r="G332" s="78" t="s">
        <v>888</v>
      </c>
      <c r="H332" s="79" t="s">
        <v>889</v>
      </c>
      <c r="I332" s="80" t="s">
        <v>112</v>
      </c>
      <c r="J332" s="80" t="s">
        <v>117</v>
      </c>
      <c r="K332" s="80" t="s">
        <v>117</v>
      </c>
      <c r="L332" s="80" t="s">
        <v>117</v>
      </c>
      <c r="M332" s="80" t="s">
        <v>112</v>
      </c>
      <c r="N332" s="77" t="s">
        <v>890</v>
      </c>
      <c r="O332" s="81" t="s">
        <v>112</v>
      </c>
      <c r="P332" s="71" t="s">
        <v>113</v>
      </c>
      <c r="Q332" s="71"/>
      <c r="R332" s="72"/>
      <c r="S332" s="71"/>
      <c r="T332" s="82"/>
    </row>
    <row r="333" spans="1:20" ht="151.5" customHeight="1">
      <c r="A333" s="75">
        <v>330</v>
      </c>
      <c r="B333" s="83" t="s">
        <v>845</v>
      </c>
      <c r="C333" s="83" t="s">
        <v>891</v>
      </c>
      <c r="D333" s="77"/>
      <c r="E333" s="77"/>
      <c r="F333" s="77" t="s">
        <v>118</v>
      </c>
      <c r="G333" s="84" t="s">
        <v>892</v>
      </c>
      <c r="H333" s="99" t="s">
        <v>893</v>
      </c>
      <c r="I333" s="86" t="s">
        <v>112</v>
      </c>
      <c r="J333" s="86" t="s">
        <v>117</v>
      </c>
      <c r="K333" s="86" t="s">
        <v>117</v>
      </c>
      <c r="L333" s="86" t="s">
        <v>117</v>
      </c>
      <c r="M333" s="86" t="s">
        <v>112</v>
      </c>
      <c r="N333" s="77" t="s">
        <v>894</v>
      </c>
      <c r="O333" s="87" t="s">
        <v>112</v>
      </c>
      <c r="P333" s="71" t="s">
        <v>122</v>
      </c>
      <c r="Q333" s="71"/>
      <c r="R333" s="72"/>
      <c r="S333" s="88"/>
      <c r="T333" s="92"/>
    </row>
    <row r="334" spans="1:20" ht="151.5" customHeight="1">
      <c r="A334" s="75">
        <v>331</v>
      </c>
      <c r="B334" s="76" t="s">
        <v>845</v>
      </c>
      <c r="C334" s="76" t="s">
        <v>891</v>
      </c>
      <c r="D334" s="77"/>
      <c r="E334" s="77"/>
      <c r="F334" s="77" t="s">
        <v>118</v>
      </c>
      <c r="G334" s="78" t="s">
        <v>895</v>
      </c>
      <c r="H334" s="79" t="s">
        <v>896</v>
      </c>
      <c r="I334" s="80" t="s">
        <v>112</v>
      </c>
      <c r="J334" s="80" t="s">
        <v>117</v>
      </c>
      <c r="K334" s="80" t="s">
        <v>117</v>
      </c>
      <c r="L334" s="80" t="s">
        <v>117</v>
      </c>
      <c r="M334" s="77" t="s">
        <v>635</v>
      </c>
      <c r="N334" s="77" t="s">
        <v>897</v>
      </c>
      <c r="O334" s="81" t="s">
        <v>112</v>
      </c>
      <c r="P334" s="71" t="s">
        <v>122</v>
      </c>
      <c r="Q334" s="71"/>
      <c r="R334" s="72"/>
      <c r="S334" s="88"/>
      <c r="T334" s="92"/>
    </row>
    <row r="335" spans="1:20" ht="16.5" customHeight="1">
      <c r="A335" s="75">
        <v>332</v>
      </c>
      <c r="B335" s="76" t="s">
        <v>845</v>
      </c>
      <c r="C335" s="76" t="s">
        <v>891</v>
      </c>
      <c r="D335" s="77"/>
      <c r="E335" s="77"/>
      <c r="F335" s="77"/>
      <c r="G335" s="78" t="s">
        <v>898</v>
      </c>
      <c r="H335" s="90" t="s">
        <v>899</v>
      </c>
      <c r="I335" s="80" t="s">
        <v>112</v>
      </c>
      <c r="J335" s="80" t="s">
        <v>85</v>
      </c>
      <c r="K335" s="80" t="s">
        <v>85</v>
      </c>
      <c r="L335" s="80" t="s">
        <v>85</v>
      </c>
      <c r="M335" s="80" t="s">
        <v>112</v>
      </c>
      <c r="N335" s="80" t="s">
        <v>112</v>
      </c>
      <c r="O335" s="81" t="s">
        <v>112</v>
      </c>
      <c r="P335" s="71" t="s">
        <v>113</v>
      </c>
      <c r="Q335" s="71"/>
      <c r="R335" s="72"/>
      <c r="S335" s="71"/>
      <c r="T335" s="82"/>
    </row>
    <row r="336" spans="1:20" ht="72" customHeight="1">
      <c r="A336" s="75">
        <v>333</v>
      </c>
      <c r="B336" s="76" t="s">
        <v>845</v>
      </c>
      <c r="C336" s="76" t="s">
        <v>891</v>
      </c>
      <c r="D336" s="77"/>
      <c r="E336" s="77"/>
      <c r="F336" s="77"/>
      <c r="G336" s="78" t="s">
        <v>900</v>
      </c>
      <c r="H336" s="90" t="s">
        <v>901</v>
      </c>
      <c r="I336" s="80" t="s">
        <v>112</v>
      </c>
      <c r="J336" s="80" t="s">
        <v>85</v>
      </c>
      <c r="K336" s="80" t="s">
        <v>85</v>
      </c>
      <c r="L336" s="80" t="s">
        <v>85</v>
      </c>
      <c r="M336" s="80" t="s">
        <v>112</v>
      </c>
      <c r="N336" s="80" t="s">
        <v>112</v>
      </c>
      <c r="O336" s="81" t="s">
        <v>112</v>
      </c>
      <c r="P336" s="71" t="s">
        <v>113</v>
      </c>
      <c r="Q336" s="71"/>
      <c r="R336" s="72"/>
      <c r="S336" s="71"/>
      <c r="T336" s="82"/>
    </row>
    <row r="337" spans="1:20" ht="130.5" customHeight="1">
      <c r="A337" s="75">
        <v>334</v>
      </c>
      <c r="B337" s="76" t="s">
        <v>845</v>
      </c>
      <c r="C337" s="76" t="s">
        <v>891</v>
      </c>
      <c r="D337" s="77"/>
      <c r="E337" s="77"/>
      <c r="F337" s="77"/>
      <c r="G337" s="78" t="s">
        <v>902</v>
      </c>
      <c r="H337" s="90" t="s">
        <v>903</v>
      </c>
      <c r="I337" s="80" t="s">
        <v>112</v>
      </c>
      <c r="J337" s="80" t="s">
        <v>85</v>
      </c>
      <c r="K337" s="80" t="s">
        <v>85</v>
      </c>
      <c r="L337" s="80" t="s">
        <v>85</v>
      </c>
      <c r="M337" s="80" t="s">
        <v>112</v>
      </c>
      <c r="N337" s="80" t="s">
        <v>112</v>
      </c>
      <c r="O337" s="81" t="s">
        <v>112</v>
      </c>
      <c r="P337" s="71" t="s">
        <v>113</v>
      </c>
      <c r="Q337" s="71"/>
      <c r="R337" s="72"/>
      <c r="S337" s="71"/>
      <c r="T337" s="82"/>
    </row>
    <row r="338" spans="1:20" ht="130.5" customHeight="1">
      <c r="A338" s="75">
        <v>335</v>
      </c>
      <c r="B338" s="83" t="s">
        <v>845</v>
      </c>
      <c r="C338" s="83" t="s">
        <v>891</v>
      </c>
      <c r="D338" s="77"/>
      <c r="E338" s="77"/>
      <c r="F338" s="77" t="s">
        <v>118</v>
      </c>
      <c r="G338" s="84" t="s">
        <v>904</v>
      </c>
      <c r="H338" s="85" t="s">
        <v>905</v>
      </c>
      <c r="I338" s="86" t="s">
        <v>112</v>
      </c>
      <c r="J338" s="86" t="s">
        <v>85</v>
      </c>
      <c r="K338" s="86" t="s">
        <v>85</v>
      </c>
      <c r="L338" s="86" t="s">
        <v>85</v>
      </c>
      <c r="M338" s="86" t="s">
        <v>112</v>
      </c>
      <c r="N338" s="77" t="s">
        <v>906</v>
      </c>
      <c r="O338" s="91">
        <v>46113</v>
      </c>
      <c r="P338" s="71" t="s">
        <v>122</v>
      </c>
      <c r="Q338" s="71"/>
      <c r="R338" s="72"/>
      <c r="S338" s="88"/>
      <c r="T338" s="89"/>
    </row>
    <row r="339" spans="1:20" ht="161.25" customHeight="1">
      <c r="A339" s="75">
        <v>336</v>
      </c>
      <c r="B339" s="76" t="s">
        <v>845</v>
      </c>
      <c r="C339" s="76" t="s">
        <v>891</v>
      </c>
      <c r="D339" s="77"/>
      <c r="E339" s="77"/>
      <c r="F339" s="77" t="s">
        <v>118</v>
      </c>
      <c r="G339" s="78" t="s">
        <v>907</v>
      </c>
      <c r="H339" s="90" t="s">
        <v>908</v>
      </c>
      <c r="I339" s="80" t="s">
        <v>112</v>
      </c>
      <c r="J339" s="80" t="s">
        <v>85</v>
      </c>
      <c r="K339" s="80" t="s">
        <v>85</v>
      </c>
      <c r="L339" s="80" t="s">
        <v>85</v>
      </c>
      <c r="M339" s="77" t="s">
        <v>635</v>
      </c>
      <c r="N339" s="77" t="s">
        <v>909</v>
      </c>
      <c r="O339" s="91">
        <v>46113</v>
      </c>
      <c r="P339" s="71" t="s">
        <v>113</v>
      </c>
      <c r="Q339" s="71"/>
      <c r="R339" s="72"/>
      <c r="S339" s="71"/>
      <c r="T339" s="82"/>
    </row>
    <row r="340" spans="1:20" ht="161.25" customHeight="1">
      <c r="A340" s="75">
        <v>337</v>
      </c>
      <c r="B340" s="83" t="s">
        <v>910</v>
      </c>
      <c r="C340" s="83" t="s">
        <v>911</v>
      </c>
      <c r="D340" s="77"/>
      <c r="E340" s="77"/>
      <c r="F340" s="77" t="s">
        <v>118</v>
      </c>
      <c r="G340" s="84" t="s">
        <v>912</v>
      </c>
      <c r="H340" s="85" t="s">
        <v>913</v>
      </c>
      <c r="I340" s="86" t="s">
        <v>112</v>
      </c>
      <c r="J340" s="86" t="str">
        <f t="shared" ref="J340:K340" si="1">K340</f>
        <v>◎</v>
      </c>
      <c r="K340" s="86" t="str">
        <f t="shared" si="1"/>
        <v>◎</v>
      </c>
      <c r="L340" s="86" t="s">
        <v>85</v>
      </c>
      <c r="M340" s="86" t="s">
        <v>112</v>
      </c>
      <c r="N340" s="77" t="s">
        <v>914</v>
      </c>
      <c r="O340" s="87" t="s">
        <v>112</v>
      </c>
      <c r="P340" s="71" t="s">
        <v>122</v>
      </c>
      <c r="Q340" s="71"/>
      <c r="R340" s="72"/>
      <c r="S340" s="88"/>
      <c r="T340" s="89"/>
    </row>
    <row r="341" spans="1:20" ht="135" customHeight="1">
      <c r="A341" s="75">
        <v>338</v>
      </c>
      <c r="B341" s="76" t="s">
        <v>910</v>
      </c>
      <c r="C341" s="76" t="s">
        <v>911</v>
      </c>
      <c r="D341" s="77"/>
      <c r="E341" s="77"/>
      <c r="F341" s="77" t="s">
        <v>118</v>
      </c>
      <c r="G341" s="78" t="s">
        <v>915</v>
      </c>
      <c r="H341" s="90" t="s">
        <v>916</v>
      </c>
      <c r="I341" s="80" t="s">
        <v>112</v>
      </c>
      <c r="J341" s="80" t="s">
        <v>85</v>
      </c>
      <c r="K341" s="80" t="s">
        <v>85</v>
      </c>
      <c r="L341" s="80" t="s">
        <v>85</v>
      </c>
      <c r="M341" s="77" t="s">
        <v>917</v>
      </c>
      <c r="N341" s="77" t="s">
        <v>918</v>
      </c>
      <c r="O341" s="91">
        <v>46113</v>
      </c>
      <c r="P341" s="71" t="s">
        <v>113</v>
      </c>
      <c r="Q341" s="71"/>
      <c r="R341" s="72"/>
      <c r="S341" s="71"/>
      <c r="T341" s="73"/>
    </row>
    <row r="342" spans="1:20" ht="135" customHeight="1">
      <c r="A342" s="75">
        <v>339</v>
      </c>
      <c r="B342" s="83" t="s">
        <v>910</v>
      </c>
      <c r="C342" s="83" t="s">
        <v>911</v>
      </c>
      <c r="D342" s="77"/>
      <c r="E342" s="77"/>
      <c r="F342" s="77" t="s">
        <v>118</v>
      </c>
      <c r="G342" s="84" t="s">
        <v>919</v>
      </c>
      <c r="H342" s="99" t="s">
        <v>920</v>
      </c>
      <c r="I342" s="86" t="s">
        <v>112</v>
      </c>
      <c r="J342" s="86" t="s">
        <v>117</v>
      </c>
      <c r="K342" s="86" t="s">
        <v>117</v>
      </c>
      <c r="L342" s="86" t="s">
        <v>117</v>
      </c>
      <c r="M342" s="86" t="s">
        <v>112</v>
      </c>
      <c r="N342" s="77" t="s">
        <v>921</v>
      </c>
      <c r="O342" s="87" t="s">
        <v>112</v>
      </c>
      <c r="P342" s="71" t="s">
        <v>122</v>
      </c>
      <c r="Q342" s="71"/>
      <c r="R342" s="72"/>
      <c r="S342" s="88"/>
      <c r="T342" s="89"/>
    </row>
    <row r="343" spans="1:20" ht="114.75" customHeight="1">
      <c r="A343" s="75">
        <v>340</v>
      </c>
      <c r="B343" s="76" t="s">
        <v>910</v>
      </c>
      <c r="C343" s="76" t="s">
        <v>911</v>
      </c>
      <c r="D343" s="77"/>
      <c r="E343" s="77"/>
      <c r="F343" s="77" t="s">
        <v>118</v>
      </c>
      <c r="G343" s="78" t="s">
        <v>922</v>
      </c>
      <c r="H343" s="79" t="s">
        <v>923</v>
      </c>
      <c r="I343" s="80" t="s">
        <v>112</v>
      </c>
      <c r="J343" s="80" t="s">
        <v>117</v>
      </c>
      <c r="K343" s="80" t="s">
        <v>117</v>
      </c>
      <c r="L343" s="80" t="s">
        <v>117</v>
      </c>
      <c r="M343" s="77" t="s">
        <v>917</v>
      </c>
      <c r="N343" s="77" t="s">
        <v>924</v>
      </c>
      <c r="O343" s="81" t="s">
        <v>112</v>
      </c>
      <c r="P343" s="71" t="s">
        <v>113</v>
      </c>
      <c r="Q343" s="71"/>
      <c r="R343" s="72"/>
      <c r="S343" s="71"/>
      <c r="T343" s="73"/>
    </row>
    <row r="344" spans="1:20" ht="114.75" customHeight="1">
      <c r="A344" s="75">
        <v>341</v>
      </c>
      <c r="B344" s="83" t="s">
        <v>910</v>
      </c>
      <c r="C344" s="83" t="s">
        <v>911</v>
      </c>
      <c r="D344" s="77"/>
      <c r="E344" s="77"/>
      <c r="F344" s="77" t="s">
        <v>118</v>
      </c>
      <c r="G344" s="84" t="s">
        <v>925</v>
      </c>
      <c r="H344" s="99" t="s">
        <v>926</v>
      </c>
      <c r="I344" s="86" t="s">
        <v>112</v>
      </c>
      <c r="J344" s="86" t="s">
        <v>117</v>
      </c>
      <c r="K344" s="86" t="s">
        <v>117</v>
      </c>
      <c r="L344" s="86" t="s">
        <v>117</v>
      </c>
      <c r="M344" s="86" t="s">
        <v>112</v>
      </c>
      <c r="N344" s="77" t="s">
        <v>927</v>
      </c>
      <c r="O344" s="87" t="s">
        <v>112</v>
      </c>
      <c r="P344" s="71" t="s">
        <v>122</v>
      </c>
      <c r="Q344" s="71"/>
      <c r="R344" s="72"/>
      <c r="S344" s="88"/>
      <c r="T344" s="89"/>
    </row>
    <row r="345" spans="1:20" ht="16.5" customHeight="1">
      <c r="A345" s="75">
        <v>342</v>
      </c>
      <c r="B345" s="76" t="s">
        <v>910</v>
      </c>
      <c r="C345" s="76" t="s">
        <v>911</v>
      </c>
      <c r="D345" s="77"/>
      <c r="E345" s="77"/>
      <c r="F345" s="77" t="s">
        <v>118</v>
      </c>
      <c r="G345" s="78" t="s">
        <v>928</v>
      </c>
      <c r="H345" s="79" t="s">
        <v>929</v>
      </c>
      <c r="I345" s="80" t="s">
        <v>112</v>
      </c>
      <c r="J345" s="80" t="s">
        <v>117</v>
      </c>
      <c r="K345" s="80" t="s">
        <v>117</v>
      </c>
      <c r="L345" s="80" t="s">
        <v>117</v>
      </c>
      <c r="M345" s="77" t="s">
        <v>821</v>
      </c>
      <c r="N345" s="77" t="s">
        <v>930</v>
      </c>
      <c r="O345" s="81" t="s">
        <v>112</v>
      </c>
      <c r="P345" s="71" t="s">
        <v>122</v>
      </c>
      <c r="Q345" s="71"/>
      <c r="R345" s="72"/>
      <c r="S345" s="88"/>
      <c r="T345" s="92"/>
    </row>
    <row r="346" spans="1:20" ht="138.75" customHeight="1">
      <c r="A346" s="75">
        <v>343</v>
      </c>
      <c r="B346" s="76" t="s">
        <v>910</v>
      </c>
      <c r="C346" s="76" t="s">
        <v>911</v>
      </c>
      <c r="D346" s="77"/>
      <c r="E346" s="77"/>
      <c r="F346" s="77"/>
      <c r="G346" s="78" t="s">
        <v>931</v>
      </c>
      <c r="H346" s="90" t="s">
        <v>932</v>
      </c>
      <c r="I346" s="80" t="s">
        <v>112</v>
      </c>
      <c r="J346" s="80" t="s">
        <v>85</v>
      </c>
      <c r="K346" s="80" t="s">
        <v>85</v>
      </c>
      <c r="L346" s="80" t="s">
        <v>85</v>
      </c>
      <c r="M346" s="80" t="s">
        <v>112</v>
      </c>
      <c r="N346" s="80" t="s">
        <v>112</v>
      </c>
      <c r="O346" s="81" t="s">
        <v>112</v>
      </c>
      <c r="P346" s="71" t="s">
        <v>113</v>
      </c>
      <c r="Q346" s="71"/>
      <c r="R346" s="72"/>
      <c r="S346" s="71"/>
      <c r="T346" s="82"/>
    </row>
    <row r="347" spans="1:20" ht="138" customHeight="1">
      <c r="A347" s="75">
        <v>344</v>
      </c>
      <c r="B347" s="76" t="s">
        <v>910</v>
      </c>
      <c r="C347" s="76" t="s">
        <v>911</v>
      </c>
      <c r="D347" s="77"/>
      <c r="E347" s="77"/>
      <c r="F347" s="77"/>
      <c r="G347" s="78" t="s">
        <v>933</v>
      </c>
      <c r="H347" s="90" t="s">
        <v>934</v>
      </c>
      <c r="I347" s="80" t="s">
        <v>112</v>
      </c>
      <c r="J347" s="80" t="s">
        <v>85</v>
      </c>
      <c r="K347" s="80" t="s">
        <v>85</v>
      </c>
      <c r="L347" s="80" t="s">
        <v>85</v>
      </c>
      <c r="M347" s="80" t="s">
        <v>112</v>
      </c>
      <c r="N347" s="80" t="s">
        <v>112</v>
      </c>
      <c r="O347" s="81" t="s">
        <v>112</v>
      </c>
      <c r="P347" s="71" t="s">
        <v>113</v>
      </c>
      <c r="Q347" s="71"/>
      <c r="R347" s="72"/>
      <c r="S347" s="71"/>
      <c r="T347" s="82"/>
    </row>
    <row r="348" spans="1:20" ht="138" customHeight="1">
      <c r="A348" s="75">
        <v>345</v>
      </c>
      <c r="B348" s="76" t="s">
        <v>910</v>
      </c>
      <c r="C348" s="76" t="s">
        <v>911</v>
      </c>
      <c r="D348" s="77"/>
      <c r="E348" s="77"/>
      <c r="F348" s="77"/>
      <c r="G348" s="78" t="s">
        <v>935</v>
      </c>
      <c r="H348" s="90" t="s">
        <v>936</v>
      </c>
      <c r="I348" s="80" t="s">
        <v>112</v>
      </c>
      <c r="J348" s="80" t="s">
        <v>85</v>
      </c>
      <c r="K348" s="80" t="s">
        <v>85</v>
      </c>
      <c r="L348" s="80" t="s">
        <v>85</v>
      </c>
      <c r="M348" s="80" t="s">
        <v>112</v>
      </c>
      <c r="N348" s="80" t="s">
        <v>112</v>
      </c>
      <c r="O348" s="81" t="s">
        <v>112</v>
      </c>
      <c r="P348" s="71" t="s">
        <v>113</v>
      </c>
      <c r="Q348" s="71"/>
      <c r="R348" s="72"/>
      <c r="S348" s="71"/>
      <c r="T348" s="82"/>
    </row>
    <row r="349" spans="1:20" ht="279" customHeight="1">
      <c r="A349" s="75">
        <v>346</v>
      </c>
      <c r="B349" s="83" t="s">
        <v>937</v>
      </c>
      <c r="C349" s="83" t="s">
        <v>938</v>
      </c>
      <c r="D349" s="77"/>
      <c r="E349" s="77"/>
      <c r="F349" s="77" t="s">
        <v>118</v>
      </c>
      <c r="G349" s="84" t="s">
        <v>939</v>
      </c>
      <c r="H349" s="85" t="s">
        <v>940</v>
      </c>
      <c r="I349" s="86" t="s">
        <v>112</v>
      </c>
      <c r="J349" s="86" t="s">
        <v>85</v>
      </c>
      <c r="K349" s="86" t="s">
        <v>85</v>
      </c>
      <c r="L349" s="86" t="s">
        <v>85</v>
      </c>
      <c r="M349" s="80" t="s">
        <v>112</v>
      </c>
      <c r="N349" s="77" t="s">
        <v>941</v>
      </c>
      <c r="O349" s="81" t="s">
        <v>112</v>
      </c>
      <c r="P349" s="71" t="s">
        <v>122</v>
      </c>
      <c r="Q349" s="71"/>
      <c r="R349" s="72"/>
      <c r="S349" s="88"/>
      <c r="T349" s="92"/>
    </row>
    <row r="350" spans="1:20" ht="279" customHeight="1">
      <c r="A350" s="75">
        <v>347</v>
      </c>
      <c r="B350" s="76" t="s">
        <v>937</v>
      </c>
      <c r="C350" s="76" t="s">
        <v>938</v>
      </c>
      <c r="D350" s="77"/>
      <c r="E350" s="77"/>
      <c r="F350" s="77" t="s">
        <v>118</v>
      </c>
      <c r="G350" s="78" t="s">
        <v>942</v>
      </c>
      <c r="H350" s="90" t="s">
        <v>943</v>
      </c>
      <c r="I350" s="80" t="s">
        <v>112</v>
      </c>
      <c r="J350" s="80" t="s">
        <v>85</v>
      </c>
      <c r="K350" s="80" t="s">
        <v>85</v>
      </c>
      <c r="L350" s="80" t="s">
        <v>85</v>
      </c>
      <c r="M350" s="77" t="s">
        <v>944</v>
      </c>
      <c r="N350" s="77" t="s">
        <v>945</v>
      </c>
      <c r="O350" s="81" t="s">
        <v>112</v>
      </c>
      <c r="P350" s="71" t="s">
        <v>113</v>
      </c>
      <c r="Q350" s="71"/>
      <c r="R350" s="72" t="s">
        <v>946</v>
      </c>
      <c r="S350" s="71"/>
      <c r="T350" s="82"/>
    </row>
    <row r="351" spans="1:20" ht="127.5" customHeight="1">
      <c r="A351" s="75">
        <v>348</v>
      </c>
      <c r="B351" s="76" t="s">
        <v>937</v>
      </c>
      <c r="C351" s="76" t="s">
        <v>938</v>
      </c>
      <c r="D351" s="77"/>
      <c r="E351" s="77"/>
      <c r="F351" s="77"/>
      <c r="G351" s="78" t="s">
        <v>947</v>
      </c>
      <c r="H351" s="90" t="s">
        <v>948</v>
      </c>
      <c r="I351" s="80" t="s">
        <v>112</v>
      </c>
      <c r="J351" s="80" t="s">
        <v>85</v>
      </c>
      <c r="K351" s="80" t="s">
        <v>85</v>
      </c>
      <c r="L351" s="80" t="s">
        <v>85</v>
      </c>
      <c r="M351" s="77" t="s">
        <v>949</v>
      </c>
      <c r="N351" s="80" t="s">
        <v>112</v>
      </c>
      <c r="O351" s="81" t="s">
        <v>112</v>
      </c>
      <c r="P351" s="71" t="s">
        <v>113</v>
      </c>
      <c r="Q351" s="71"/>
      <c r="R351" s="72"/>
      <c r="S351" s="71"/>
      <c r="T351" s="73"/>
    </row>
    <row r="352" spans="1:20" ht="42.75">
      <c r="A352" s="75">
        <v>349</v>
      </c>
      <c r="B352" s="76" t="s">
        <v>937</v>
      </c>
      <c r="C352" s="76" t="s">
        <v>938</v>
      </c>
      <c r="D352" s="77"/>
      <c r="E352" s="77"/>
      <c r="F352" s="77" t="s">
        <v>158</v>
      </c>
      <c r="G352" s="78" t="s">
        <v>950</v>
      </c>
      <c r="H352" s="90" t="s">
        <v>951</v>
      </c>
      <c r="I352" s="80" t="s">
        <v>112</v>
      </c>
      <c r="J352" s="80" t="s">
        <v>117</v>
      </c>
      <c r="K352" s="80" t="s">
        <v>112</v>
      </c>
      <c r="L352" s="80" t="s">
        <v>112</v>
      </c>
      <c r="M352" s="80" t="s">
        <v>112</v>
      </c>
      <c r="N352" s="110" t="s">
        <v>952</v>
      </c>
      <c r="O352" s="81" t="s">
        <v>112</v>
      </c>
      <c r="P352" s="71" t="s">
        <v>122</v>
      </c>
      <c r="Q352" s="94"/>
      <c r="R352" s="72"/>
      <c r="S352" s="88"/>
      <c r="T352" s="92"/>
    </row>
    <row r="353" spans="1:20" ht="123.75" customHeight="1">
      <c r="A353" s="75">
        <v>350</v>
      </c>
      <c r="B353" s="76" t="s">
        <v>937</v>
      </c>
      <c r="C353" s="76" t="s">
        <v>938</v>
      </c>
      <c r="D353" s="77"/>
      <c r="E353" s="77"/>
      <c r="F353" s="77"/>
      <c r="G353" s="78" t="s">
        <v>953</v>
      </c>
      <c r="H353" s="79" t="s">
        <v>954</v>
      </c>
      <c r="I353" s="80" t="s">
        <v>112</v>
      </c>
      <c r="J353" s="80" t="s">
        <v>117</v>
      </c>
      <c r="K353" s="80" t="s">
        <v>117</v>
      </c>
      <c r="L353" s="80" t="s">
        <v>117</v>
      </c>
      <c r="M353" s="80" t="s">
        <v>112</v>
      </c>
      <c r="N353" s="80" t="s">
        <v>112</v>
      </c>
      <c r="O353" s="81" t="s">
        <v>112</v>
      </c>
      <c r="P353" s="71" t="s">
        <v>113</v>
      </c>
      <c r="Q353" s="71"/>
      <c r="R353" s="72"/>
      <c r="S353" s="71"/>
      <c r="T353" s="82"/>
    </row>
    <row r="354" spans="1:20" ht="187.5" customHeight="1">
      <c r="A354" s="75">
        <v>351</v>
      </c>
      <c r="B354" s="76" t="s">
        <v>937</v>
      </c>
      <c r="C354" s="76" t="s">
        <v>938</v>
      </c>
      <c r="D354" s="77"/>
      <c r="E354" s="77"/>
      <c r="F354" s="77"/>
      <c r="G354" s="78" t="s">
        <v>955</v>
      </c>
      <c r="H354" s="79" t="s">
        <v>956</v>
      </c>
      <c r="I354" s="80" t="s">
        <v>112</v>
      </c>
      <c r="J354" s="80" t="s">
        <v>117</v>
      </c>
      <c r="K354" s="80" t="s">
        <v>117</v>
      </c>
      <c r="L354" s="80" t="s">
        <v>117</v>
      </c>
      <c r="M354" s="76" t="s">
        <v>957</v>
      </c>
      <c r="N354" s="80" t="s">
        <v>112</v>
      </c>
      <c r="O354" s="81" t="s">
        <v>112</v>
      </c>
      <c r="P354" s="71" t="s">
        <v>113</v>
      </c>
      <c r="Q354" s="71"/>
      <c r="R354" s="72"/>
      <c r="S354" s="71"/>
      <c r="T354" s="73"/>
    </row>
    <row r="355" spans="1:20" ht="187.5" customHeight="1">
      <c r="A355" s="75">
        <v>352</v>
      </c>
      <c r="B355" s="83" t="s">
        <v>937</v>
      </c>
      <c r="C355" s="83" t="s">
        <v>938</v>
      </c>
      <c r="D355" s="77"/>
      <c r="E355" s="77"/>
      <c r="F355" s="77" t="s">
        <v>815</v>
      </c>
      <c r="G355" s="84" t="s">
        <v>958</v>
      </c>
      <c r="H355" s="99" t="s">
        <v>959</v>
      </c>
      <c r="I355" s="86" t="s">
        <v>112</v>
      </c>
      <c r="J355" s="86" t="s">
        <v>117</v>
      </c>
      <c r="K355" s="86" t="s">
        <v>117</v>
      </c>
      <c r="L355" s="86" t="s">
        <v>117</v>
      </c>
      <c r="M355" s="86" t="s">
        <v>112</v>
      </c>
      <c r="N355" s="77" t="s">
        <v>960</v>
      </c>
      <c r="O355" s="87" t="s">
        <v>112</v>
      </c>
      <c r="P355" s="71" t="s">
        <v>122</v>
      </c>
      <c r="Q355" s="71"/>
      <c r="R355" s="72"/>
      <c r="S355" s="88"/>
      <c r="T355" s="89"/>
    </row>
    <row r="356" spans="1:20" ht="211.5" customHeight="1">
      <c r="A356" s="75">
        <v>353</v>
      </c>
      <c r="B356" s="76" t="s">
        <v>937</v>
      </c>
      <c r="C356" s="76" t="s">
        <v>938</v>
      </c>
      <c r="D356" s="77"/>
      <c r="E356" s="77"/>
      <c r="F356" s="77" t="s">
        <v>815</v>
      </c>
      <c r="G356" s="78" t="s">
        <v>961</v>
      </c>
      <c r="H356" s="79" t="s">
        <v>962</v>
      </c>
      <c r="I356" s="80" t="s">
        <v>112</v>
      </c>
      <c r="J356" s="80" t="s">
        <v>117</v>
      </c>
      <c r="K356" s="80" t="s">
        <v>117</v>
      </c>
      <c r="L356" s="80" t="s">
        <v>117</v>
      </c>
      <c r="M356" s="77" t="s">
        <v>821</v>
      </c>
      <c r="N356" s="77" t="s">
        <v>963</v>
      </c>
      <c r="O356" s="81" t="s">
        <v>112</v>
      </c>
      <c r="P356" s="71" t="s">
        <v>122</v>
      </c>
      <c r="Q356" s="71"/>
      <c r="R356" s="72"/>
      <c r="S356" s="88"/>
      <c r="T356" s="92"/>
    </row>
    <row r="357" spans="1:20" ht="168.75" customHeight="1">
      <c r="A357" s="75">
        <v>354</v>
      </c>
      <c r="B357" s="76" t="s">
        <v>937</v>
      </c>
      <c r="C357" s="76" t="s">
        <v>938</v>
      </c>
      <c r="D357" s="77"/>
      <c r="E357" s="77"/>
      <c r="F357" s="77" t="s">
        <v>815</v>
      </c>
      <c r="G357" s="78" t="s">
        <v>964</v>
      </c>
      <c r="H357" s="79" t="s">
        <v>965</v>
      </c>
      <c r="I357" s="80" t="s">
        <v>112</v>
      </c>
      <c r="J357" s="80" t="s">
        <v>117</v>
      </c>
      <c r="K357" s="80" t="s">
        <v>117</v>
      </c>
      <c r="L357" s="80" t="s">
        <v>117</v>
      </c>
      <c r="M357" s="77" t="s">
        <v>821</v>
      </c>
      <c r="N357" s="77" t="s">
        <v>963</v>
      </c>
      <c r="O357" s="81" t="s">
        <v>112</v>
      </c>
      <c r="P357" s="71" t="s">
        <v>113</v>
      </c>
      <c r="Q357" s="71"/>
      <c r="R357" s="72" t="s">
        <v>966</v>
      </c>
      <c r="S357" s="71"/>
      <c r="T357" s="82"/>
    </row>
    <row r="358" spans="1:20" ht="72.75" customHeight="1">
      <c r="A358" s="75">
        <v>355</v>
      </c>
      <c r="B358" s="76" t="s">
        <v>937</v>
      </c>
      <c r="C358" s="76" t="s">
        <v>938</v>
      </c>
      <c r="D358" s="77"/>
      <c r="E358" s="77"/>
      <c r="F358" s="77"/>
      <c r="G358" s="78" t="s">
        <v>967</v>
      </c>
      <c r="H358" s="79" t="s">
        <v>968</v>
      </c>
      <c r="I358" s="80" t="s">
        <v>112</v>
      </c>
      <c r="J358" s="80" t="s">
        <v>117</v>
      </c>
      <c r="K358" s="80" t="s">
        <v>117</v>
      </c>
      <c r="L358" s="80" t="s">
        <v>117</v>
      </c>
      <c r="M358" s="80" t="s">
        <v>112</v>
      </c>
      <c r="N358" s="80" t="s">
        <v>112</v>
      </c>
      <c r="O358" s="81" t="s">
        <v>112</v>
      </c>
      <c r="P358" s="71" t="s">
        <v>113</v>
      </c>
      <c r="Q358" s="71"/>
      <c r="R358" s="72"/>
      <c r="S358" s="71"/>
      <c r="T358" s="82"/>
    </row>
    <row r="359" spans="1:20" ht="77.25" customHeight="1">
      <c r="A359" s="75">
        <v>356</v>
      </c>
      <c r="B359" s="83" t="s">
        <v>937</v>
      </c>
      <c r="C359" s="83" t="s">
        <v>938</v>
      </c>
      <c r="D359" s="77"/>
      <c r="E359" s="77"/>
      <c r="F359" s="77" t="s">
        <v>118</v>
      </c>
      <c r="G359" s="84" t="s">
        <v>969</v>
      </c>
      <c r="H359" s="99" t="s">
        <v>970</v>
      </c>
      <c r="I359" s="86" t="s">
        <v>112</v>
      </c>
      <c r="J359" s="86" t="s">
        <v>117</v>
      </c>
      <c r="K359" s="86" t="s">
        <v>117</v>
      </c>
      <c r="L359" s="86" t="s">
        <v>117</v>
      </c>
      <c r="M359" s="86" t="s">
        <v>112</v>
      </c>
      <c r="N359" s="77" t="s">
        <v>971</v>
      </c>
      <c r="O359" s="87" t="s">
        <v>112</v>
      </c>
      <c r="P359" s="71" t="s">
        <v>122</v>
      </c>
      <c r="Q359" s="71"/>
      <c r="R359" s="72"/>
      <c r="S359" s="88"/>
      <c r="T359" s="92"/>
    </row>
    <row r="360" spans="1:20" ht="123" customHeight="1">
      <c r="A360" s="75">
        <v>357</v>
      </c>
      <c r="B360" s="76" t="s">
        <v>937</v>
      </c>
      <c r="C360" s="76" t="s">
        <v>938</v>
      </c>
      <c r="D360" s="77"/>
      <c r="E360" s="77"/>
      <c r="F360" s="77" t="s">
        <v>118</v>
      </c>
      <c r="G360" s="78" t="s">
        <v>972</v>
      </c>
      <c r="H360" s="79" t="s">
        <v>973</v>
      </c>
      <c r="I360" s="80" t="s">
        <v>112</v>
      </c>
      <c r="J360" s="80" t="s">
        <v>117</v>
      </c>
      <c r="K360" s="80" t="s">
        <v>117</v>
      </c>
      <c r="L360" s="80" t="s">
        <v>117</v>
      </c>
      <c r="M360" s="77" t="s">
        <v>821</v>
      </c>
      <c r="N360" s="77" t="s">
        <v>974</v>
      </c>
      <c r="O360" s="81" t="s">
        <v>112</v>
      </c>
      <c r="P360" s="71" t="s">
        <v>113</v>
      </c>
      <c r="Q360" s="71"/>
      <c r="R360" s="72"/>
      <c r="S360" s="71"/>
      <c r="T360" s="82"/>
    </row>
    <row r="361" spans="1:20" ht="123" customHeight="1">
      <c r="A361" s="75">
        <v>358</v>
      </c>
      <c r="B361" s="83" t="s">
        <v>937</v>
      </c>
      <c r="C361" s="83" t="s">
        <v>938</v>
      </c>
      <c r="D361" s="77"/>
      <c r="E361" s="77"/>
      <c r="F361" s="77" t="s">
        <v>815</v>
      </c>
      <c r="G361" s="84" t="s">
        <v>975</v>
      </c>
      <c r="H361" s="85" t="s">
        <v>976</v>
      </c>
      <c r="I361" s="86" t="s">
        <v>112</v>
      </c>
      <c r="J361" s="86" t="s">
        <v>117</v>
      </c>
      <c r="K361" s="86" t="s">
        <v>117</v>
      </c>
      <c r="L361" s="86" t="s">
        <v>117</v>
      </c>
      <c r="M361" s="86" t="s">
        <v>112</v>
      </c>
      <c r="N361" s="77" t="s">
        <v>977</v>
      </c>
      <c r="O361" s="87" t="s">
        <v>112</v>
      </c>
      <c r="P361" s="71" t="s">
        <v>122</v>
      </c>
      <c r="Q361" s="71"/>
      <c r="R361" s="72"/>
      <c r="S361" s="88"/>
      <c r="T361" s="89"/>
    </row>
    <row r="362" spans="1:20" ht="129" customHeight="1">
      <c r="A362" s="75">
        <v>359</v>
      </c>
      <c r="B362" s="76" t="s">
        <v>937</v>
      </c>
      <c r="C362" s="76" t="s">
        <v>938</v>
      </c>
      <c r="D362" s="77"/>
      <c r="E362" s="77"/>
      <c r="F362" s="77" t="s">
        <v>815</v>
      </c>
      <c r="G362" s="78" t="s">
        <v>978</v>
      </c>
      <c r="H362" s="90" t="s">
        <v>979</v>
      </c>
      <c r="I362" s="80" t="s">
        <v>112</v>
      </c>
      <c r="J362" s="80" t="s">
        <v>117</v>
      </c>
      <c r="K362" s="80" t="s">
        <v>117</v>
      </c>
      <c r="L362" s="80" t="s">
        <v>117</v>
      </c>
      <c r="M362" s="77" t="s">
        <v>821</v>
      </c>
      <c r="N362" s="77" t="s">
        <v>980</v>
      </c>
      <c r="O362" s="81" t="s">
        <v>112</v>
      </c>
      <c r="P362" s="71" t="s">
        <v>122</v>
      </c>
      <c r="Q362" s="71"/>
      <c r="R362" s="72"/>
      <c r="S362" s="88"/>
      <c r="T362" s="89"/>
    </row>
    <row r="363" spans="1:20" ht="110.25" customHeight="1">
      <c r="A363" s="75">
        <v>360</v>
      </c>
      <c r="B363" s="76" t="s">
        <v>937</v>
      </c>
      <c r="C363" s="76" t="s">
        <v>938</v>
      </c>
      <c r="D363" s="77"/>
      <c r="E363" s="77"/>
      <c r="F363" s="77" t="s">
        <v>815</v>
      </c>
      <c r="G363" s="78" t="s">
        <v>981</v>
      </c>
      <c r="H363" s="90" t="s">
        <v>982</v>
      </c>
      <c r="I363" s="80" t="s">
        <v>112</v>
      </c>
      <c r="J363" s="80" t="s">
        <v>85</v>
      </c>
      <c r="K363" s="80" t="s">
        <v>85</v>
      </c>
      <c r="L363" s="80" t="s">
        <v>85</v>
      </c>
      <c r="M363" s="77" t="s">
        <v>821</v>
      </c>
      <c r="N363" s="77" t="s">
        <v>980</v>
      </c>
      <c r="O363" s="108">
        <v>46113</v>
      </c>
      <c r="P363" s="71" t="s">
        <v>113</v>
      </c>
      <c r="Q363" s="71"/>
      <c r="R363" s="72"/>
      <c r="S363" s="71"/>
      <c r="T363" s="73"/>
    </row>
    <row r="364" spans="1:20" ht="110.25" customHeight="1">
      <c r="A364" s="75">
        <v>361</v>
      </c>
      <c r="B364" s="76" t="s">
        <v>937</v>
      </c>
      <c r="C364" s="76" t="s">
        <v>938</v>
      </c>
      <c r="D364" s="77"/>
      <c r="E364" s="77"/>
      <c r="F364" s="77"/>
      <c r="G364" s="78" t="s">
        <v>983</v>
      </c>
      <c r="H364" s="79" t="s">
        <v>984</v>
      </c>
      <c r="I364" s="80" t="s">
        <v>112</v>
      </c>
      <c r="J364" s="80" t="s">
        <v>117</v>
      </c>
      <c r="K364" s="80" t="s">
        <v>117</v>
      </c>
      <c r="L364" s="80" t="s">
        <v>117</v>
      </c>
      <c r="M364" s="80" t="s">
        <v>112</v>
      </c>
      <c r="N364" s="80" t="s">
        <v>112</v>
      </c>
      <c r="O364" s="81" t="s">
        <v>112</v>
      </c>
      <c r="P364" s="71" t="s">
        <v>113</v>
      </c>
      <c r="Q364" s="71"/>
      <c r="R364" s="72"/>
      <c r="S364" s="71"/>
      <c r="T364" s="73"/>
    </row>
    <row r="365" spans="1:20" ht="120" customHeight="1">
      <c r="A365" s="75">
        <v>362</v>
      </c>
      <c r="B365" s="76" t="s">
        <v>937</v>
      </c>
      <c r="C365" s="76" t="s">
        <v>985</v>
      </c>
      <c r="D365" s="77"/>
      <c r="E365" s="77"/>
      <c r="F365" s="77"/>
      <c r="G365" s="78" t="s">
        <v>986</v>
      </c>
      <c r="H365" s="90" t="s">
        <v>987</v>
      </c>
      <c r="I365" s="80" t="s">
        <v>112</v>
      </c>
      <c r="J365" s="80" t="s">
        <v>85</v>
      </c>
      <c r="K365" s="80" t="s">
        <v>85</v>
      </c>
      <c r="L365" s="80" t="s">
        <v>85</v>
      </c>
      <c r="M365" s="80" t="s">
        <v>112</v>
      </c>
      <c r="N365" s="80" t="s">
        <v>112</v>
      </c>
      <c r="O365" s="81" t="s">
        <v>112</v>
      </c>
      <c r="P365" s="71" t="s">
        <v>113</v>
      </c>
      <c r="Q365" s="71"/>
      <c r="R365" s="72"/>
      <c r="S365" s="71"/>
      <c r="T365" s="73"/>
    </row>
    <row r="366" spans="1:20" ht="81" customHeight="1">
      <c r="A366" s="75">
        <v>363</v>
      </c>
      <c r="B366" s="76" t="s">
        <v>937</v>
      </c>
      <c r="C366" s="76" t="s">
        <v>985</v>
      </c>
      <c r="D366" s="77"/>
      <c r="E366" s="77"/>
      <c r="F366" s="77"/>
      <c r="G366" s="78" t="s">
        <v>988</v>
      </c>
      <c r="H366" s="79" t="s">
        <v>989</v>
      </c>
      <c r="I366" s="80" t="s">
        <v>112</v>
      </c>
      <c r="J366" s="80" t="s">
        <v>117</v>
      </c>
      <c r="K366" s="80" t="s">
        <v>117</v>
      </c>
      <c r="L366" s="80" t="s">
        <v>117</v>
      </c>
      <c r="M366" s="80" t="s">
        <v>112</v>
      </c>
      <c r="N366" s="80" t="s">
        <v>112</v>
      </c>
      <c r="O366" s="81" t="s">
        <v>112</v>
      </c>
      <c r="P366" s="71" t="s">
        <v>113</v>
      </c>
      <c r="Q366" s="71"/>
      <c r="R366" s="72"/>
      <c r="S366" s="71"/>
      <c r="T366" s="73"/>
    </row>
    <row r="367" spans="1:20" ht="81" customHeight="1">
      <c r="A367" s="75">
        <v>364</v>
      </c>
      <c r="B367" s="76" t="s">
        <v>937</v>
      </c>
      <c r="C367" s="76" t="s">
        <v>985</v>
      </c>
      <c r="D367" s="77"/>
      <c r="E367" s="77"/>
      <c r="F367" s="77"/>
      <c r="G367" s="78" t="s">
        <v>990</v>
      </c>
      <c r="H367" s="90" t="s">
        <v>991</v>
      </c>
      <c r="I367" s="80" t="s">
        <v>112</v>
      </c>
      <c r="J367" s="80" t="s">
        <v>85</v>
      </c>
      <c r="K367" s="80" t="s">
        <v>85</v>
      </c>
      <c r="L367" s="80" t="s">
        <v>85</v>
      </c>
      <c r="M367" s="80" t="s">
        <v>112</v>
      </c>
      <c r="N367" s="80" t="s">
        <v>112</v>
      </c>
      <c r="O367" s="81" t="s">
        <v>112</v>
      </c>
      <c r="P367" s="71" t="s">
        <v>113</v>
      </c>
      <c r="Q367" s="71"/>
      <c r="R367" s="72"/>
      <c r="S367" s="71"/>
      <c r="T367" s="82"/>
    </row>
    <row r="368" spans="1:20" ht="149.25" customHeight="1">
      <c r="A368" s="75">
        <v>365</v>
      </c>
      <c r="B368" s="76" t="s">
        <v>937</v>
      </c>
      <c r="C368" s="76" t="s">
        <v>985</v>
      </c>
      <c r="D368" s="77"/>
      <c r="E368" s="77"/>
      <c r="F368" s="77"/>
      <c r="G368" s="78" t="s">
        <v>992</v>
      </c>
      <c r="H368" s="79" t="s">
        <v>993</v>
      </c>
      <c r="I368" s="80" t="s">
        <v>112</v>
      </c>
      <c r="J368" s="80" t="s">
        <v>117</v>
      </c>
      <c r="K368" s="80" t="s">
        <v>117</v>
      </c>
      <c r="L368" s="80" t="s">
        <v>117</v>
      </c>
      <c r="M368" s="80" t="s">
        <v>112</v>
      </c>
      <c r="N368" s="80" t="s">
        <v>112</v>
      </c>
      <c r="O368" s="81" t="s">
        <v>112</v>
      </c>
      <c r="P368" s="71" t="s">
        <v>122</v>
      </c>
      <c r="Q368" s="94"/>
      <c r="R368" s="72"/>
      <c r="S368" s="88"/>
      <c r="T368" s="92"/>
    </row>
    <row r="369" spans="1:20" ht="75" customHeight="1">
      <c r="A369" s="75">
        <v>366</v>
      </c>
      <c r="B369" s="76" t="s">
        <v>937</v>
      </c>
      <c r="C369" s="76" t="s">
        <v>985</v>
      </c>
      <c r="D369" s="77"/>
      <c r="E369" s="77"/>
      <c r="F369" s="77"/>
      <c r="G369" s="78" t="s">
        <v>994</v>
      </c>
      <c r="H369" s="90" t="s">
        <v>995</v>
      </c>
      <c r="I369" s="80" t="s">
        <v>112</v>
      </c>
      <c r="J369" s="80" t="s">
        <v>85</v>
      </c>
      <c r="K369" s="80" t="s">
        <v>85</v>
      </c>
      <c r="L369" s="80" t="s">
        <v>85</v>
      </c>
      <c r="M369" s="80" t="s">
        <v>112</v>
      </c>
      <c r="N369" s="80" t="s">
        <v>112</v>
      </c>
      <c r="O369" s="81" t="s">
        <v>112</v>
      </c>
      <c r="P369" s="71" t="s">
        <v>113</v>
      </c>
      <c r="Q369" s="71"/>
      <c r="R369" s="72"/>
      <c r="S369" s="71"/>
      <c r="T369" s="73"/>
    </row>
    <row r="370" spans="1:20" ht="66.75" customHeight="1">
      <c r="A370" s="75">
        <v>367</v>
      </c>
      <c r="B370" s="76" t="s">
        <v>937</v>
      </c>
      <c r="C370" s="76" t="s">
        <v>985</v>
      </c>
      <c r="D370" s="77"/>
      <c r="E370" s="77"/>
      <c r="F370" s="77"/>
      <c r="G370" s="78" t="s">
        <v>996</v>
      </c>
      <c r="H370" s="79" t="s">
        <v>997</v>
      </c>
      <c r="I370" s="80" t="s">
        <v>112</v>
      </c>
      <c r="J370" s="80" t="s">
        <v>117</v>
      </c>
      <c r="K370" s="80" t="s">
        <v>117</v>
      </c>
      <c r="L370" s="80" t="s">
        <v>117</v>
      </c>
      <c r="M370" s="80" t="s">
        <v>112</v>
      </c>
      <c r="N370" s="80" t="s">
        <v>112</v>
      </c>
      <c r="O370" s="81" t="s">
        <v>112</v>
      </c>
      <c r="P370" s="71" t="s">
        <v>113</v>
      </c>
      <c r="Q370" s="71"/>
      <c r="R370" s="72"/>
      <c r="S370" s="71"/>
      <c r="T370" s="82"/>
    </row>
    <row r="371" spans="1:20" ht="66.75" customHeight="1">
      <c r="A371" s="75">
        <v>368</v>
      </c>
      <c r="B371" s="76" t="s">
        <v>937</v>
      </c>
      <c r="C371" s="76" t="s">
        <v>985</v>
      </c>
      <c r="D371" s="77"/>
      <c r="E371" s="77"/>
      <c r="F371" s="77"/>
      <c r="G371" s="78" t="s">
        <v>998</v>
      </c>
      <c r="H371" s="79" t="s">
        <v>999</v>
      </c>
      <c r="I371" s="80" t="s">
        <v>112</v>
      </c>
      <c r="J371" s="80" t="s">
        <v>117</v>
      </c>
      <c r="K371" s="80" t="s">
        <v>117</v>
      </c>
      <c r="L371" s="80" t="s">
        <v>117</v>
      </c>
      <c r="M371" s="80" t="s">
        <v>112</v>
      </c>
      <c r="N371" s="80" t="s">
        <v>112</v>
      </c>
      <c r="O371" s="81" t="s">
        <v>112</v>
      </c>
      <c r="P371" s="71" t="s">
        <v>122</v>
      </c>
      <c r="Q371" s="71"/>
      <c r="R371" s="72"/>
      <c r="S371" s="88"/>
      <c r="T371" s="92"/>
    </row>
    <row r="372" spans="1:20" ht="66.75" customHeight="1">
      <c r="A372" s="75">
        <v>369</v>
      </c>
      <c r="B372" s="83" t="s">
        <v>937</v>
      </c>
      <c r="C372" s="83" t="s">
        <v>1000</v>
      </c>
      <c r="D372" s="77"/>
      <c r="E372" s="77"/>
      <c r="F372" s="77" t="s">
        <v>118</v>
      </c>
      <c r="G372" s="84" t="s">
        <v>1001</v>
      </c>
      <c r="H372" s="85" t="s">
        <v>1002</v>
      </c>
      <c r="I372" s="86" t="s">
        <v>112</v>
      </c>
      <c r="J372" s="86" t="s">
        <v>85</v>
      </c>
      <c r="K372" s="86" t="s">
        <v>85</v>
      </c>
      <c r="L372" s="86" t="s">
        <v>85</v>
      </c>
      <c r="M372" s="86" t="s">
        <v>112</v>
      </c>
      <c r="N372" s="77" t="s">
        <v>1003</v>
      </c>
      <c r="O372" s="87" t="s">
        <v>112</v>
      </c>
      <c r="P372" s="71" t="s">
        <v>122</v>
      </c>
      <c r="Q372" s="71"/>
      <c r="R372" s="72"/>
      <c r="S372" s="88"/>
      <c r="T372" s="89"/>
    </row>
    <row r="373" spans="1:20" ht="82.5" customHeight="1">
      <c r="A373" s="75">
        <v>370</v>
      </c>
      <c r="B373" s="76" t="s">
        <v>937</v>
      </c>
      <c r="C373" s="76" t="s">
        <v>1000</v>
      </c>
      <c r="D373" s="77"/>
      <c r="E373" s="77"/>
      <c r="F373" s="77" t="s">
        <v>118</v>
      </c>
      <c r="G373" s="78" t="s">
        <v>1004</v>
      </c>
      <c r="H373" s="90" t="s">
        <v>1005</v>
      </c>
      <c r="I373" s="80" t="s">
        <v>112</v>
      </c>
      <c r="J373" s="80" t="s">
        <v>85</v>
      </c>
      <c r="K373" s="80" t="s">
        <v>85</v>
      </c>
      <c r="L373" s="80" t="s">
        <v>85</v>
      </c>
      <c r="M373" s="77" t="s">
        <v>1006</v>
      </c>
      <c r="N373" s="77" t="s">
        <v>1007</v>
      </c>
      <c r="O373" s="91">
        <v>46113</v>
      </c>
      <c r="P373" s="71" t="s">
        <v>113</v>
      </c>
      <c r="Q373" s="71"/>
      <c r="R373" s="72"/>
      <c r="S373" s="71"/>
      <c r="T373" s="82"/>
    </row>
    <row r="374" spans="1:20" ht="82.5" customHeight="1">
      <c r="A374" s="75">
        <v>371</v>
      </c>
      <c r="B374" s="83" t="s">
        <v>937</v>
      </c>
      <c r="C374" s="83" t="s">
        <v>1000</v>
      </c>
      <c r="D374" s="77"/>
      <c r="E374" s="77"/>
      <c r="F374" s="77" t="s">
        <v>118</v>
      </c>
      <c r="G374" s="84" t="s">
        <v>1008</v>
      </c>
      <c r="H374" s="85" t="s">
        <v>1009</v>
      </c>
      <c r="I374" s="86" t="s">
        <v>112</v>
      </c>
      <c r="J374" s="86" t="s">
        <v>85</v>
      </c>
      <c r="K374" s="86" t="s">
        <v>85</v>
      </c>
      <c r="L374" s="86" t="s">
        <v>85</v>
      </c>
      <c r="M374" s="86" t="s">
        <v>112</v>
      </c>
      <c r="N374" s="77" t="s">
        <v>1010</v>
      </c>
      <c r="O374" s="87" t="s">
        <v>112</v>
      </c>
      <c r="P374" s="71" t="s">
        <v>122</v>
      </c>
      <c r="Q374" s="71"/>
      <c r="R374" s="72"/>
      <c r="S374" s="88"/>
      <c r="T374" s="92"/>
    </row>
    <row r="375" spans="1:20" ht="110.25" customHeight="1">
      <c r="A375" s="75">
        <v>372</v>
      </c>
      <c r="B375" s="76" t="s">
        <v>937</v>
      </c>
      <c r="C375" s="76" t="s">
        <v>1000</v>
      </c>
      <c r="D375" s="77"/>
      <c r="E375" s="77"/>
      <c r="F375" s="77" t="s">
        <v>118</v>
      </c>
      <c r="G375" s="78" t="s">
        <v>1011</v>
      </c>
      <c r="H375" s="90" t="s">
        <v>1012</v>
      </c>
      <c r="I375" s="80" t="s">
        <v>112</v>
      </c>
      <c r="J375" s="80" t="s">
        <v>85</v>
      </c>
      <c r="K375" s="80" t="s">
        <v>85</v>
      </c>
      <c r="L375" s="80" t="s">
        <v>85</v>
      </c>
      <c r="M375" s="77" t="s">
        <v>1013</v>
      </c>
      <c r="N375" s="77" t="s">
        <v>1014</v>
      </c>
      <c r="O375" s="91">
        <v>46113</v>
      </c>
      <c r="P375" s="71" t="s">
        <v>113</v>
      </c>
      <c r="Q375" s="71"/>
      <c r="R375" s="72"/>
      <c r="S375" s="71"/>
      <c r="T375" s="82"/>
    </row>
    <row r="376" spans="1:20" ht="87" customHeight="1">
      <c r="A376" s="75">
        <v>373</v>
      </c>
      <c r="B376" s="76" t="s">
        <v>937</v>
      </c>
      <c r="C376" s="76" t="s">
        <v>1000</v>
      </c>
      <c r="D376" s="77"/>
      <c r="E376" s="77"/>
      <c r="F376" s="77"/>
      <c r="G376" s="78" t="s">
        <v>1015</v>
      </c>
      <c r="H376" s="90" t="s">
        <v>1016</v>
      </c>
      <c r="I376" s="80" t="s">
        <v>112</v>
      </c>
      <c r="J376" s="80" t="s">
        <v>85</v>
      </c>
      <c r="K376" s="80" t="s">
        <v>85</v>
      </c>
      <c r="L376" s="80" t="s">
        <v>85</v>
      </c>
      <c r="M376" s="80" t="s">
        <v>112</v>
      </c>
      <c r="N376" s="80" t="s">
        <v>112</v>
      </c>
      <c r="O376" s="81" t="s">
        <v>112</v>
      </c>
      <c r="P376" s="71" t="s">
        <v>113</v>
      </c>
      <c r="Q376" s="71"/>
      <c r="R376" s="72"/>
      <c r="S376" s="71"/>
      <c r="T376" s="82"/>
    </row>
    <row r="377" spans="1:20" ht="87" customHeight="1">
      <c r="A377" s="75">
        <v>374</v>
      </c>
      <c r="B377" s="83" t="s">
        <v>937</v>
      </c>
      <c r="C377" s="83" t="s">
        <v>1000</v>
      </c>
      <c r="D377" s="77"/>
      <c r="E377" s="77"/>
      <c r="F377" s="77" t="s">
        <v>118</v>
      </c>
      <c r="G377" s="84" t="s">
        <v>1017</v>
      </c>
      <c r="H377" s="85" t="s">
        <v>1018</v>
      </c>
      <c r="I377" s="86" t="s">
        <v>112</v>
      </c>
      <c r="J377" s="86" t="s">
        <v>85</v>
      </c>
      <c r="K377" s="86" t="s">
        <v>85</v>
      </c>
      <c r="L377" s="86" t="s">
        <v>85</v>
      </c>
      <c r="M377" s="86" t="s">
        <v>112</v>
      </c>
      <c r="N377" s="77" t="s">
        <v>1019</v>
      </c>
      <c r="O377" s="87" t="s">
        <v>112</v>
      </c>
      <c r="P377" s="71" t="s">
        <v>122</v>
      </c>
      <c r="Q377" s="71"/>
      <c r="R377" s="72"/>
      <c r="S377" s="88"/>
      <c r="T377" s="92"/>
    </row>
    <row r="378" spans="1:20" ht="87" customHeight="1">
      <c r="A378" s="75">
        <v>375</v>
      </c>
      <c r="B378" s="76" t="s">
        <v>937</v>
      </c>
      <c r="C378" s="76" t="s">
        <v>1000</v>
      </c>
      <c r="D378" s="77"/>
      <c r="E378" s="77"/>
      <c r="F378" s="77" t="s">
        <v>118</v>
      </c>
      <c r="G378" s="78" t="s">
        <v>1020</v>
      </c>
      <c r="H378" s="90" t="s">
        <v>1021</v>
      </c>
      <c r="I378" s="80" t="s">
        <v>112</v>
      </c>
      <c r="J378" s="80" t="s">
        <v>85</v>
      </c>
      <c r="K378" s="80" t="s">
        <v>85</v>
      </c>
      <c r="L378" s="80" t="s">
        <v>85</v>
      </c>
      <c r="M378" s="77" t="s">
        <v>1006</v>
      </c>
      <c r="N378" s="77" t="s">
        <v>1022</v>
      </c>
      <c r="O378" s="91">
        <v>46113</v>
      </c>
      <c r="P378" s="71" t="s">
        <v>113</v>
      </c>
      <c r="Q378" s="71"/>
      <c r="R378" s="72"/>
      <c r="S378" s="71"/>
      <c r="T378" s="82"/>
    </row>
    <row r="379" spans="1:20" ht="128.25" customHeight="1">
      <c r="A379" s="75">
        <v>376</v>
      </c>
      <c r="B379" s="76" t="s">
        <v>937</v>
      </c>
      <c r="C379" s="76" t="s">
        <v>1000</v>
      </c>
      <c r="D379" s="77"/>
      <c r="E379" s="77"/>
      <c r="F379" s="77" t="s">
        <v>118</v>
      </c>
      <c r="G379" s="78" t="s">
        <v>1023</v>
      </c>
      <c r="H379" s="90" t="s">
        <v>1024</v>
      </c>
      <c r="I379" s="80" t="s">
        <v>112</v>
      </c>
      <c r="J379" s="95" t="s">
        <v>886</v>
      </c>
      <c r="K379" s="95" t="s">
        <v>886</v>
      </c>
      <c r="L379" s="95" t="s">
        <v>886</v>
      </c>
      <c r="M379" s="80" t="s">
        <v>112</v>
      </c>
      <c r="N379" s="77" t="s">
        <v>1025</v>
      </c>
      <c r="O379" s="81" t="s">
        <v>112</v>
      </c>
      <c r="P379" s="71" t="s">
        <v>113</v>
      </c>
      <c r="Q379" s="71"/>
      <c r="R379" s="72"/>
      <c r="S379" s="71"/>
      <c r="T379" s="82"/>
    </row>
    <row r="380" spans="1:20" ht="87" customHeight="1">
      <c r="A380" s="75">
        <v>377</v>
      </c>
      <c r="B380" s="76" t="s">
        <v>937</v>
      </c>
      <c r="C380" s="76" t="s">
        <v>1000</v>
      </c>
      <c r="D380" s="77"/>
      <c r="E380" s="77"/>
      <c r="F380" s="77"/>
      <c r="G380" s="78" t="s">
        <v>1026</v>
      </c>
      <c r="H380" s="90" t="s">
        <v>1027</v>
      </c>
      <c r="I380" s="80" t="s">
        <v>112</v>
      </c>
      <c r="J380" s="80" t="s">
        <v>117</v>
      </c>
      <c r="K380" s="80" t="s">
        <v>112</v>
      </c>
      <c r="L380" s="80" t="s">
        <v>112</v>
      </c>
      <c r="M380" s="80" t="s">
        <v>112</v>
      </c>
      <c r="N380" s="80" t="s">
        <v>112</v>
      </c>
      <c r="O380" s="81" t="s">
        <v>112</v>
      </c>
      <c r="P380" s="71" t="s">
        <v>122</v>
      </c>
      <c r="Q380" s="71"/>
      <c r="R380" s="72"/>
      <c r="S380" s="88"/>
      <c r="T380" s="92"/>
    </row>
    <row r="381" spans="1:20" ht="87" customHeight="1">
      <c r="A381" s="75">
        <v>378</v>
      </c>
      <c r="B381" s="76" t="s">
        <v>937</v>
      </c>
      <c r="C381" s="76" t="s">
        <v>1000</v>
      </c>
      <c r="D381" s="77"/>
      <c r="E381" s="77"/>
      <c r="F381" s="77"/>
      <c r="G381" s="78" t="s">
        <v>1028</v>
      </c>
      <c r="H381" s="90" t="s">
        <v>1029</v>
      </c>
      <c r="I381" s="80" t="s">
        <v>112</v>
      </c>
      <c r="J381" s="80" t="s">
        <v>117</v>
      </c>
      <c r="K381" s="80" t="s">
        <v>112</v>
      </c>
      <c r="L381" s="80" t="s">
        <v>112</v>
      </c>
      <c r="M381" s="80" t="s">
        <v>112</v>
      </c>
      <c r="N381" s="80" t="s">
        <v>112</v>
      </c>
      <c r="O381" s="81" t="s">
        <v>112</v>
      </c>
      <c r="P381" s="71" t="s">
        <v>122</v>
      </c>
      <c r="Q381" s="71"/>
      <c r="R381" s="72"/>
      <c r="S381" s="88"/>
      <c r="T381" s="92"/>
    </row>
    <row r="382" spans="1:20" ht="87" customHeight="1">
      <c r="A382" s="75">
        <v>379</v>
      </c>
      <c r="B382" s="76" t="s">
        <v>937</v>
      </c>
      <c r="C382" s="76" t="s">
        <v>1000</v>
      </c>
      <c r="D382" s="77"/>
      <c r="E382" s="77"/>
      <c r="F382" s="77"/>
      <c r="G382" s="78" t="s">
        <v>1030</v>
      </c>
      <c r="H382" s="90" t="s">
        <v>1031</v>
      </c>
      <c r="I382" s="80" t="s">
        <v>112</v>
      </c>
      <c r="J382" s="80" t="s">
        <v>117</v>
      </c>
      <c r="K382" s="80" t="s">
        <v>112</v>
      </c>
      <c r="L382" s="80" t="s">
        <v>112</v>
      </c>
      <c r="M382" s="80" t="s">
        <v>112</v>
      </c>
      <c r="N382" s="80" t="s">
        <v>112</v>
      </c>
      <c r="O382" s="81" t="s">
        <v>112</v>
      </c>
      <c r="P382" s="71" t="s">
        <v>113</v>
      </c>
      <c r="Q382" s="71"/>
      <c r="R382" s="72"/>
      <c r="S382" s="71"/>
      <c r="T382" s="73"/>
    </row>
    <row r="383" spans="1:20" ht="87" customHeight="1">
      <c r="A383" s="75">
        <v>380</v>
      </c>
      <c r="B383" s="76" t="s">
        <v>937</v>
      </c>
      <c r="C383" s="76" t="s">
        <v>1000</v>
      </c>
      <c r="D383" s="77"/>
      <c r="E383" s="77"/>
      <c r="F383" s="77"/>
      <c r="G383" s="78" t="s">
        <v>1032</v>
      </c>
      <c r="H383" s="90" t="s">
        <v>1033</v>
      </c>
      <c r="I383" s="80" t="s">
        <v>112</v>
      </c>
      <c r="J383" s="80" t="s">
        <v>117</v>
      </c>
      <c r="K383" s="80" t="s">
        <v>112</v>
      </c>
      <c r="L383" s="80" t="s">
        <v>112</v>
      </c>
      <c r="M383" s="80" t="s">
        <v>112</v>
      </c>
      <c r="N383" s="80" t="s">
        <v>112</v>
      </c>
      <c r="O383" s="81" t="s">
        <v>112</v>
      </c>
      <c r="P383" s="71" t="s">
        <v>113</v>
      </c>
      <c r="Q383" s="71"/>
      <c r="R383" s="72"/>
      <c r="S383" s="71"/>
      <c r="T383" s="82"/>
    </row>
    <row r="384" spans="1:20" ht="87" customHeight="1">
      <c r="A384" s="75">
        <v>381</v>
      </c>
      <c r="B384" s="83" t="s">
        <v>937</v>
      </c>
      <c r="C384" s="83" t="s">
        <v>1000</v>
      </c>
      <c r="D384" s="77"/>
      <c r="E384" s="77"/>
      <c r="F384" s="77" t="s">
        <v>118</v>
      </c>
      <c r="G384" s="84" t="s">
        <v>1034</v>
      </c>
      <c r="H384" s="85" t="s">
        <v>1035</v>
      </c>
      <c r="I384" s="86" t="s">
        <v>112</v>
      </c>
      <c r="J384" s="86" t="s">
        <v>117</v>
      </c>
      <c r="K384" s="86" t="s">
        <v>112</v>
      </c>
      <c r="L384" s="86" t="s">
        <v>112</v>
      </c>
      <c r="M384" s="86" t="s">
        <v>112</v>
      </c>
      <c r="N384" s="77" t="s">
        <v>1036</v>
      </c>
      <c r="O384" s="87" t="s">
        <v>112</v>
      </c>
      <c r="P384" s="71" t="s">
        <v>122</v>
      </c>
      <c r="Q384" s="71"/>
      <c r="R384" s="72"/>
      <c r="S384" s="88"/>
      <c r="T384" s="92"/>
    </row>
    <row r="385" spans="1:20" ht="133.5" customHeight="1">
      <c r="A385" s="75">
        <v>382</v>
      </c>
      <c r="B385" s="76" t="s">
        <v>937</v>
      </c>
      <c r="C385" s="76" t="s">
        <v>1000</v>
      </c>
      <c r="D385" s="77"/>
      <c r="E385" s="77"/>
      <c r="F385" s="77" t="s">
        <v>118</v>
      </c>
      <c r="G385" s="78" t="s">
        <v>1037</v>
      </c>
      <c r="H385" s="90" t="s">
        <v>1038</v>
      </c>
      <c r="I385" s="80" t="s">
        <v>112</v>
      </c>
      <c r="J385" s="80" t="s">
        <v>117</v>
      </c>
      <c r="K385" s="80" t="s">
        <v>112</v>
      </c>
      <c r="L385" s="80" t="s">
        <v>112</v>
      </c>
      <c r="M385" s="77" t="s">
        <v>821</v>
      </c>
      <c r="N385" s="77" t="s">
        <v>1007</v>
      </c>
      <c r="O385" s="81" t="s">
        <v>112</v>
      </c>
      <c r="P385" s="71" t="s">
        <v>113</v>
      </c>
      <c r="Q385" s="71"/>
      <c r="R385" s="72"/>
      <c r="S385" s="71"/>
      <c r="T385" s="82"/>
    </row>
    <row r="386" spans="1:20" ht="157.5" customHeight="1">
      <c r="A386" s="75">
        <v>383</v>
      </c>
      <c r="B386" s="76" t="s">
        <v>937</v>
      </c>
      <c r="C386" s="76" t="s">
        <v>1039</v>
      </c>
      <c r="D386" s="77"/>
      <c r="E386" s="77"/>
      <c r="F386" s="77"/>
      <c r="G386" s="78" t="s">
        <v>1040</v>
      </c>
      <c r="H386" s="79" t="s">
        <v>1041</v>
      </c>
      <c r="I386" s="80" t="s">
        <v>112</v>
      </c>
      <c r="J386" s="80" t="s">
        <v>117</v>
      </c>
      <c r="K386" s="80" t="s">
        <v>117</v>
      </c>
      <c r="L386" s="80" t="s">
        <v>117</v>
      </c>
      <c r="M386" s="80" t="s">
        <v>112</v>
      </c>
      <c r="N386" s="80" t="s">
        <v>112</v>
      </c>
      <c r="O386" s="81" t="s">
        <v>112</v>
      </c>
      <c r="P386" s="71" t="s">
        <v>113</v>
      </c>
      <c r="Q386" s="71"/>
      <c r="R386" s="72"/>
      <c r="S386" s="71"/>
      <c r="T386" s="82"/>
    </row>
    <row r="387" spans="1:20" ht="157.5" customHeight="1">
      <c r="A387" s="75">
        <v>384</v>
      </c>
      <c r="B387" s="83" t="s">
        <v>937</v>
      </c>
      <c r="C387" s="83" t="s">
        <v>1039</v>
      </c>
      <c r="D387" s="77"/>
      <c r="E387" s="77"/>
      <c r="F387" s="77" t="s">
        <v>118</v>
      </c>
      <c r="G387" s="84" t="s">
        <v>1042</v>
      </c>
      <c r="H387" s="99" t="s">
        <v>1043</v>
      </c>
      <c r="I387" s="86" t="s">
        <v>112</v>
      </c>
      <c r="J387" s="86" t="s">
        <v>117</v>
      </c>
      <c r="K387" s="86" t="s">
        <v>117</v>
      </c>
      <c r="L387" s="86" t="s">
        <v>117</v>
      </c>
      <c r="M387" s="86" t="s">
        <v>112</v>
      </c>
      <c r="N387" s="77" t="s">
        <v>1044</v>
      </c>
      <c r="O387" s="87" t="s">
        <v>112</v>
      </c>
      <c r="P387" s="71" t="s">
        <v>122</v>
      </c>
      <c r="Q387" s="71"/>
      <c r="R387" s="72"/>
      <c r="S387" s="88"/>
      <c r="T387" s="92"/>
    </row>
    <row r="388" spans="1:20" ht="157.5" customHeight="1">
      <c r="A388" s="75">
        <v>385</v>
      </c>
      <c r="B388" s="76" t="s">
        <v>937</v>
      </c>
      <c r="C388" s="76" t="s">
        <v>1039</v>
      </c>
      <c r="D388" s="77"/>
      <c r="E388" s="77"/>
      <c r="F388" s="77" t="s">
        <v>118</v>
      </c>
      <c r="G388" s="78" t="s">
        <v>1045</v>
      </c>
      <c r="H388" s="79" t="s">
        <v>1046</v>
      </c>
      <c r="I388" s="80" t="s">
        <v>112</v>
      </c>
      <c r="J388" s="80" t="s">
        <v>117</v>
      </c>
      <c r="K388" s="80" t="s">
        <v>117</v>
      </c>
      <c r="L388" s="80" t="s">
        <v>117</v>
      </c>
      <c r="M388" s="77" t="s">
        <v>821</v>
      </c>
      <c r="N388" s="77" t="s">
        <v>1047</v>
      </c>
      <c r="O388" s="81" t="s">
        <v>112</v>
      </c>
      <c r="P388" s="71" t="s">
        <v>113</v>
      </c>
      <c r="Q388" s="71"/>
      <c r="R388" s="72"/>
      <c r="S388" s="71"/>
      <c r="T388" s="82"/>
    </row>
    <row r="389" spans="1:20" ht="157.5" customHeight="1">
      <c r="A389" s="75">
        <v>386</v>
      </c>
      <c r="B389" s="76" t="s">
        <v>937</v>
      </c>
      <c r="C389" s="76" t="s">
        <v>1039</v>
      </c>
      <c r="D389" s="77"/>
      <c r="E389" s="77"/>
      <c r="F389" s="77"/>
      <c r="G389" s="78" t="s">
        <v>1048</v>
      </c>
      <c r="H389" s="79" t="s">
        <v>1049</v>
      </c>
      <c r="I389" s="80" t="s">
        <v>112</v>
      </c>
      <c r="J389" s="80" t="s">
        <v>117</v>
      </c>
      <c r="K389" s="80" t="s">
        <v>117</v>
      </c>
      <c r="L389" s="80" t="s">
        <v>117</v>
      </c>
      <c r="M389" s="80" t="s">
        <v>112</v>
      </c>
      <c r="N389" s="80" t="s">
        <v>112</v>
      </c>
      <c r="O389" s="81" t="s">
        <v>112</v>
      </c>
      <c r="P389" s="71" t="s">
        <v>122</v>
      </c>
      <c r="Q389" s="71"/>
      <c r="R389" s="72"/>
      <c r="S389" s="88"/>
      <c r="T389" s="92"/>
    </row>
    <row r="390" spans="1:20" ht="157.5" customHeight="1">
      <c r="A390" s="75">
        <v>387</v>
      </c>
      <c r="B390" s="83" t="s">
        <v>937</v>
      </c>
      <c r="C390" s="83" t="s">
        <v>1050</v>
      </c>
      <c r="D390" s="77"/>
      <c r="E390" s="77"/>
      <c r="F390" s="77" t="s">
        <v>118</v>
      </c>
      <c r="G390" s="84" t="s">
        <v>1051</v>
      </c>
      <c r="H390" s="85" t="s">
        <v>1052</v>
      </c>
      <c r="I390" s="86" t="s">
        <v>112</v>
      </c>
      <c r="J390" s="86" t="s">
        <v>85</v>
      </c>
      <c r="K390" s="86" t="s">
        <v>85</v>
      </c>
      <c r="L390" s="86" t="s">
        <v>85</v>
      </c>
      <c r="M390" s="86" t="s">
        <v>112</v>
      </c>
      <c r="N390" s="77" t="s">
        <v>1053</v>
      </c>
      <c r="O390" s="87" t="s">
        <v>112</v>
      </c>
      <c r="P390" s="71" t="s">
        <v>122</v>
      </c>
      <c r="Q390" s="71"/>
      <c r="R390" s="72"/>
      <c r="S390" s="88"/>
      <c r="T390" s="92"/>
    </row>
    <row r="391" spans="1:20" ht="16.5" customHeight="1">
      <c r="A391" s="75">
        <v>388</v>
      </c>
      <c r="B391" s="76" t="s">
        <v>937</v>
      </c>
      <c r="C391" s="76" t="s">
        <v>1050</v>
      </c>
      <c r="D391" s="77"/>
      <c r="E391" s="77"/>
      <c r="F391" s="77" t="s">
        <v>118</v>
      </c>
      <c r="G391" s="78" t="s">
        <v>1054</v>
      </c>
      <c r="H391" s="90" t="s">
        <v>1055</v>
      </c>
      <c r="I391" s="80" t="s">
        <v>112</v>
      </c>
      <c r="J391" s="80" t="s">
        <v>85</v>
      </c>
      <c r="K391" s="80" t="s">
        <v>85</v>
      </c>
      <c r="L391" s="80" t="s">
        <v>85</v>
      </c>
      <c r="M391" s="77" t="s">
        <v>821</v>
      </c>
      <c r="N391" s="77" t="s">
        <v>1056</v>
      </c>
      <c r="O391" s="91">
        <v>46113</v>
      </c>
      <c r="P391" s="71" t="s">
        <v>113</v>
      </c>
      <c r="Q391" s="71"/>
      <c r="R391" s="72"/>
      <c r="S391" s="71"/>
      <c r="T391" s="82"/>
    </row>
    <row r="392" spans="1:20" ht="126" customHeight="1">
      <c r="A392" s="75">
        <v>389</v>
      </c>
      <c r="B392" s="76" t="s">
        <v>937</v>
      </c>
      <c r="C392" s="76" t="s">
        <v>1050</v>
      </c>
      <c r="D392" s="77"/>
      <c r="E392" s="77"/>
      <c r="F392" s="77" t="s">
        <v>1057</v>
      </c>
      <c r="G392" s="78" t="s">
        <v>1058</v>
      </c>
      <c r="H392" s="90" t="s">
        <v>1035</v>
      </c>
      <c r="I392" s="80" t="s">
        <v>112</v>
      </c>
      <c r="J392" s="80" t="s">
        <v>117</v>
      </c>
      <c r="K392" s="80" t="s">
        <v>112</v>
      </c>
      <c r="L392" s="80" t="s">
        <v>112</v>
      </c>
      <c r="M392" s="77" t="s">
        <v>1059</v>
      </c>
      <c r="N392" s="80" t="s">
        <v>112</v>
      </c>
      <c r="O392" s="81" t="s">
        <v>112</v>
      </c>
      <c r="P392" s="71" t="s">
        <v>113</v>
      </c>
      <c r="Q392" s="71"/>
      <c r="R392" s="72"/>
      <c r="S392" s="71"/>
      <c r="T392" s="82"/>
    </row>
    <row r="393" spans="1:20" ht="126" customHeight="1">
      <c r="A393" s="75">
        <v>390</v>
      </c>
      <c r="B393" s="76" t="s">
        <v>937</v>
      </c>
      <c r="C393" s="76" t="s">
        <v>1050</v>
      </c>
      <c r="D393" s="77"/>
      <c r="E393" s="77"/>
      <c r="F393" s="77" t="s">
        <v>197</v>
      </c>
      <c r="G393" s="78" t="s">
        <v>1060</v>
      </c>
      <c r="H393" s="90" t="s">
        <v>1061</v>
      </c>
      <c r="I393" s="80" t="s">
        <v>112</v>
      </c>
      <c r="J393" s="80" t="s">
        <v>117</v>
      </c>
      <c r="K393" s="80" t="s">
        <v>112</v>
      </c>
      <c r="L393" s="80" t="s">
        <v>112</v>
      </c>
      <c r="M393" s="77" t="s">
        <v>1062</v>
      </c>
      <c r="N393" s="80" t="s">
        <v>112</v>
      </c>
      <c r="O393" s="81" t="s">
        <v>112</v>
      </c>
      <c r="P393" s="71" t="s">
        <v>113</v>
      </c>
      <c r="Q393" s="71"/>
      <c r="R393" s="72"/>
      <c r="S393" s="71"/>
      <c r="T393" s="82"/>
    </row>
    <row r="394" spans="1:20" ht="126" customHeight="1">
      <c r="A394" s="75">
        <v>391</v>
      </c>
      <c r="B394" s="83" t="s">
        <v>937</v>
      </c>
      <c r="C394" s="83" t="s">
        <v>1050</v>
      </c>
      <c r="D394" s="77"/>
      <c r="E394" s="77"/>
      <c r="F394" s="77" t="s">
        <v>118</v>
      </c>
      <c r="G394" s="84" t="s">
        <v>1063</v>
      </c>
      <c r="H394" s="85" t="s">
        <v>1064</v>
      </c>
      <c r="I394" s="86" t="s">
        <v>112</v>
      </c>
      <c r="J394" s="86" t="s">
        <v>85</v>
      </c>
      <c r="K394" s="86" t="s">
        <v>85</v>
      </c>
      <c r="L394" s="86" t="s">
        <v>85</v>
      </c>
      <c r="M394" s="86" t="s">
        <v>112</v>
      </c>
      <c r="N394" s="77" t="s">
        <v>1065</v>
      </c>
      <c r="O394" s="87" t="s">
        <v>112</v>
      </c>
      <c r="P394" s="71" t="s">
        <v>122</v>
      </c>
      <c r="Q394" s="71"/>
      <c r="R394" s="72"/>
      <c r="S394" s="88"/>
      <c r="T394" s="92"/>
    </row>
    <row r="395" spans="1:20" ht="167.25" customHeight="1">
      <c r="A395" s="75">
        <v>392</v>
      </c>
      <c r="B395" s="76" t="s">
        <v>937</v>
      </c>
      <c r="C395" s="76" t="s">
        <v>1050</v>
      </c>
      <c r="D395" s="77"/>
      <c r="E395" s="77"/>
      <c r="F395" s="77" t="s">
        <v>118</v>
      </c>
      <c r="G395" s="78" t="s">
        <v>1066</v>
      </c>
      <c r="H395" s="90" t="s">
        <v>1067</v>
      </c>
      <c r="I395" s="80" t="s">
        <v>112</v>
      </c>
      <c r="J395" s="80" t="s">
        <v>85</v>
      </c>
      <c r="K395" s="80" t="s">
        <v>85</v>
      </c>
      <c r="L395" s="80" t="s">
        <v>85</v>
      </c>
      <c r="M395" s="77" t="s">
        <v>821</v>
      </c>
      <c r="N395" s="77" t="s">
        <v>1068</v>
      </c>
      <c r="O395" s="91">
        <v>46113</v>
      </c>
      <c r="P395" s="71" t="s">
        <v>113</v>
      </c>
      <c r="Q395" s="71"/>
      <c r="R395" s="72"/>
      <c r="S395" s="71"/>
      <c r="T395" s="82"/>
    </row>
    <row r="396" spans="1:20" ht="16.5" customHeight="1">
      <c r="A396" s="75">
        <v>393</v>
      </c>
      <c r="B396" s="76" t="s">
        <v>937</v>
      </c>
      <c r="C396" s="76" t="s">
        <v>1050</v>
      </c>
      <c r="D396" s="77"/>
      <c r="E396" s="77"/>
      <c r="F396" s="77"/>
      <c r="G396" s="78" t="s">
        <v>1069</v>
      </c>
      <c r="H396" s="90" t="s">
        <v>1070</v>
      </c>
      <c r="I396" s="80" t="s">
        <v>112</v>
      </c>
      <c r="J396" s="80" t="s">
        <v>85</v>
      </c>
      <c r="K396" s="80" t="s">
        <v>85</v>
      </c>
      <c r="L396" s="80" t="s">
        <v>85</v>
      </c>
      <c r="M396" s="80" t="s">
        <v>112</v>
      </c>
      <c r="N396" s="80" t="s">
        <v>112</v>
      </c>
      <c r="O396" s="81" t="s">
        <v>112</v>
      </c>
      <c r="P396" s="71" t="s">
        <v>113</v>
      </c>
      <c r="Q396" s="71"/>
      <c r="R396" s="72"/>
      <c r="S396" s="71"/>
      <c r="T396" s="82"/>
    </row>
    <row r="397" spans="1:20" ht="111" customHeight="1">
      <c r="A397" s="75">
        <v>394</v>
      </c>
      <c r="B397" s="76" t="s">
        <v>937</v>
      </c>
      <c r="C397" s="76" t="s">
        <v>1050</v>
      </c>
      <c r="D397" s="77"/>
      <c r="E397" s="77"/>
      <c r="F397" s="77"/>
      <c r="G397" s="78" t="s">
        <v>1071</v>
      </c>
      <c r="H397" s="79" t="s">
        <v>1072</v>
      </c>
      <c r="I397" s="80" t="s">
        <v>112</v>
      </c>
      <c r="J397" s="80" t="s">
        <v>117</v>
      </c>
      <c r="K397" s="80" t="s">
        <v>117</v>
      </c>
      <c r="L397" s="80" t="s">
        <v>117</v>
      </c>
      <c r="M397" s="80" t="s">
        <v>112</v>
      </c>
      <c r="N397" s="80" t="s">
        <v>112</v>
      </c>
      <c r="O397" s="81" t="s">
        <v>112</v>
      </c>
      <c r="P397" s="71" t="s">
        <v>113</v>
      </c>
      <c r="Q397" s="71"/>
      <c r="R397" s="72"/>
      <c r="S397" s="71"/>
      <c r="T397" s="82"/>
    </row>
    <row r="398" spans="1:20" ht="202.5" customHeight="1">
      <c r="A398" s="75">
        <v>395</v>
      </c>
      <c r="B398" s="76" t="s">
        <v>937</v>
      </c>
      <c r="C398" s="76" t="s">
        <v>1050</v>
      </c>
      <c r="D398" s="77"/>
      <c r="E398" s="77"/>
      <c r="F398" s="77" t="s">
        <v>158</v>
      </c>
      <c r="G398" s="78" t="s">
        <v>1073</v>
      </c>
      <c r="H398" s="90" t="s">
        <v>1074</v>
      </c>
      <c r="I398" s="80" t="s">
        <v>112</v>
      </c>
      <c r="J398" s="80" t="s">
        <v>85</v>
      </c>
      <c r="K398" s="80" t="s">
        <v>85</v>
      </c>
      <c r="L398" s="80" t="s">
        <v>85</v>
      </c>
      <c r="M398" s="80" t="s">
        <v>112</v>
      </c>
      <c r="N398" s="77" t="s">
        <v>952</v>
      </c>
      <c r="O398" s="81" t="s">
        <v>112</v>
      </c>
      <c r="P398" s="71" t="s">
        <v>113</v>
      </c>
      <c r="Q398" s="71"/>
      <c r="R398" s="72"/>
      <c r="S398" s="71"/>
      <c r="T398" s="73"/>
    </row>
    <row r="399" spans="1:20" ht="114" customHeight="1">
      <c r="A399" s="75">
        <v>396</v>
      </c>
      <c r="B399" s="76" t="s">
        <v>937</v>
      </c>
      <c r="C399" s="76" t="s">
        <v>1050</v>
      </c>
      <c r="D399" s="77"/>
      <c r="E399" s="77"/>
      <c r="F399" s="77"/>
      <c r="G399" s="78" t="s">
        <v>1075</v>
      </c>
      <c r="H399" s="79" t="s">
        <v>1076</v>
      </c>
      <c r="I399" s="80" t="s">
        <v>112</v>
      </c>
      <c r="J399" s="80" t="s">
        <v>117</v>
      </c>
      <c r="K399" s="80" t="s">
        <v>117</v>
      </c>
      <c r="L399" s="80" t="s">
        <v>117</v>
      </c>
      <c r="M399" s="80" t="s">
        <v>112</v>
      </c>
      <c r="N399" s="80" t="s">
        <v>112</v>
      </c>
      <c r="O399" s="81" t="s">
        <v>112</v>
      </c>
      <c r="P399" s="71" t="s">
        <v>122</v>
      </c>
      <c r="Q399" s="71"/>
      <c r="R399" s="72"/>
      <c r="S399" s="88"/>
      <c r="T399" s="89"/>
    </row>
    <row r="400" spans="1:20" ht="114" customHeight="1">
      <c r="A400" s="75">
        <v>397</v>
      </c>
      <c r="B400" s="83" t="s">
        <v>937</v>
      </c>
      <c r="C400" s="83" t="s">
        <v>1050</v>
      </c>
      <c r="D400" s="77"/>
      <c r="E400" s="77"/>
      <c r="F400" s="77" t="s">
        <v>815</v>
      </c>
      <c r="G400" s="84" t="s">
        <v>1077</v>
      </c>
      <c r="H400" s="85" t="s">
        <v>1078</v>
      </c>
      <c r="I400" s="86" t="s">
        <v>112</v>
      </c>
      <c r="J400" s="86" t="s">
        <v>117</v>
      </c>
      <c r="K400" s="86" t="s">
        <v>117</v>
      </c>
      <c r="L400" s="86" t="s">
        <v>117</v>
      </c>
      <c r="M400" s="86" t="s">
        <v>112</v>
      </c>
      <c r="N400" s="77" t="s">
        <v>1079</v>
      </c>
      <c r="O400" s="87" t="s">
        <v>112</v>
      </c>
      <c r="P400" s="71" t="s">
        <v>122</v>
      </c>
      <c r="Q400" s="71"/>
      <c r="R400" s="72"/>
      <c r="S400" s="88"/>
      <c r="T400" s="92"/>
    </row>
    <row r="401" spans="1:20" ht="126" customHeight="1">
      <c r="A401" s="75">
        <v>398</v>
      </c>
      <c r="B401" s="76" t="s">
        <v>937</v>
      </c>
      <c r="C401" s="76" t="s">
        <v>1050</v>
      </c>
      <c r="D401" s="77"/>
      <c r="E401" s="77"/>
      <c r="F401" s="77" t="s">
        <v>815</v>
      </c>
      <c r="G401" s="78" t="s">
        <v>1080</v>
      </c>
      <c r="H401" s="90" t="s">
        <v>1081</v>
      </c>
      <c r="I401" s="80" t="s">
        <v>112</v>
      </c>
      <c r="J401" s="80" t="s">
        <v>117</v>
      </c>
      <c r="K401" s="80" t="s">
        <v>117</v>
      </c>
      <c r="L401" s="80" t="s">
        <v>117</v>
      </c>
      <c r="M401" s="77" t="s">
        <v>821</v>
      </c>
      <c r="N401" s="77" t="s">
        <v>1082</v>
      </c>
      <c r="O401" s="81" t="s">
        <v>112</v>
      </c>
      <c r="P401" s="71" t="s">
        <v>122</v>
      </c>
      <c r="Q401" s="71"/>
      <c r="R401" s="72"/>
      <c r="S401" s="88"/>
      <c r="T401" s="89"/>
    </row>
    <row r="402" spans="1:20" ht="126" customHeight="1">
      <c r="A402" s="75">
        <v>399</v>
      </c>
      <c r="B402" s="76" t="s">
        <v>937</v>
      </c>
      <c r="C402" s="76" t="s">
        <v>1050</v>
      </c>
      <c r="D402" s="77"/>
      <c r="E402" s="77"/>
      <c r="F402" s="77" t="s">
        <v>815</v>
      </c>
      <c r="G402" s="78" t="s">
        <v>1083</v>
      </c>
      <c r="H402" s="90" t="s">
        <v>1084</v>
      </c>
      <c r="I402" s="80" t="s">
        <v>112</v>
      </c>
      <c r="J402" s="80" t="s">
        <v>85</v>
      </c>
      <c r="K402" s="80" t="s">
        <v>85</v>
      </c>
      <c r="L402" s="80" t="s">
        <v>85</v>
      </c>
      <c r="M402" s="77" t="s">
        <v>821</v>
      </c>
      <c r="N402" s="77" t="s">
        <v>1082</v>
      </c>
      <c r="O402" s="108">
        <v>46113</v>
      </c>
      <c r="P402" s="71" t="s">
        <v>113</v>
      </c>
      <c r="Q402" s="71"/>
      <c r="R402" s="72"/>
      <c r="S402" s="71"/>
      <c r="T402" s="82"/>
    </row>
    <row r="403" spans="1:20" ht="198.75" customHeight="1">
      <c r="A403" s="75">
        <v>400</v>
      </c>
      <c r="B403" s="76" t="s">
        <v>937</v>
      </c>
      <c r="C403" s="76" t="s">
        <v>1085</v>
      </c>
      <c r="D403" s="77"/>
      <c r="E403" s="77"/>
      <c r="F403" s="77" t="s">
        <v>118</v>
      </c>
      <c r="G403" s="78" t="s">
        <v>1086</v>
      </c>
      <c r="H403" s="79" t="s">
        <v>1087</v>
      </c>
      <c r="I403" s="80" t="s">
        <v>112</v>
      </c>
      <c r="J403" s="95" t="s">
        <v>886</v>
      </c>
      <c r="K403" s="95" t="s">
        <v>886</v>
      </c>
      <c r="L403" s="95" t="s">
        <v>886</v>
      </c>
      <c r="M403" s="80" t="s">
        <v>112</v>
      </c>
      <c r="N403" s="77" t="s">
        <v>1025</v>
      </c>
      <c r="O403" s="81" t="s">
        <v>112</v>
      </c>
      <c r="P403" s="71" t="s">
        <v>122</v>
      </c>
      <c r="Q403" s="71"/>
      <c r="R403" s="72"/>
      <c r="S403" s="88"/>
      <c r="T403" s="92"/>
    </row>
    <row r="404" spans="1:20" ht="198.75" customHeight="1">
      <c r="A404" s="75">
        <v>401</v>
      </c>
      <c r="B404" s="76" t="s">
        <v>937</v>
      </c>
      <c r="C404" s="76" t="s">
        <v>1085</v>
      </c>
      <c r="D404" s="77"/>
      <c r="E404" s="77"/>
      <c r="F404" s="77" t="s">
        <v>197</v>
      </c>
      <c r="G404" s="78" t="s">
        <v>1088</v>
      </c>
      <c r="H404" s="79" t="s">
        <v>1089</v>
      </c>
      <c r="I404" s="80" t="s">
        <v>112</v>
      </c>
      <c r="J404" s="80" t="s">
        <v>117</v>
      </c>
      <c r="K404" s="80" t="s">
        <v>117</v>
      </c>
      <c r="L404" s="80" t="s">
        <v>117</v>
      </c>
      <c r="M404" s="77" t="s">
        <v>1090</v>
      </c>
      <c r="N404" s="80" t="s">
        <v>112</v>
      </c>
      <c r="O404" s="81" t="s">
        <v>112</v>
      </c>
      <c r="P404" s="71" t="s">
        <v>113</v>
      </c>
      <c r="Q404" s="71"/>
      <c r="R404" s="72"/>
      <c r="S404" s="71"/>
      <c r="T404" s="82"/>
    </row>
    <row r="405" spans="1:20" ht="162" customHeight="1">
      <c r="A405" s="75">
        <v>402</v>
      </c>
      <c r="B405" s="76" t="s">
        <v>937</v>
      </c>
      <c r="C405" s="76" t="s">
        <v>1085</v>
      </c>
      <c r="D405" s="77"/>
      <c r="E405" s="77"/>
      <c r="F405" s="77" t="s">
        <v>118</v>
      </c>
      <c r="G405" s="78" t="s">
        <v>1091</v>
      </c>
      <c r="H405" s="90" t="s">
        <v>1092</v>
      </c>
      <c r="I405" s="80" t="s">
        <v>112</v>
      </c>
      <c r="J405" s="95" t="s">
        <v>886</v>
      </c>
      <c r="K405" s="95" t="s">
        <v>886</v>
      </c>
      <c r="L405" s="95" t="s">
        <v>886</v>
      </c>
      <c r="M405" s="80" t="s">
        <v>112</v>
      </c>
      <c r="N405" s="77" t="s">
        <v>1025</v>
      </c>
      <c r="O405" s="81" t="s">
        <v>112</v>
      </c>
      <c r="P405" s="71" t="s">
        <v>122</v>
      </c>
      <c r="Q405" s="71"/>
      <c r="R405" s="72"/>
      <c r="S405" s="88"/>
      <c r="T405" s="89"/>
    </row>
    <row r="406" spans="1:20" ht="242.25" customHeight="1">
      <c r="A406" s="75">
        <v>403</v>
      </c>
      <c r="B406" s="76" t="s">
        <v>937</v>
      </c>
      <c r="C406" s="76" t="s">
        <v>1085</v>
      </c>
      <c r="D406" s="77"/>
      <c r="E406" s="77"/>
      <c r="F406" s="77" t="s">
        <v>118</v>
      </c>
      <c r="G406" s="78" t="s">
        <v>1093</v>
      </c>
      <c r="H406" s="90" t="s">
        <v>1094</v>
      </c>
      <c r="I406" s="80" t="s">
        <v>112</v>
      </c>
      <c r="J406" s="95" t="s">
        <v>886</v>
      </c>
      <c r="K406" s="95" t="s">
        <v>886</v>
      </c>
      <c r="L406" s="95" t="s">
        <v>886</v>
      </c>
      <c r="M406" s="77" t="s">
        <v>1095</v>
      </c>
      <c r="N406" s="77" t="s">
        <v>1025</v>
      </c>
      <c r="O406" s="81" t="s">
        <v>112</v>
      </c>
      <c r="P406" s="71" t="s">
        <v>113</v>
      </c>
      <c r="Q406" s="71"/>
      <c r="R406" s="72"/>
      <c r="S406" s="71"/>
      <c r="T406" s="73"/>
    </row>
    <row r="407" spans="1:20" ht="242.25" customHeight="1">
      <c r="A407" s="75">
        <v>404</v>
      </c>
      <c r="B407" s="76" t="s">
        <v>937</v>
      </c>
      <c r="C407" s="76" t="s">
        <v>1085</v>
      </c>
      <c r="D407" s="77"/>
      <c r="E407" s="77"/>
      <c r="F407" s="77" t="s">
        <v>197</v>
      </c>
      <c r="G407" s="78" t="s">
        <v>1096</v>
      </c>
      <c r="H407" s="90" t="s">
        <v>1097</v>
      </c>
      <c r="I407" s="80" t="s">
        <v>112</v>
      </c>
      <c r="J407" s="80" t="s">
        <v>85</v>
      </c>
      <c r="K407" s="80" t="s">
        <v>85</v>
      </c>
      <c r="L407" s="80" t="s">
        <v>85</v>
      </c>
      <c r="M407" s="77" t="s">
        <v>1090</v>
      </c>
      <c r="N407" s="80" t="s">
        <v>112</v>
      </c>
      <c r="O407" s="81" t="s">
        <v>112</v>
      </c>
      <c r="P407" s="71" t="s">
        <v>113</v>
      </c>
      <c r="Q407" s="71"/>
      <c r="R407" s="72"/>
      <c r="S407" s="71"/>
      <c r="T407" s="82"/>
    </row>
    <row r="408" spans="1:20" ht="143.25" customHeight="1">
      <c r="A408" s="75">
        <v>405</v>
      </c>
      <c r="B408" s="76" t="s">
        <v>937</v>
      </c>
      <c r="C408" s="76" t="s">
        <v>1085</v>
      </c>
      <c r="D408" s="77"/>
      <c r="E408" s="77"/>
      <c r="F408" s="77"/>
      <c r="G408" s="78" t="s">
        <v>1098</v>
      </c>
      <c r="H408" s="90" t="s">
        <v>1099</v>
      </c>
      <c r="I408" s="80" t="s">
        <v>112</v>
      </c>
      <c r="J408" s="80" t="s">
        <v>117</v>
      </c>
      <c r="K408" s="80" t="s">
        <v>112</v>
      </c>
      <c r="L408" s="80" t="s">
        <v>112</v>
      </c>
      <c r="M408" s="80" t="s">
        <v>112</v>
      </c>
      <c r="N408" s="80" t="s">
        <v>112</v>
      </c>
      <c r="O408" s="81" t="s">
        <v>112</v>
      </c>
      <c r="P408" s="71" t="s">
        <v>122</v>
      </c>
      <c r="Q408" s="71"/>
      <c r="R408" s="72"/>
      <c r="S408" s="88"/>
      <c r="T408" s="89"/>
    </row>
    <row r="409" spans="1:20" ht="122.25" customHeight="1">
      <c r="A409" s="75">
        <v>406</v>
      </c>
      <c r="B409" s="76" t="s">
        <v>1100</v>
      </c>
      <c r="C409" s="76" t="s">
        <v>1101</v>
      </c>
      <c r="D409" s="77"/>
      <c r="E409" s="77"/>
      <c r="F409" s="77"/>
      <c r="G409" s="78" t="s">
        <v>1102</v>
      </c>
      <c r="H409" s="90" t="s">
        <v>1103</v>
      </c>
      <c r="I409" s="80" t="s">
        <v>112</v>
      </c>
      <c r="J409" s="80" t="s">
        <v>85</v>
      </c>
      <c r="K409" s="80" t="s">
        <v>85</v>
      </c>
      <c r="L409" s="80" t="s">
        <v>85</v>
      </c>
      <c r="M409" s="80" t="s">
        <v>112</v>
      </c>
      <c r="N409" s="80" t="s">
        <v>112</v>
      </c>
      <c r="O409" s="81" t="s">
        <v>112</v>
      </c>
      <c r="P409" s="71" t="s">
        <v>113</v>
      </c>
      <c r="Q409" s="71"/>
      <c r="R409" s="111"/>
      <c r="S409" s="71"/>
      <c r="T409" s="73"/>
    </row>
    <row r="410" spans="1:20" ht="122.25" customHeight="1">
      <c r="A410" s="75">
        <v>407</v>
      </c>
      <c r="B410" s="76" t="s">
        <v>1100</v>
      </c>
      <c r="C410" s="76" t="s">
        <v>1101</v>
      </c>
      <c r="D410" s="77"/>
      <c r="E410" s="77"/>
      <c r="F410" s="77"/>
      <c r="G410" s="78" t="s">
        <v>1104</v>
      </c>
      <c r="H410" s="90" t="s">
        <v>1105</v>
      </c>
      <c r="I410" s="80" t="s">
        <v>112</v>
      </c>
      <c r="J410" s="80" t="s">
        <v>117</v>
      </c>
      <c r="K410" s="80" t="s">
        <v>112</v>
      </c>
      <c r="L410" s="80" t="s">
        <v>112</v>
      </c>
      <c r="M410" s="80" t="s">
        <v>112</v>
      </c>
      <c r="N410" s="80" t="s">
        <v>112</v>
      </c>
      <c r="O410" s="81" t="s">
        <v>112</v>
      </c>
      <c r="P410" s="71" t="s">
        <v>122</v>
      </c>
      <c r="Q410" s="71"/>
      <c r="R410" s="72"/>
      <c r="S410" s="88"/>
      <c r="T410" s="89"/>
    </row>
    <row r="411" spans="1:20" ht="122.25" customHeight="1">
      <c r="A411" s="75">
        <v>408</v>
      </c>
      <c r="B411" s="76" t="s">
        <v>1100</v>
      </c>
      <c r="C411" s="76" t="s">
        <v>1101</v>
      </c>
      <c r="D411" s="77"/>
      <c r="E411" s="77"/>
      <c r="F411" s="77"/>
      <c r="G411" s="78" t="s">
        <v>1106</v>
      </c>
      <c r="H411" s="90" t="s">
        <v>1107</v>
      </c>
      <c r="I411" s="80" t="s">
        <v>112</v>
      </c>
      <c r="J411" s="80" t="s">
        <v>117</v>
      </c>
      <c r="K411" s="80" t="s">
        <v>112</v>
      </c>
      <c r="L411" s="80" t="s">
        <v>112</v>
      </c>
      <c r="M411" s="80" t="s">
        <v>112</v>
      </c>
      <c r="N411" s="80" t="s">
        <v>112</v>
      </c>
      <c r="O411" s="81" t="s">
        <v>112</v>
      </c>
      <c r="P411" s="71" t="s">
        <v>122</v>
      </c>
      <c r="Q411" s="71"/>
      <c r="R411" s="72"/>
      <c r="S411" s="88"/>
      <c r="T411" s="92"/>
    </row>
    <row r="412" spans="1:20" ht="167.25" customHeight="1">
      <c r="A412" s="75">
        <v>409</v>
      </c>
      <c r="B412" s="76" t="s">
        <v>1100</v>
      </c>
      <c r="C412" s="76" t="s">
        <v>1101</v>
      </c>
      <c r="D412" s="77"/>
      <c r="E412" s="77"/>
      <c r="F412" s="77"/>
      <c r="G412" s="78" t="s">
        <v>1108</v>
      </c>
      <c r="H412" s="90" t="s">
        <v>1109</v>
      </c>
      <c r="I412" s="80" t="s">
        <v>112</v>
      </c>
      <c r="J412" s="80" t="s">
        <v>85</v>
      </c>
      <c r="K412" s="80" t="s">
        <v>85</v>
      </c>
      <c r="L412" s="80" t="s">
        <v>85</v>
      </c>
      <c r="M412" s="80" t="s">
        <v>112</v>
      </c>
      <c r="N412" s="80" t="s">
        <v>112</v>
      </c>
      <c r="O412" s="81" t="s">
        <v>112</v>
      </c>
      <c r="P412" s="71" t="s">
        <v>113</v>
      </c>
      <c r="Q412" s="71"/>
      <c r="R412" s="72"/>
      <c r="S412" s="71"/>
      <c r="T412" s="73"/>
    </row>
    <row r="413" spans="1:20" ht="84.75" customHeight="1">
      <c r="A413" s="75">
        <v>410</v>
      </c>
      <c r="B413" s="76" t="s">
        <v>1100</v>
      </c>
      <c r="C413" s="76" t="s">
        <v>1101</v>
      </c>
      <c r="D413" s="77"/>
      <c r="E413" s="77"/>
      <c r="F413" s="77"/>
      <c r="G413" s="78" t="s">
        <v>1110</v>
      </c>
      <c r="H413" s="90" t="s">
        <v>1111</v>
      </c>
      <c r="I413" s="80" t="s">
        <v>112</v>
      </c>
      <c r="J413" s="80" t="s">
        <v>85</v>
      </c>
      <c r="K413" s="80" t="s">
        <v>85</v>
      </c>
      <c r="L413" s="80" t="s">
        <v>85</v>
      </c>
      <c r="M413" s="80" t="s">
        <v>112</v>
      </c>
      <c r="N413" s="80" t="s">
        <v>112</v>
      </c>
      <c r="O413" s="81" t="s">
        <v>112</v>
      </c>
      <c r="P413" s="71" t="s">
        <v>113</v>
      </c>
      <c r="Q413" s="71"/>
      <c r="R413" s="72"/>
      <c r="S413" s="71"/>
      <c r="T413" s="82"/>
    </row>
    <row r="414" spans="1:20" ht="84.75" customHeight="1">
      <c r="A414" s="75">
        <v>411</v>
      </c>
      <c r="B414" s="76" t="s">
        <v>1100</v>
      </c>
      <c r="C414" s="76" t="s">
        <v>1101</v>
      </c>
      <c r="D414" s="77"/>
      <c r="E414" s="77"/>
      <c r="F414" s="77"/>
      <c r="G414" s="78" t="s">
        <v>1112</v>
      </c>
      <c r="H414" s="90" t="s">
        <v>1113</v>
      </c>
      <c r="I414" s="80" t="s">
        <v>112</v>
      </c>
      <c r="J414" s="80" t="s">
        <v>85</v>
      </c>
      <c r="K414" s="80" t="s">
        <v>85</v>
      </c>
      <c r="L414" s="80" t="s">
        <v>85</v>
      </c>
      <c r="M414" s="80" t="s">
        <v>112</v>
      </c>
      <c r="N414" s="80" t="s">
        <v>112</v>
      </c>
      <c r="O414" s="81" t="s">
        <v>112</v>
      </c>
      <c r="P414" s="71" t="s">
        <v>113</v>
      </c>
      <c r="Q414" s="71"/>
      <c r="R414" s="72" t="s">
        <v>1114</v>
      </c>
      <c r="S414" s="71"/>
      <c r="T414" s="73"/>
    </row>
    <row r="415" spans="1:20" ht="84.75" customHeight="1">
      <c r="A415" s="75">
        <v>412</v>
      </c>
      <c r="B415" s="76" t="s">
        <v>1100</v>
      </c>
      <c r="C415" s="76" t="s">
        <v>1101</v>
      </c>
      <c r="D415" s="77"/>
      <c r="E415" s="77"/>
      <c r="F415" s="77"/>
      <c r="G415" s="78" t="s">
        <v>1115</v>
      </c>
      <c r="H415" s="79" t="s">
        <v>1116</v>
      </c>
      <c r="I415" s="80" t="s">
        <v>112</v>
      </c>
      <c r="J415" s="80" t="s">
        <v>117</v>
      </c>
      <c r="K415" s="80" t="s">
        <v>117</v>
      </c>
      <c r="L415" s="80" t="s">
        <v>117</v>
      </c>
      <c r="M415" s="80" t="s">
        <v>112</v>
      </c>
      <c r="N415" s="80" t="s">
        <v>112</v>
      </c>
      <c r="O415" s="81" t="s">
        <v>112</v>
      </c>
      <c r="P415" s="71" t="s">
        <v>122</v>
      </c>
      <c r="Q415" s="71"/>
      <c r="R415" s="72"/>
      <c r="S415" s="88"/>
      <c r="T415" s="92"/>
    </row>
    <row r="416" spans="1:20" ht="84.75" customHeight="1">
      <c r="A416" s="75">
        <v>413</v>
      </c>
      <c r="B416" s="76" t="s">
        <v>1100</v>
      </c>
      <c r="C416" s="76" t="s">
        <v>1101</v>
      </c>
      <c r="D416" s="77"/>
      <c r="E416" s="77"/>
      <c r="F416" s="77"/>
      <c r="G416" s="78" t="s">
        <v>1117</v>
      </c>
      <c r="H416" s="79" t="s">
        <v>1118</v>
      </c>
      <c r="I416" s="80" t="s">
        <v>112</v>
      </c>
      <c r="J416" s="80" t="s">
        <v>117</v>
      </c>
      <c r="K416" s="80" t="s">
        <v>117</v>
      </c>
      <c r="L416" s="80" t="s">
        <v>117</v>
      </c>
      <c r="M416" s="80" t="s">
        <v>112</v>
      </c>
      <c r="N416" s="80" t="s">
        <v>112</v>
      </c>
      <c r="O416" s="81" t="s">
        <v>112</v>
      </c>
      <c r="P416" s="71" t="s">
        <v>113</v>
      </c>
      <c r="Q416" s="71"/>
      <c r="R416" s="72"/>
      <c r="S416" s="71"/>
      <c r="T416" s="73"/>
    </row>
    <row r="417" spans="1:20" ht="84.75" customHeight="1">
      <c r="A417" s="75">
        <v>414</v>
      </c>
      <c r="B417" s="76" t="s">
        <v>1100</v>
      </c>
      <c r="C417" s="76" t="s">
        <v>1119</v>
      </c>
      <c r="D417" s="77"/>
      <c r="E417" s="77"/>
      <c r="F417" s="77"/>
      <c r="G417" s="78" t="s">
        <v>1120</v>
      </c>
      <c r="H417" s="90" t="s">
        <v>1121</v>
      </c>
      <c r="I417" s="80" t="s">
        <v>112</v>
      </c>
      <c r="J417" s="80" t="s">
        <v>85</v>
      </c>
      <c r="K417" s="80" t="s">
        <v>85</v>
      </c>
      <c r="L417" s="80" t="s">
        <v>85</v>
      </c>
      <c r="M417" s="80" t="s">
        <v>112</v>
      </c>
      <c r="N417" s="80" t="s">
        <v>112</v>
      </c>
      <c r="O417" s="81" t="s">
        <v>112</v>
      </c>
      <c r="P417" s="71" t="s">
        <v>113</v>
      </c>
      <c r="Q417" s="71"/>
      <c r="R417" s="72"/>
      <c r="S417" s="71"/>
      <c r="T417" s="73"/>
    </row>
    <row r="418" spans="1:20" ht="84.75" customHeight="1">
      <c r="A418" s="75">
        <v>415</v>
      </c>
      <c r="B418" s="76" t="s">
        <v>1100</v>
      </c>
      <c r="C418" s="76" t="s">
        <v>1119</v>
      </c>
      <c r="D418" s="77"/>
      <c r="E418" s="77"/>
      <c r="F418" s="77"/>
      <c r="G418" s="78" t="s">
        <v>1122</v>
      </c>
      <c r="H418" s="79" t="s">
        <v>1123</v>
      </c>
      <c r="I418" s="80" t="s">
        <v>112</v>
      </c>
      <c r="J418" s="80" t="s">
        <v>117</v>
      </c>
      <c r="K418" s="80" t="s">
        <v>117</v>
      </c>
      <c r="L418" s="80" t="s">
        <v>117</v>
      </c>
      <c r="M418" s="80" t="s">
        <v>112</v>
      </c>
      <c r="N418" s="80" t="s">
        <v>112</v>
      </c>
      <c r="O418" s="81" t="s">
        <v>112</v>
      </c>
      <c r="P418" s="71" t="s">
        <v>113</v>
      </c>
      <c r="Q418" s="71"/>
      <c r="R418" s="72"/>
      <c r="S418" s="71"/>
      <c r="T418" s="82"/>
    </row>
    <row r="419" spans="1:20" ht="84.75" customHeight="1">
      <c r="A419" s="75">
        <v>416</v>
      </c>
      <c r="B419" s="76" t="s">
        <v>1100</v>
      </c>
      <c r="C419" s="76" t="s">
        <v>1119</v>
      </c>
      <c r="D419" s="77"/>
      <c r="E419" s="77"/>
      <c r="F419" s="77"/>
      <c r="G419" s="78" t="s">
        <v>1124</v>
      </c>
      <c r="H419" s="90" t="s">
        <v>1125</v>
      </c>
      <c r="I419" s="80" t="s">
        <v>112</v>
      </c>
      <c r="J419" s="80" t="s">
        <v>85</v>
      </c>
      <c r="K419" s="80" t="s">
        <v>85</v>
      </c>
      <c r="L419" s="80" t="s">
        <v>85</v>
      </c>
      <c r="M419" s="80" t="s">
        <v>112</v>
      </c>
      <c r="N419" s="80" t="s">
        <v>112</v>
      </c>
      <c r="O419" s="81" t="s">
        <v>112</v>
      </c>
      <c r="P419" s="71" t="s">
        <v>113</v>
      </c>
      <c r="Q419" s="71"/>
      <c r="R419" s="72" t="s">
        <v>1126</v>
      </c>
      <c r="S419" s="71"/>
      <c r="T419" s="73"/>
    </row>
    <row r="420" spans="1:20" ht="84.75" customHeight="1">
      <c r="A420" s="75">
        <v>417</v>
      </c>
      <c r="B420" s="76" t="s">
        <v>1100</v>
      </c>
      <c r="C420" s="76" t="s">
        <v>1119</v>
      </c>
      <c r="D420" s="77"/>
      <c r="E420" s="77"/>
      <c r="F420" s="77"/>
      <c r="G420" s="78" t="s">
        <v>1127</v>
      </c>
      <c r="H420" s="90" t="s">
        <v>1128</v>
      </c>
      <c r="I420" s="80" t="s">
        <v>112</v>
      </c>
      <c r="J420" s="80" t="s">
        <v>85</v>
      </c>
      <c r="K420" s="80" t="s">
        <v>85</v>
      </c>
      <c r="L420" s="80" t="s">
        <v>85</v>
      </c>
      <c r="M420" s="80" t="s">
        <v>112</v>
      </c>
      <c r="N420" s="80" t="s">
        <v>112</v>
      </c>
      <c r="O420" s="81" t="s">
        <v>112</v>
      </c>
      <c r="P420" s="71" t="s">
        <v>113</v>
      </c>
      <c r="Q420" s="71"/>
      <c r="R420" s="72"/>
      <c r="S420" s="71"/>
      <c r="T420" s="82"/>
    </row>
    <row r="421" spans="1:20" ht="84.75" customHeight="1">
      <c r="A421" s="75">
        <v>418</v>
      </c>
      <c r="B421" s="83" t="s">
        <v>1100</v>
      </c>
      <c r="C421" s="93" t="s">
        <v>1129</v>
      </c>
      <c r="D421" s="77"/>
      <c r="E421" s="77"/>
      <c r="F421" s="77" t="s">
        <v>118</v>
      </c>
      <c r="G421" s="84" t="s">
        <v>1130</v>
      </c>
      <c r="H421" s="85" t="s">
        <v>1131</v>
      </c>
      <c r="I421" s="86" t="s">
        <v>112</v>
      </c>
      <c r="J421" s="86" t="s">
        <v>85</v>
      </c>
      <c r="K421" s="86" t="s">
        <v>85</v>
      </c>
      <c r="L421" s="86" t="s">
        <v>85</v>
      </c>
      <c r="M421" s="86" t="s">
        <v>112</v>
      </c>
      <c r="N421" s="77" t="s">
        <v>1132</v>
      </c>
      <c r="O421" s="87" t="s">
        <v>112</v>
      </c>
      <c r="P421" s="71" t="s">
        <v>122</v>
      </c>
      <c r="Q421" s="71"/>
      <c r="R421" s="72"/>
      <c r="S421" s="88"/>
      <c r="T421" s="92"/>
    </row>
    <row r="422" spans="1:20" ht="16.5" customHeight="1">
      <c r="A422" s="75">
        <v>419</v>
      </c>
      <c r="B422" s="76" t="s">
        <v>1100</v>
      </c>
      <c r="C422" s="77" t="s">
        <v>1129</v>
      </c>
      <c r="D422" s="77"/>
      <c r="E422" s="77"/>
      <c r="F422" s="77" t="s">
        <v>118</v>
      </c>
      <c r="G422" s="78" t="s">
        <v>1133</v>
      </c>
      <c r="H422" s="90" t="s">
        <v>1134</v>
      </c>
      <c r="I422" s="80" t="s">
        <v>112</v>
      </c>
      <c r="J422" s="80" t="s">
        <v>85</v>
      </c>
      <c r="K422" s="80" t="s">
        <v>85</v>
      </c>
      <c r="L422" s="80" t="s">
        <v>85</v>
      </c>
      <c r="M422" s="77" t="s">
        <v>1135</v>
      </c>
      <c r="N422" s="77" t="s">
        <v>1136</v>
      </c>
      <c r="O422" s="91">
        <v>46113</v>
      </c>
      <c r="P422" s="71" t="s">
        <v>113</v>
      </c>
      <c r="Q422" s="71"/>
      <c r="R422" s="72"/>
      <c r="S422" s="71"/>
      <c r="T422" s="82"/>
    </row>
    <row r="423" spans="1:20" ht="262.5" customHeight="1">
      <c r="A423" s="75">
        <v>420</v>
      </c>
      <c r="B423" s="76" t="s">
        <v>1100</v>
      </c>
      <c r="C423" s="76" t="s">
        <v>1137</v>
      </c>
      <c r="D423" s="77"/>
      <c r="E423" s="77"/>
      <c r="F423" s="77"/>
      <c r="G423" s="78" t="s">
        <v>1138</v>
      </c>
      <c r="H423" s="90" t="s">
        <v>1139</v>
      </c>
      <c r="I423" s="80" t="s">
        <v>112</v>
      </c>
      <c r="J423" s="80" t="s">
        <v>85</v>
      </c>
      <c r="K423" s="80" t="s">
        <v>85</v>
      </c>
      <c r="L423" s="80" t="s">
        <v>85</v>
      </c>
      <c r="M423" s="76" t="s">
        <v>1140</v>
      </c>
      <c r="N423" s="80" t="s">
        <v>112</v>
      </c>
      <c r="O423" s="81" t="s">
        <v>112</v>
      </c>
      <c r="P423" s="71" t="s">
        <v>113</v>
      </c>
      <c r="Q423" s="71"/>
      <c r="R423" s="72" t="s">
        <v>1141</v>
      </c>
      <c r="S423" s="71"/>
      <c r="T423" s="82"/>
    </row>
    <row r="424" spans="1:20" ht="134.25" customHeight="1">
      <c r="A424" s="75">
        <v>421</v>
      </c>
      <c r="B424" s="76" t="s">
        <v>1100</v>
      </c>
      <c r="C424" s="76" t="s">
        <v>1137</v>
      </c>
      <c r="D424" s="77"/>
      <c r="E424" s="77"/>
      <c r="F424" s="77"/>
      <c r="G424" s="78" t="s">
        <v>1142</v>
      </c>
      <c r="H424" s="79" t="s">
        <v>1143</v>
      </c>
      <c r="I424" s="80" t="s">
        <v>112</v>
      </c>
      <c r="J424" s="80" t="s">
        <v>117</v>
      </c>
      <c r="K424" s="80" t="s">
        <v>117</v>
      </c>
      <c r="L424" s="80" t="s">
        <v>117</v>
      </c>
      <c r="M424" s="80" t="s">
        <v>112</v>
      </c>
      <c r="N424" s="80" t="s">
        <v>112</v>
      </c>
      <c r="O424" s="81" t="s">
        <v>112</v>
      </c>
      <c r="P424" s="71" t="s">
        <v>122</v>
      </c>
      <c r="Q424" s="71"/>
      <c r="R424" s="72"/>
      <c r="S424" s="88"/>
      <c r="T424" s="89"/>
    </row>
    <row r="425" spans="1:20" ht="117" customHeight="1">
      <c r="A425" s="75">
        <v>422</v>
      </c>
      <c r="B425" s="83" t="s">
        <v>1100</v>
      </c>
      <c r="C425" s="83" t="s">
        <v>1137</v>
      </c>
      <c r="D425" s="77"/>
      <c r="E425" s="77"/>
      <c r="F425" s="77" t="s">
        <v>158</v>
      </c>
      <c r="G425" s="78" t="s">
        <v>1144</v>
      </c>
      <c r="H425" s="90" t="s">
        <v>1145</v>
      </c>
      <c r="I425" s="80" t="s">
        <v>112</v>
      </c>
      <c r="J425" s="80" t="s">
        <v>117</v>
      </c>
      <c r="K425" s="80" t="s">
        <v>117</v>
      </c>
      <c r="L425" s="80" t="s">
        <v>117</v>
      </c>
      <c r="M425" s="86" t="s">
        <v>112</v>
      </c>
      <c r="N425" s="112" t="s">
        <v>1146</v>
      </c>
      <c r="O425" s="87" t="s">
        <v>112</v>
      </c>
      <c r="P425" s="71" t="s">
        <v>113</v>
      </c>
      <c r="Q425" s="71"/>
      <c r="R425" s="72" t="s">
        <v>1147</v>
      </c>
      <c r="S425" s="71"/>
      <c r="T425" s="82"/>
    </row>
    <row r="426" spans="1:20" ht="134.25" customHeight="1">
      <c r="A426" s="75">
        <v>423</v>
      </c>
      <c r="B426" s="76" t="s">
        <v>1100</v>
      </c>
      <c r="C426" s="76" t="s">
        <v>1137</v>
      </c>
      <c r="D426" s="77"/>
      <c r="E426" s="77"/>
      <c r="F426" s="77" t="s">
        <v>118</v>
      </c>
      <c r="G426" s="78" t="s">
        <v>1148</v>
      </c>
      <c r="H426" s="79" t="s">
        <v>1149</v>
      </c>
      <c r="I426" s="80" t="s">
        <v>112</v>
      </c>
      <c r="J426" s="95" t="s">
        <v>886</v>
      </c>
      <c r="K426" s="95" t="s">
        <v>886</v>
      </c>
      <c r="L426" s="95" t="s">
        <v>886</v>
      </c>
      <c r="M426" s="77" t="s">
        <v>1150</v>
      </c>
      <c r="N426" s="77" t="s">
        <v>1025</v>
      </c>
      <c r="O426" s="81" t="s">
        <v>112</v>
      </c>
      <c r="P426" s="71" t="s">
        <v>113</v>
      </c>
      <c r="Q426" s="71"/>
      <c r="R426" s="72"/>
      <c r="S426" s="71"/>
      <c r="T426" s="82"/>
    </row>
    <row r="427" spans="1:20" ht="134.25" customHeight="1">
      <c r="A427" s="75">
        <v>424</v>
      </c>
      <c r="B427" s="76" t="s">
        <v>1100</v>
      </c>
      <c r="C427" s="76" t="s">
        <v>1137</v>
      </c>
      <c r="D427" s="77"/>
      <c r="E427" s="77"/>
      <c r="F427" s="77" t="s">
        <v>197</v>
      </c>
      <c r="G427" s="78" t="s">
        <v>1151</v>
      </c>
      <c r="H427" s="79" t="s">
        <v>1152</v>
      </c>
      <c r="I427" s="80" t="s">
        <v>112</v>
      </c>
      <c r="J427" s="80" t="s">
        <v>117</v>
      </c>
      <c r="K427" s="80" t="s">
        <v>117</v>
      </c>
      <c r="L427" s="80" t="s">
        <v>117</v>
      </c>
      <c r="M427" s="77" t="s">
        <v>1090</v>
      </c>
      <c r="N427" s="77"/>
      <c r="O427" s="81" t="s">
        <v>112</v>
      </c>
      <c r="P427" s="71" t="s">
        <v>122</v>
      </c>
      <c r="Q427" s="71"/>
      <c r="R427" s="72"/>
      <c r="S427" s="88"/>
      <c r="T427" s="89"/>
    </row>
    <row r="428" spans="1:20" ht="134.25" customHeight="1">
      <c r="A428" s="75">
        <v>425</v>
      </c>
      <c r="B428" s="83" t="s">
        <v>1100</v>
      </c>
      <c r="C428" s="83" t="s">
        <v>1137</v>
      </c>
      <c r="D428" s="77"/>
      <c r="E428" s="77"/>
      <c r="F428" s="77" t="s">
        <v>118</v>
      </c>
      <c r="G428" s="84" t="s">
        <v>1153</v>
      </c>
      <c r="H428" s="99" t="s">
        <v>1154</v>
      </c>
      <c r="I428" s="86" t="s">
        <v>112</v>
      </c>
      <c r="J428" s="86" t="s">
        <v>117</v>
      </c>
      <c r="K428" s="86" t="s">
        <v>112</v>
      </c>
      <c r="L428" s="86" t="s">
        <v>112</v>
      </c>
      <c r="M428" s="86" t="s">
        <v>112</v>
      </c>
      <c r="N428" s="77" t="s">
        <v>1155</v>
      </c>
      <c r="O428" s="87" t="s">
        <v>112</v>
      </c>
      <c r="P428" s="71" t="s">
        <v>122</v>
      </c>
      <c r="Q428" s="71"/>
      <c r="R428" s="72"/>
      <c r="S428" s="88"/>
      <c r="T428" s="89"/>
    </row>
    <row r="429" spans="1:20" ht="42.75">
      <c r="A429" s="75">
        <v>426</v>
      </c>
      <c r="B429" s="76" t="s">
        <v>1100</v>
      </c>
      <c r="C429" s="76" t="s">
        <v>1137</v>
      </c>
      <c r="D429" s="77"/>
      <c r="E429" s="77"/>
      <c r="F429" s="77" t="s">
        <v>118</v>
      </c>
      <c r="G429" s="78" t="s">
        <v>1156</v>
      </c>
      <c r="H429" s="79" t="s">
        <v>1157</v>
      </c>
      <c r="I429" s="80" t="s">
        <v>112</v>
      </c>
      <c r="J429" s="80" t="s">
        <v>117</v>
      </c>
      <c r="K429" s="80" t="s">
        <v>112</v>
      </c>
      <c r="L429" s="80" t="s">
        <v>112</v>
      </c>
      <c r="M429" s="77" t="s">
        <v>1158</v>
      </c>
      <c r="N429" s="77" t="s">
        <v>1159</v>
      </c>
      <c r="O429" s="81" t="s">
        <v>112</v>
      </c>
      <c r="P429" s="71" t="s">
        <v>113</v>
      </c>
      <c r="Q429" s="71"/>
      <c r="R429" s="72"/>
      <c r="S429" s="71"/>
      <c r="T429" s="82"/>
    </row>
    <row r="430" spans="1:20" ht="149.25" customHeight="1">
      <c r="A430" s="75">
        <v>427</v>
      </c>
      <c r="B430" s="76" t="s">
        <v>1100</v>
      </c>
      <c r="C430" s="76" t="s">
        <v>1160</v>
      </c>
      <c r="D430" s="77"/>
      <c r="E430" s="77"/>
      <c r="F430" s="77"/>
      <c r="G430" s="78" t="s">
        <v>1161</v>
      </c>
      <c r="H430" s="90" t="s">
        <v>1162</v>
      </c>
      <c r="I430" s="80" t="s">
        <v>112</v>
      </c>
      <c r="J430" s="80" t="s">
        <v>85</v>
      </c>
      <c r="K430" s="80" t="s">
        <v>85</v>
      </c>
      <c r="L430" s="80" t="s">
        <v>85</v>
      </c>
      <c r="M430" s="80" t="s">
        <v>112</v>
      </c>
      <c r="N430" s="80" t="s">
        <v>112</v>
      </c>
      <c r="O430" s="81" t="s">
        <v>112</v>
      </c>
      <c r="P430" s="71" t="s">
        <v>113</v>
      </c>
      <c r="Q430" s="71"/>
      <c r="R430" s="72"/>
      <c r="S430" s="71"/>
      <c r="T430" s="73"/>
    </row>
    <row r="431" spans="1:20" ht="87" customHeight="1">
      <c r="A431" s="75">
        <v>428</v>
      </c>
      <c r="B431" s="76" t="s">
        <v>1100</v>
      </c>
      <c r="C431" s="76" t="s">
        <v>1160</v>
      </c>
      <c r="D431" s="77"/>
      <c r="E431" s="77"/>
      <c r="F431" s="77"/>
      <c r="G431" s="78" t="s">
        <v>1163</v>
      </c>
      <c r="H431" s="79" t="s">
        <v>1164</v>
      </c>
      <c r="I431" s="80" t="s">
        <v>112</v>
      </c>
      <c r="J431" s="80" t="s">
        <v>117</v>
      </c>
      <c r="K431" s="80" t="s">
        <v>117</v>
      </c>
      <c r="L431" s="80" t="s">
        <v>117</v>
      </c>
      <c r="M431" s="80" t="s">
        <v>112</v>
      </c>
      <c r="N431" s="80" t="s">
        <v>112</v>
      </c>
      <c r="O431" s="81" t="s">
        <v>112</v>
      </c>
      <c r="P431" s="71" t="s">
        <v>145</v>
      </c>
      <c r="Q431" s="71" t="s">
        <v>146</v>
      </c>
      <c r="R431" s="72"/>
      <c r="S431" s="71"/>
      <c r="T431" s="82"/>
    </row>
    <row r="432" spans="1:20" ht="87" customHeight="1">
      <c r="A432" s="75">
        <v>429</v>
      </c>
      <c r="B432" s="76" t="s">
        <v>1100</v>
      </c>
      <c r="C432" s="76" t="s">
        <v>1160</v>
      </c>
      <c r="D432" s="77"/>
      <c r="E432" s="77"/>
      <c r="F432" s="77"/>
      <c r="G432" s="78" t="s">
        <v>1165</v>
      </c>
      <c r="H432" s="90" t="s">
        <v>1166</v>
      </c>
      <c r="I432" s="80" t="s">
        <v>112</v>
      </c>
      <c r="J432" s="80" t="s">
        <v>85</v>
      </c>
      <c r="K432" s="80" t="s">
        <v>85</v>
      </c>
      <c r="L432" s="80" t="s">
        <v>85</v>
      </c>
      <c r="M432" s="80" t="s">
        <v>112</v>
      </c>
      <c r="N432" s="80" t="s">
        <v>112</v>
      </c>
      <c r="O432" s="81" t="s">
        <v>112</v>
      </c>
      <c r="P432" s="71" t="s">
        <v>113</v>
      </c>
      <c r="Q432" s="71"/>
      <c r="R432" s="72"/>
      <c r="S432" s="71"/>
      <c r="T432" s="73"/>
    </row>
    <row r="433" spans="1:20" ht="230.25" customHeight="1">
      <c r="A433" s="75">
        <v>430</v>
      </c>
      <c r="B433" s="76" t="s">
        <v>1100</v>
      </c>
      <c r="C433" s="76" t="s">
        <v>1167</v>
      </c>
      <c r="D433" s="77"/>
      <c r="E433" s="77"/>
      <c r="F433" s="77"/>
      <c r="G433" s="78" t="s">
        <v>1168</v>
      </c>
      <c r="H433" s="90" t="s">
        <v>1169</v>
      </c>
      <c r="I433" s="80" t="s">
        <v>112</v>
      </c>
      <c r="J433" s="80" t="s">
        <v>85</v>
      </c>
      <c r="K433" s="80" t="s">
        <v>85</v>
      </c>
      <c r="L433" s="80" t="s">
        <v>85</v>
      </c>
      <c r="M433" s="80" t="s">
        <v>112</v>
      </c>
      <c r="N433" s="80" t="s">
        <v>112</v>
      </c>
      <c r="O433" s="81" t="s">
        <v>112</v>
      </c>
      <c r="P433" s="71" t="s">
        <v>113</v>
      </c>
      <c r="Q433" s="71"/>
      <c r="R433" s="72"/>
      <c r="S433" s="71"/>
      <c r="T433" s="82"/>
    </row>
    <row r="434" spans="1:20" ht="102" customHeight="1">
      <c r="A434" s="75">
        <v>431</v>
      </c>
      <c r="B434" s="76" t="s">
        <v>1100</v>
      </c>
      <c r="C434" s="76" t="s">
        <v>1167</v>
      </c>
      <c r="D434" s="77"/>
      <c r="E434" s="77"/>
      <c r="F434" s="77"/>
      <c r="G434" s="78" t="s">
        <v>1170</v>
      </c>
      <c r="H434" s="79" t="s">
        <v>1171</v>
      </c>
      <c r="I434" s="80" t="s">
        <v>112</v>
      </c>
      <c r="J434" s="80" t="s">
        <v>117</v>
      </c>
      <c r="K434" s="80" t="s">
        <v>117</v>
      </c>
      <c r="L434" s="80" t="s">
        <v>117</v>
      </c>
      <c r="M434" s="80" t="s">
        <v>112</v>
      </c>
      <c r="N434" s="80" t="s">
        <v>112</v>
      </c>
      <c r="O434" s="81" t="s">
        <v>112</v>
      </c>
      <c r="P434" s="71" t="s">
        <v>122</v>
      </c>
      <c r="Q434" s="71"/>
      <c r="R434" s="72"/>
      <c r="S434" s="88"/>
      <c r="T434" s="92"/>
    </row>
    <row r="435" spans="1:20" ht="102" customHeight="1">
      <c r="A435" s="75">
        <v>432</v>
      </c>
      <c r="B435" s="76" t="s">
        <v>1100</v>
      </c>
      <c r="C435" s="76" t="s">
        <v>1167</v>
      </c>
      <c r="D435" s="77"/>
      <c r="E435" s="77"/>
      <c r="F435" s="77"/>
      <c r="G435" s="78" t="s">
        <v>1172</v>
      </c>
      <c r="H435" s="90" t="s">
        <v>1173</v>
      </c>
      <c r="I435" s="80" t="s">
        <v>112</v>
      </c>
      <c r="J435" s="80" t="s">
        <v>85</v>
      </c>
      <c r="K435" s="80" t="s">
        <v>85</v>
      </c>
      <c r="L435" s="80" t="s">
        <v>85</v>
      </c>
      <c r="M435" s="80" t="s">
        <v>112</v>
      </c>
      <c r="N435" s="80" t="s">
        <v>112</v>
      </c>
      <c r="O435" s="81" t="s">
        <v>112</v>
      </c>
      <c r="P435" s="71" t="s">
        <v>113</v>
      </c>
      <c r="Q435" s="71"/>
      <c r="R435" s="72"/>
      <c r="S435" s="71"/>
      <c r="T435" s="82"/>
    </row>
    <row r="436" spans="1:20" ht="16.5" customHeight="1">
      <c r="A436" s="75">
        <v>433</v>
      </c>
      <c r="B436" s="83" t="s">
        <v>1100</v>
      </c>
      <c r="C436" s="83" t="s">
        <v>1167</v>
      </c>
      <c r="D436" s="77"/>
      <c r="E436" s="77"/>
      <c r="F436" s="77" t="s">
        <v>815</v>
      </c>
      <c r="G436" s="84" t="s">
        <v>1174</v>
      </c>
      <c r="H436" s="85" t="s">
        <v>1175</v>
      </c>
      <c r="I436" s="86" t="s">
        <v>112</v>
      </c>
      <c r="J436" s="86" t="s">
        <v>117</v>
      </c>
      <c r="K436" s="86" t="s">
        <v>117</v>
      </c>
      <c r="L436" s="86" t="s">
        <v>117</v>
      </c>
      <c r="M436" s="86" t="s">
        <v>112</v>
      </c>
      <c r="N436" s="77" t="s">
        <v>1176</v>
      </c>
      <c r="O436" s="87" t="s">
        <v>112</v>
      </c>
      <c r="P436" s="71" t="s">
        <v>122</v>
      </c>
      <c r="Q436" s="71"/>
      <c r="R436" s="72"/>
      <c r="S436" s="88"/>
      <c r="T436" s="92"/>
    </row>
    <row r="437" spans="1:20" ht="197.25" customHeight="1">
      <c r="A437" s="75">
        <v>434</v>
      </c>
      <c r="B437" s="76" t="s">
        <v>1100</v>
      </c>
      <c r="C437" s="76" t="s">
        <v>1167</v>
      </c>
      <c r="D437" s="77"/>
      <c r="E437" s="77"/>
      <c r="F437" s="77" t="s">
        <v>815</v>
      </c>
      <c r="G437" s="78" t="s">
        <v>1177</v>
      </c>
      <c r="H437" s="90" t="s">
        <v>1178</v>
      </c>
      <c r="I437" s="80" t="s">
        <v>112</v>
      </c>
      <c r="J437" s="80" t="s">
        <v>117</v>
      </c>
      <c r="K437" s="80" t="s">
        <v>117</v>
      </c>
      <c r="L437" s="80" t="s">
        <v>117</v>
      </c>
      <c r="M437" s="77" t="s">
        <v>821</v>
      </c>
      <c r="N437" s="77" t="s">
        <v>1179</v>
      </c>
      <c r="O437" s="81" t="s">
        <v>112</v>
      </c>
      <c r="P437" s="71" t="s">
        <v>113</v>
      </c>
      <c r="Q437" s="71"/>
      <c r="R437" s="72"/>
      <c r="S437" s="71"/>
      <c r="T437" s="82"/>
    </row>
    <row r="438" spans="1:20" ht="197.25" customHeight="1">
      <c r="A438" s="75">
        <v>435</v>
      </c>
      <c r="B438" s="76" t="s">
        <v>1100</v>
      </c>
      <c r="C438" s="76" t="s">
        <v>1167</v>
      </c>
      <c r="D438" s="77"/>
      <c r="E438" s="77"/>
      <c r="F438" s="77" t="s">
        <v>815</v>
      </c>
      <c r="G438" s="78" t="s">
        <v>1180</v>
      </c>
      <c r="H438" s="90" t="s">
        <v>1181</v>
      </c>
      <c r="I438" s="80" t="s">
        <v>112</v>
      </c>
      <c r="J438" s="80" t="s">
        <v>85</v>
      </c>
      <c r="K438" s="80" t="s">
        <v>85</v>
      </c>
      <c r="L438" s="80" t="s">
        <v>85</v>
      </c>
      <c r="M438" s="77" t="s">
        <v>821</v>
      </c>
      <c r="N438" s="77" t="s">
        <v>1179</v>
      </c>
      <c r="O438" s="108">
        <v>46113</v>
      </c>
      <c r="P438" s="71" t="s">
        <v>113</v>
      </c>
      <c r="Q438" s="71"/>
      <c r="R438" s="72"/>
      <c r="S438" s="71"/>
      <c r="T438" s="82"/>
    </row>
    <row r="439" spans="1:20" ht="75" customHeight="1">
      <c r="A439" s="75">
        <v>436</v>
      </c>
      <c r="B439" s="76" t="s">
        <v>1100</v>
      </c>
      <c r="C439" s="76" t="s">
        <v>1167</v>
      </c>
      <c r="D439" s="77"/>
      <c r="E439" s="77"/>
      <c r="F439" s="77"/>
      <c r="G439" s="78" t="s">
        <v>1182</v>
      </c>
      <c r="H439" s="90" t="s">
        <v>1183</v>
      </c>
      <c r="I439" s="80" t="s">
        <v>112</v>
      </c>
      <c r="J439" s="80" t="s">
        <v>85</v>
      </c>
      <c r="K439" s="80" t="s">
        <v>85</v>
      </c>
      <c r="L439" s="80" t="s">
        <v>85</v>
      </c>
      <c r="M439" s="80" t="s">
        <v>112</v>
      </c>
      <c r="N439" s="80" t="s">
        <v>112</v>
      </c>
      <c r="O439" s="81" t="s">
        <v>112</v>
      </c>
      <c r="P439" s="71" t="s">
        <v>113</v>
      </c>
      <c r="Q439" s="71"/>
      <c r="R439" s="72"/>
      <c r="S439" s="71"/>
      <c r="T439" s="73"/>
    </row>
    <row r="440" spans="1:20" ht="140.25" customHeight="1">
      <c r="A440" s="75">
        <v>437</v>
      </c>
      <c r="B440" s="76" t="s">
        <v>1100</v>
      </c>
      <c r="C440" s="76" t="s">
        <v>1167</v>
      </c>
      <c r="D440" s="77"/>
      <c r="E440" s="77"/>
      <c r="F440" s="77"/>
      <c r="G440" s="78" t="s">
        <v>1184</v>
      </c>
      <c r="H440" s="79" t="s">
        <v>1185</v>
      </c>
      <c r="I440" s="80" t="s">
        <v>112</v>
      </c>
      <c r="J440" s="80" t="s">
        <v>117</v>
      </c>
      <c r="K440" s="80" t="s">
        <v>117</v>
      </c>
      <c r="L440" s="80" t="s">
        <v>117</v>
      </c>
      <c r="M440" s="80" t="s">
        <v>112</v>
      </c>
      <c r="N440" s="80" t="s">
        <v>112</v>
      </c>
      <c r="O440" s="81" t="s">
        <v>112</v>
      </c>
      <c r="P440" s="71" t="s">
        <v>113</v>
      </c>
      <c r="Q440" s="71"/>
      <c r="R440" s="72"/>
      <c r="S440" s="71"/>
      <c r="T440" s="73"/>
    </row>
    <row r="441" spans="1:20" ht="82.5" customHeight="1">
      <c r="A441" s="75">
        <v>438</v>
      </c>
      <c r="B441" s="76" t="s">
        <v>1100</v>
      </c>
      <c r="C441" s="76" t="s">
        <v>1167</v>
      </c>
      <c r="D441" s="77"/>
      <c r="E441" s="77"/>
      <c r="F441" s="77"/>
      <c r="G441" s="78" t="s">
        <v>1186</v>
      </c>
      <c r="H441" s="90" t="s">
        <v>1187</v>
      </c>
      <c r="I441" s="80" t="s">
        <v>112</v>
      </c>
      <c r="J441" s="80" t="s">
        <v>85</v>
      </c>
      <c r="K441" s="80" t="s">
        <v>85</v>
      </c>
      <c r="L441" s="80" t="s">
        <v>85</v>
      </c>
      <c r="M441" s="80" t="s">
        <v>112</v>
      </c>
      <c r="N441" s="80" t="s">
        <v>112</v>
      </c>
      <c r="O441" s="81" t="s">
        <v>112</v>
      </c>
      <c r="P441" s="71" t="s">
        <v>113</v>
      </c>
      <c r="Q441" s="71"/>
      <c r="R441" s="72"/>
      <c r="S441" s="71"/>
      <c r="T441" s="73"/>
    </row>
    <row r="442" spans="1:20" ht="82.5" customHeight="1">
      <c r="A442" s="75">
        <v>439</v>
      </c>
      <c r="B442" s="76" t="s">
        <v>1100</v>
      </c>
      <c r="C442" s="76" t="s">
        <v>1167</v>
      </c>
      <c r="D442" s="77"/>
      <c r="E442" s="77"/>
      <c r="F442" s="77"/>
      <c r="G442" s="78" t="s">
        <v>1188</v>
      </c>
      <c r="H442" s="90" t="s">
        <v>1189</v>
      </c>
      <c r="I442" s="80" t="s">
        <v>112</v>
      </c>
      <c r="J442" s="80" t="s">
        <v>85</v>
      </c>
      <c r="K442" s="80" t="s">
        <v>85</v>
      </c>
      <c r="L442" s="80" t="s">
        <v>85</v>
      </c>
      <c r="M442" s="80" t="s">
        <v>112</v>
      </c>
      <c r="N442" s="80" t="s">
        <v>112</v>
      </c>
      <c r="O442" s="81" t="s">
        <v>112</v>
      </c>
      <c r="P442" s="71" t="s">
        <v>113</v>
      </c>
      <c r="Q442" s="71"/>
      <c r="R442" s="72"/>
      <c r="S442" s="71"/>
      <c r="T442" s="82"/>
    </row>
    <row r="443" spans="1:20" ht="82.5" customHeight="1">
      <c r="A443" s="75">
        <v>440</v>
      </c>
      <c r="B443" s="83" t="s">
        <v>1100</v>
      </c>
      <c r="C443" s="83" t="s">
        <v>1167</v>
      </c>
      <c r="D443" s="77"/>
      <c r="E443" s="77"/>
      <c r="F443" s="77" t="s">
        <v>118</v>
      </c>
      <c r="G443" s="84" t="s">
        <v>1190</v>
      </c>
      <c r="H443" s="99" t="s">
        <v>1191</v>
      </c>
      <c r="I443" s="86" t="s">
        <v>112</v>
      </c>
      <c r="J443" s="86" t="s">
        <v>117</v>
      </c>
      <c r="K443" s="86" t="s">
        <v>117</v>
      </c>
      <c r="L443" s="86" t="s">
        <v>117</v>
      </c>
      <c r="M443" s="86" t="s">
        <v>112</v>
      </c>
      <c r="N443" s="77" t="s">
        <v>1192</v>
      </c>
      <c r="O443" s="87" t="s">
        <v>112</v>
      </c>
      <c r="P443" s="71" t="s">
        <v>122</v>
      </c>
      <c r="Q443" s="71"/>
      <c r="R443" s="72"/>
      <c r="S443" s="88"/>
      <c r="T443" s="92"/>
    </row>
    <row r="444" spans="1:20" ht="136.5" customHeight="1">
      <c r="A444" s="75">
        <v>441</v>
      </c>
      <c r="B444" s="76" t="s">
        <v>1100</v>
      </c>
      <c r="C444" s="76" t="s">
        <v>1167</v>
      </c>
      <c r="D444" s="77"/>
      <c r="E444" s="77"/>
      <c r="F444" s="77" t="s">
        <v>118</v>
      </c>
      <c r="G444" s="78" t="s">
        <v>1193</v>
      </c>
      <c r="H444" s="79" t="s">
        <v>1194</v>
      </c>
      <c r="I444" s="80" t="s">
        <v>112</v>
      </c>
      <c r="J444" s="80" t="s">
        <v>117</v>
      </c>
      <c r="K444" s="80" t="s">
        <v>117</v>
      </c>
      <c r="L444" s="80" t="s">
        <v>117</v>
      </c>
      <c r="M444" s="77" t="s">
        <v>821</v>
      </c>
      <c r="N444" s="77" t="s">
        <v>1195</v>
      </c>
      <c r="O444" s="81" t="s">
        <v>112</v>
      </c>
      <c r="P444" s="71" t="s">
        <v>122</v>
      </c>
      <c r="Q444" s="71"/>
      <c r="R444" s="72"/>
      <c r="S444" s="88"/>
      <c r="T444" s="92"/>
    </row>
    <row r="445" spans="1:20" ht="95.25" customHeight="1">
      <c r="A445" s="75">
        <v>442</v>
      </c>
      <c r="B445" s="76" t="s">
        <v>1196</v>
      </c>
      <c r="C445" s="77" t="s">
        <v>1197</v>
      </c>
      <c r="D445" s="77"/>
      <c r="E445" s="77"/>
      <c r="F445" s="77"/>
      <c r="G445" s="78" t="s">
        <v>1198</v>
      </c>
      <c r="H445" s="90" t="s">
        <v>1199</v>
      </c>
      <c r="I445" s="80" t="s">
        <v>112</v>
      </c>
      <c r="J445" s="80" t="s">
        <v>85</v>
      </c>
      <c r="K445" s="80" t="s">
        <v>85</v>
      </c>
      <c r="L445" s="80" t="s">
        <v>85</v>
      </c>
      <c r="M445" s="80" t="s">
        <v>112</v>
      </c>
      <c r="N445" s="80" t="s">
        <v>112</v>
      </c>
      <c r="O445" s="81" t="s">
        <v>112</v>
      </c>
      <c r="P445" s="71" t="s">
        <v>113</v>
      </c>
      <c r="Q445" s="71"/>
      <c r="R445" s="113"/>
      <c r="S445" s="71"/>
      <c r="T445" s="82"/>
    </row>
    <row r="446" spans="1:20" ht="95.25" customHeight="1">
      <c r="A446" s="75">
        <v>443</v>
      </c>
      <c r="B446" s="76" t="s">
        <v>1196</v>
      </c>
      <c r="C446" s="77" t="s">
        <v>1197</v>
      </c>
      <c r="D446" s="77"/>
      <c r="E446" s="77"/>
      <c r="F446" s="77"/>
      <c r="G446" s="78" t="s">
        <v>1200</v>
      </c>
      <c r="H446" s="90" t="s">
        <v>1201</v>
      </c>
      <c r="I446" s="80" t="s">
        <v>112</v>
      </c>
      <c r="J446" s="80" t="s">
        <v>117</v>
      </c>
      <c r="K446" s="80" t="s">
        <v>112</v>
      </c>
      <c r="L446" s="80" t="s">
        <v>112</v>
      </c>
      <c r="M446" s="80" t="s">
        <v>112</v>
      </c>
      <c r="N446" s="80" t="s">
        <v>112</v>
      </c>
      <c r="O446" s="81" t="s">
        <v>112</v>
      </c>
      <c r="P446" s="71" t="s">
        <v>113</v>
      </c>
      <c r="Q446" s="71"/>
      <c r="R446" s="72"/>
      <c r="S446" s="71"/>
      <c r="T446" s="82"/>
    </row>
    <row r="447" spans="1:20" ht="180.75" customHeight="1">
      <c r="A447" s="75">
        <v>444</v>
      </c>
      <c r="B447" s="76" t="s">
        <v>1196</v>
      </c>
      <c r="C447" s="77" t="s">
        <v>1202</v>
      </c>
      <c r="D447" s="77"/>
      <c r="E447" s="77"/>
      <c r="F447" s="77"/>
      <c r="G447" s="78" t="s">
        <v>1203</v>
      </c>
      <c r="H447" s="90" t="s">
        <v>1204</v>
      </c>
      <c r="I447" s="80" t="s">
        <v>112</v>
      </c>
      <c r="J447" s="80" t="s">
        <v>85</v>
      </c>
      <c r="K447" s="80" t="s">
        <v>85</v>
      </c>
      <c r="L447" s="80" t="s">
        <v>85</v>
      </c>
      <c r="M447" s="80" t="s">
        <v>112</v>
      </c>
      <c r="N447" s="80" t="s">
        <v>112</v>
      </c>
      <c r="O447" s="81" t="s">
        <v>112</v>
      </c>
      <c r="P447" s="71" t="s">
        <v>113</v>
      </c>
      <c r="Q447" s="71"/>
      <c r="R447" s="72"/>
      <c r="S447" s="71"/>
      <c r="T447" s="82"/>
    </row>
    <row r="448" spans="1:20" ht="180.75" customHeight="1">
      <c r="A448" s="75">
        <v>445</v>
      </c>
      <c r="B448" s="83" t="s">
        <v>1196</v>
      </c>
      <c r="C448" s="93" t="s">
        <v>1205</v>
      </c>
      <c r="D448" s="77"/>
      <c r="E448" s="77"/>
      <c r="F448" s="77" t="s">
        <v>815</v>
      </c>
      <c r="G448" s="84" t="s">
        <v>1206</v>
      </c>
      <c r="H448" s="85" t="s">
        <v>1207</v>
      </c>
      <c r="I448" s="86" t="s">
        <v>112</v>
      </c>
      <c r="J448" s="86" t="s">
        <v>117</v>
      </c>
      <c r="K448" s="86" t="s">
        <v>117</v>
      </c>
      <c r="L448" s="86" t="s">
        <v>117</v>
      </c>
      <c r="M448" s="86" t="s">
        <v>112</v>
      </c>
      <c r="N448" s="77" t="s">
        <v>1208</v>
      </c>
      <c r="O448" s="87" t="s">
        <v>112</v>
      </c>
      <c r="P448" s="71" t="s">
        <v>122</v>
      </c>
      <c r="Q448" s="71"/>
      <c r="R448" s="72"/>
      <c r="S448" s="88"/>
      <c r="T448" s="92"/>
    </row>
    <row r="449" spans="1:20" ht="231.75" customHeight="1">
      <c r="A449" s="75">
        <v>446</v>
      </c>
      <c r="B449" s="76" t="s">
        <v>1196</v>
      </c>
      <c r="C449" s="77" t="s">
        <v>1205</v>
      </c>
      <c r="D449" s="77"/>
      <c r="E449" s="77"/>
      <c r="F449" s="77" t="s">
        <v>815</v>
      </c>
      <c r="G449" s="78" t="s">
        <v>1209</v>
      </c>
      <c r="H449" s="90" t="s">
        <v>1210</v>
      </c>
      <c r="I449" s="80" t="s">
        <v>112</v>
      </c>
      <c r="J449" s="95" t="s">
        <v>886</v>
      </c>
      <c r="K449" s="95" t="s">
        <v>886</v>
      </c>
      <c r="L449" s="95" t="s">
        <v>886</v>
      </c>
      <c r="M449" s="77" t="s">
        <v>821</v>
      </c>
      <c r="N449" s="77" t="s">
        <v>1211</v>
      </c>
      <c r="O449" s="81" t="s">
        <v>112</v>
      </c>
      <c r="P449" s="71" t="s">
        <v>113</v>
      </c>
      <c r="Q449" s="71"/>
      <c r="R449" s="72"/>
      <c r="S449" s="71"/>
      <c r="T449" s="82"/>
    </row>
    <row r="450" spans="1:20" ht="231.75" customHeight="1">
      <c r="A450" s="75">
        <v>447</v>
      </c>
      <c r="B450" s="76" t="s">
        <v>1196</v>
      </c>
      <c r="C450" s="77" t="s">
        <v>1205</v>
      </c>
      <c r="D450" s="77"/>
      <c r="E450" s="77"/>
      <c r="F450" s="77" t="s">
        <v>815</v>
      </c>
      <c r="G450" s="78" t="s">
        <v>1212</v>
      </c>
      <c r="H450" s="90" t="s">
        <v>1213</v>
      </c>
      <c r="I450" s="80" t="s">
        <v>112</v>
      </c>
      <c r="J450" s="80" t="s">
        <v>85</v>
      </c>
      <c r="K450" s="80" t="s">
        <v>85</v>
      </c>
      <c r="L450" s="80" t="s">
        <v>85</v>
      </c>
      <c r="M450" s="77" t="s">
        <v>821</v>
      </c>
      <c r="N450" s="77" t="s">
        <v>1211</v>
      </c>
      <c r="O450" s="108">
        <v>46113</v>
      </c>
      <c r="P450" s="71" t="s">
        <v>113</v>
      </c>
      <c r="Q450" s="71"/>
      <c r="R450" s="72"/>
      <c r="S450" s="71"/>
      <c r="T450" s="73"/>
    </row>
    <row r="451" spans="1:20" ht="300" customHeight="1">
      <c r="A451" s="75">
        <v>448</v>
      </c>
      <c r="B451" s="77" t="s">
        <v>1214</v>
      </c>
      <c r="C451" s="77" t="s">
        <v>1215</v>
      </c>
      <c r="D451" s="77"/>
      <c r="E451" s="77"/>
      <c r="F451" s="77"/>
      <c r="G451" s="78" t="s">
        <v>1216</v>
      </c>
      <c r="H451" s="90" t="s">
        <v>1217</v>
      </c>
      <c r="I451" s="80" t="s">
        <v>112</v>
      </c>
      <c r="J451" s="80" t="s">
        <v>85</v>
      </c>
      <c r="K451" s="80" t="s">
        <v>85</v>
      </c>
      <c r="L451" s="80" t="s">
        <v>85</v>
      </c>
      <c r="M451" s="80" t="s">
        <v>112</v>
      </c>
      <c r="N451" s="80" t="s">
        <v>112</v>
      </c>
      <c r="O451" s="81" t="s">
        <v>112</v>
      </c>
      <c r="P451" s="71" t="s">
        <v>113</v>
      </c>
      <c r="Q451" s="114"/>
      <c r="R451" s="72" t="s">
        <v>1218</v>
      </c>
      <c r="S451" s="71"/>
      <c r="T451" s="82"/>
    </row>
    <row r="452" spans="1:20" ht="51.75" customHeight="1">
      <c r="A452" s="115" t="s">
        <v>1219</v>
      </c>
      <c r="C452" s="51"/>
      <c r="D452" s="51"/>
      <c r="E452" s="51"/>
      <c r="F452" s="51"/>
      <c r="G452" s="51"/>
      <c r="H452" s="51"/>
      <c r="I452" s="51"/>
      <c r="J452" s="51"/>
      <c r="K452" s="51"/>
      <c r="L452" s="51"/>
      <c r="M452" s="51"/>
      <c r="N452" s="51"/>
      <c r="O452" s="51"/>
      <c r="P452" s="51"/>
      <c r="Q452" s="51"/>
      <c r="S452" s="49"/>
      <c r="T452" s="49"/>
    </row>
    <row r="453" spans="1:20" ht="165">
      <c r="A453" s="116">
        <v>449</v>
      </c>
      <c r="B453" s="98"/>
      <c r="C453" s="117"/>
      <c r="D453" s="98"/>
      <c r="E453" s="118"/>
      <c r="F453" s="118"/>
      <c r="G453" s="119" t="s">
        <v>1220</v>
      </c>
      <c r="H453" s="109" t="s">
        <v>1221</v>
      </c>
      <c r="I453" s="118"/>
      <c r="J453" s="120"/>
      <c r="K453" s="120"/>
      <c r="L453" s="121"/>
      <c r="M453" s="122"/>
      <c r="N453" s="96"/>
      <c r="O453" s="123"/>
      <c r="P453" s="124" t="s">
        <v>113</v>
      </c>
      <c r="Q453" s="125"/>
      <c r="R453" s="126"/>
      <c r="S453" s="71"/>
      <c r="T453" s="82"/>
    </row>
    <row r="454" spans="1:20" ht="71.25">
      <c r="A454" s="127">
        <v>450</v>
      </c>
      <c r="B454" s="98"/>
      <c r="C454" s="117"/>
      <c r="D454" s="98"/>
      <c r="E454" s="98"/>
      <c r="F454" s="98"/>
      <c r="G454" s="128" t="s">
        <v>1222</v>
      </c>
      <c r="H454" s="129" t="s">
        <v>1223</v>
      </c>
      <c r="I454" s="120"/>
      <c r="J454" s="120"/>
      <c r="K454" s="120"/>
      <c r="L454" s="120"/>
      <c r="M454" s="121"/>
      <c r="N454" s="96"/>
      <c r="O454" s="96"/>
      <c r="P454" s="71" t="s">
        <v>1224</v>
      </c>
      <c r="Q454" s="123"/>
      <c r="R454" s="96"/>
      <c r="S454" s="71"/>
      <c r="T454" s="82"/>
    </row>
    <row r="455" spans="1:20" ht="49.5">
      <c r="A455" s="118">
        <v>451</v>
      </c>
      <c r="B455" s="98"/>
      <c r="C455" s="117"/>
      <c r="D455" s="98"/>
      <c r="E455" s="118"/>
      <c r="F455" s="118"/>
      <c r="G455" s="119" t="s">
        <v>1225</v>
      </c>
      <c r="H455" s="130" t="s">
        <v>1226</v>
      </c>
      <c r="I455" s="118"/>
      <c r="J455" s="120"/>
      <c r="K455" s="120"/>
      <c r="L455" s="121"/>
      <c r="M455" s="122"/>
      <c r="N455" s="96"/>
      <c r="O455" s="123"/>
      <c r="P455" s="71" t="s">
        <v>145</v>
      </c>
      <c r="Q455" s="123"/>
      <c r="R455" s="130"/>
      <c r="S455" s="71"/>
      <c r="T455" s="82"/>
    </row>
    <row r="456" spans="1:20" ht="16.5" customHeight="1">
      <c r="A456" s="51"/>
      <c r="B456" s="51"/>
      <c r="C456" s="50"/>
      <c r="D456" s="51"/>
      <c r="E456" s="51"/>
      <c r="F456" s="51"/>
      <c r="G456" s="52"/>
      <c r="H456" s="53"/>
      <c r="I456" s="131"/>
      <c r="J456" s="131"/>
      <c r="K456" s="131"/>
      <c r="L456" s="131"/>
      <c r="M456" s="53"/>
      <c r="N456" s="55"/>
      <c r="O456" s="55"/>
      <c r="P456" s="132"/>
      <c r="Q456" s="132"/>
    </row>
    <row r="457" spans="1:20" ht="16.5" customHeight="1">
      <c r="A457" s="51"/>
      <c r="B457" s="51"/>
      <c r="C457" s="50"/>
      <c r="D457" s="51"/>
      <c r="E457" s="51"/>
      <c r="F457" s="51"/>
      <c r="G457" s="52"/>
      <c r="H457" s="53"/>
      <c r="I457" s="131"/>
      <c r="J457" s="131"/>
      <c r="K457" s="131"/>
      <c r="L457" s="131"/>
      <c r="M457" s="53"/>
      <c r="N457" s="55"/>
      <c r="O457" s="55"/>
      <c r="P457" s="132"/>
      <c r="Q457" s="132"/>
    </row>
    <row r="458" spans="1:20" ht="16.5" customHeight="1">
      <c r="A458" s="51"/>
      <c r="B458" s="51"/>
      <c r="C458" s="50"/>
      <c r="D458" s="51"/>
      <c r="E458" s="51"/>
      <c r="F458" s="51"/>
      <c r="G458" s="52"/>
      <c r="H458" s="53"/>
      <c r="I458" s="131"/>
      <c r="J458" s="131"/>
      <c r="K458" s="131"/>
      <c r="L458" s="131"/>
      <c r="M458" s="53"/>
      <c r="N458" s="55"/>
      <c r="O458" s="55"/>
      <c r="P458" s="132"/>
      <c r="Q458" s="132"/>
    </row>
    <row r="459" spans="1:20" ht="16.5" customHeight="1">
      <c r="A459" s="51"/>
      <c r="B459" s="51"/>
      <c r="C459" s="50"/>
      <c r="D459" s="51"/>
      <c r="E459" s="51"/>
      <c r="F459" s="51"/>
      <c r="G459" s="52"/>
      <c r="H459" s="53"/>
      <c r="I459" s="131"/>
      <c r="J459" s="131"/>
      <c r="K459" s="131"/>
      <c r="L459" s="131"/>
      <c r="M459" s="53"/>
      <c r="N459" s="55"/>
      <c r="O459" s="55"/>
      <c r="P459" s="132"/>
      <c r="Q459" s="132"/>
    </row>
    <row r="460" spans="1:20" ht="16.5" customHeight="1">
      <c r="A460" s="51"/>
      <c r="B460" s="51"/>
      <c r="C460" s="50"/>
      <c r="D460" s="51"/>
      <c r="E460" s="51"/>
      <c r="F460" s="51"/>
      <c r="G460" s="52"/>
      <c r="H460" s="53"/>
      <c r="I460" s="131"/>
      <c r="J460" s="131"/>
      <c r="K460" s="131"/>
      <c r="L460" s="131"/>
      <c r="M460" s="53"/>
      <c r="N460" s="55"/>
      <c r="O460" s="55"/>
      <c r="P460" s="132"/>
      <c r="Q460" s="132"/>
    </row>
    <row r="461" spans="1:20" ht="16.5" customHeight="1">
      <c r="A461" s="51"/>
      <c r="B461" s="51"/>
      <c r="C461" s="50"/>
      <c r="D461" s="51"/>
      <c r="E461" s="51"/>
      <c r="F461" s="51"/>
      <c r="G461" s="52"/>
      <c r="H461" s="53"/>
      <c r="I461" s="131"/>
      <c r="J461" s="131"/>
      <c r="K461" s="131"/>
      <c r="L461" s="131"/>
      <c r="M461" s="53"/>
      <c r="N461" s="55"/>
      <c r="O461" s="55"/>
      <c r="P461" s="132"/>
      <c r="Q461" s="132"/>
    </row>
    <row r="462" spans="1:20" ht="16.5" customHeight="1">
      <c r="A462" s="51"/>
      <c r="B462" s="51"/>
      <c r="C462" s="50"/>
      <c r="D462" s="51"/>
      <c r="E462" s="51"/>
      <c r="F462" s="51"/>
      <c r="G462" s="52"/>
      <c r="H462" s="53"/>
      <c r="I462" s="131"/>
      <c r="J462" s="131"/>
      <c r="K462" s="131"/>
      <c r="L462" s="131"/>
      <c r="M462" s="53"/>
      <c r="N462" s="55"/>
      <c r="O462" s="55"/>
      <c r="P462" s="132"/>
      <c r="Q462" s="132"/>
    </row>
    <row r="463" spans="1:20" ht="16.5" customHeight="1">
      <c r="A463" s="51"/>
      <c r="B463" s="51"/>
      <c r="C463" s="50"/>
      <c r="D463" s="51"/>
      <c r="E463" s="51"/>
      <c r="F463" s="51"/>
      <c r="G463" s="52"/>
      <c r="H463" s="53"/>
      <c r="I463" s="131"/>
      <c r="J463" s="131"/>
      <c r="K463" s="131"/>
      <c r="L463" s="131"/>
      <c r="M463" s="53"/>
      <c r="N463" s="55"/>
      <c r="O463" s="55"/>
      <c r="P463" s="132"/>
      <c r="Q463" s="132"/>
    </row>
    <row r="464" spans="1:20" ht="16.5" customHeight="1">
      <c r="A464" s="51"/>
      <c r="B464" s="51"/>
      <c r="C464" s="50"/>
      <c r="D464" s="51"/>
      <c r="E464" s="51"/>
      <c r="F464" s="51"/>
      <c r="G464" s="52"/>
      <c r="H464" s="53"/>
      <c r="I464" s="131"/>
      <c r="J464" s="131"/>
      <c r="K464" s="131"/>
      <c r="L464" s="131"/>
      <c r="M464" s="53"/>
      <c r="N464" s="55"/>
      <c r="O464" s="55"/>
      <c r="P464" s="132"/>
      <c r="Q464" s="132"/>
    </row>
    <row r="465" spans="1:17" ht="16.5" customHeight="1">
      <c r="A465" s="51"/>
      <c r="B465" s="51"/>
      <c r="C465" s="50"/>
      <c r="D465" s="51"/>
      <c r="E465" s="51"/>
      <c r="F465" s="51"/>
      <c r="G465" s="52"/>
      <c r="H465" s="53"/>
      <c r="I465" s="131"/>
      <c r="J465" s="131"/>
      <c r="K465" s="131"/>
      <c r="L465" s="131"/>
      <c r="M465" s="53"/>
      <c r="N465" s="55"/>
      <c r="O465" s="55"/>
      <c r="P465" s="132"/>
      <c r="Q465" s="132"/>
    </row>
    <row r="466" spans="1:17" ht="16.5" customHeight="1">
      <c r="A466" s="51"/>
      <c r="B466" s="51"/>
      <c r="C466" s="50"/>
      <c r="D466" s="51"/>
      <c r="E466" s="51"/>
      <c r="F466" s="51"/>
      <c r="G466" s="52"/>
      <c r="H466" s="53"/>
      <c r="I466" s="131"/>
      <c r="J466" s="131"/>
      <c r="K466" s="131"/>
      <c r="L466" s="131"/>
      <c r="M466" s="53"/>
      <c r="N466" s="55"/>
      <c r="O466" s="55"/>
      <c r="P466" s="132"/>
      <c r="Q466" s="132"/>
    </row>
    <row r="467" spans="1:17" ht="16.5" customHeight="1">
      <c r="A467" s="51"/>
      <c r="B467" s="51"/>
      <c r="C467" s="50"/>
      <c r="D467" s="51"/>
      <c r="E467" s="51"/>
      <c r="F467" s="51"/>
      <c r="G467" s="52"/>
      <c r="H467" s="53"/>
      <c r="I467" s="131"/>
      <c r="J467" s="131"/>
      <c r="K467" s="131"/>
      <c r="L467" s="131"/>
      <c r="M467" s="53"/>
      <c r="N467" s="55"/>
      <c r="O467" s="55"/>
      <c r="P467" s="132"/>
      <c r="Q467" s="132"/>
    </row>
    <row r="468" spans="1:17" ht="16.5" customHeight="1">
      <c r="A468" s="51"/>
      <c r="B468" s="51"/>
      <c r="C468" s="50"/>
      <c r="D468" s="51"/>
      <c r="E468" s="51"/>
      <c r="F468" s="51"/>
      <c r="G468" s="52"/>
      <c r="H468" s="53"/>
      <c r="I468" s="131"/>
      <c r="J468" s="131"/>
      <c r="K468" s="131"/>
      <c r="L468" s="131"/>
      <c r="M468" s="53"/>
      <c r="N468" s="55"/>
      <c r="O468" s="55"/>
      <c r="P468" s="132"/>
      <c r="Q468" s="132"/>
    </row>
    <row r="469" spans="1:17" ht="16.5" customHeight="1">
      <c r="A469" s="51"/>
      <c r="B469" s="51"/>
      <c r="C469" s="50"/>
      <c r="D469" s="51"/>
      <c r="E469" s="51"/>
      <c r="F469" s="51"/>
      <c r="G469" s="52"/>
      <c r="H469" s="53"/>
      <c r="I469" s="131"/>
      <c r="J469" s="131"/>
      <c r="K469" s="131"/>
      <c r="L469" s="131"/>
      <c r="M469" s="53"/>
      <c r="N469" s="55"/>
      <c r="O469" s="55"/>
      <c r="P469" s="132"/>
      <c r="Q469" s="132"/>
    </row>
    <row r="470" spans="1:17" ht="16.5" customHeight="1">
      <c r="A470" s="51"/>
      <c r="B470" s="51"/>
      <c r="C470" s="50"/>
      <c r="D470" s="51"/>
      <c r="E470" s="51"/>
      <c r="F470" s="51"/>
      <c r="G470" s="52"/>
      <c r="H470" s="53"/>
      <c r="I470" s="131"/>
      <c r="J470" s="131"/>
      <c r="K470" s="131"/>
      <c r="L470" s="131"/>
      <c r="M470" s="53"/>
      <c r="N470" s="55"/>
      <c r="O470" s="55"/>
      <c r="P470" s="132"/>
      <c r="Q470" s="132"/>
    </row>
    <row r="471" spans="1:17" ht="16.5" customHeight="1">
      <c r="A471" s="51"/>
      <c r="B471" s="51"/>
      <c r="C471" s="50"/>
      <c r="D471" s="51"/>
      <c r="E471" s="51"/>
      <c r="F471" s="51"/>
      <c r="G471" s="52"/>
      <c r="H471" s="53"/>
      <c r="I471" s="131"/>
      <c r="J471" s="131"/>
      <c r="K471" s="131"/>
      <c r="L471" s="131"/>
      <c r="M471" s="53"/>
      <c r="N471" s="55"/>
      <c r="O471" s="55"/>
      <c r="P471" s="132"/>
      <c r="Q471" s="132"/>
    </row>
    <row r="472" spans="1:17" ht="16.5" customHeight="1">
      <c r="A472" s="51"/>
      <c r="B472" s="51"/>
      <c r="C472" s="50"/>
      <c r="D472" s="51"/>
      <c r="E472" s="51"/>
      <c r="F472" s="51"/>
      <c r="G472" s="52"/>
      <c r="H472" s="53"/>
      <c r="I472" s="131"/>
      <c r="J472" s="131"/>
      <c r="K472" s="131"/>
      <c r="L472" s="131"/>
      <c r="M472" s="53"/>
      <c r="N472" s="55"/>
      <c r="O472" s="55"/>
      <c r="P472" s="132"/>
      <c r="Q472" s="132"/>
    </row>
    <row r="473" spans="1:17" ht="16.5" customHeight="1">
      <c r="A473" s="51"/>
      <c r="B473" s="51"/>
      <c r="C473" s="50"/>
      <c r="D473" s="51"/>
      <c r="E473" s="51"/>
      <c r="F473" s="51"/>
      <c r="G473" s="52"/>
      <c r="H473" s="53"/>
      <c r="I473" s="131"/>
      <c r="J473" s="131"/>
      <c r="K473" s="131"/>
      <c r="L473" s="131"/>
      <c r="M473" s="53"/>
      <c r="N473" s="55"/>
      <c r="O473" s="55"/>
      <c r="P473" s="132"/>
      <c r="Q473" s="132"/>
    </row>
    <row r="474" spans="1:17" ht="16.5" customHeight="1">
      <c r="A474" s="51"/>
      <c r="B474" s="51"/>
      <c r="C474" s="50"/>
      <c r="D474" s="51"/>
      <c r="E474" s="51"/>
      <c r="F474" s="51"/>
      <c r="G474" s="52"/>
      <c r="H474" s="53"/>
      <c r="I474" s="131"/>
      <c r="J474" s="131"/>
      <c r="K474" s="131"/>
      <c r="L474" s="131"/>
      <c r="M474" s="53"/>
      <c r="N474" s="55"/>
      <c r="O474" s="55"/>
      <c r="P474" s="132"/>
      <c r="Q474" s="132"/>
    </row>
    <row r="475" spans="1:17" ht="16.5" customHeight="1">
      <c r="A475" s="51"/>
      <c r="B475" s="51"/>
      <c r="C475" s="50"/>
      <c r="D475" s="51"/>
      <c r="E475" s="51"/>
      <c r="F475" s="51"/>
      <c r="G475" s="52"/>
      <c r="H475" s="53"/>
      <c r="I475" s="131"/>
      <c r="J475" s="131"/>
      <c r="K475" s="131"/>
      <c r="L475" s="131"/>
      <c r="M475" s="53"/>
      <c r="N475" s="55"/>
      <c r="O475" s="55"/>
      <c r="P475" s="132"/>
      <c r="Q475" s="132"/>
    </row>
    <row r="476" spans="1:17" ht="16.5" customHeight="1">
      <c r="A476" s="51"/>
      <c r="B476" s="51"/>
      <c r="C476" s="50"/>
      <c r="D476" s="51"/>
      <c r="E476" s="51"/>
      <c r="F476" s="51"/>
      <c r="G476" s="52"/>
      <c r="H476" s="53"/>
      <c r="I476" s="131"/>
      <c r="J476" s="131"/>
      <c r="K476" s="131"/>
      <c r="L476" s="131"/>
      <c r="M476" s="53"/>
      <c r="N476" s="55"/>
      <c r="O476" s="55"/>
      <c r="P476" s="132"/>
      <c r="Q476" s="132"/>
    </row>
    <row r="477" spans="1:17" ht="16.5" customHeight="1">
      <c r="A477" s="51"/>
      <c r="B477" s="51"/>
      <c r="C477" s="50"/>
      <c r="D477" s="51"/>
      <c r="E477" s="51"/>
      <c r="F477" s="51"/>
      <c r="G477" s="52"/>
      <c r="H477" s="53"/>
      <c r="I477" s="131"/>
      <c r="J477" s="131"/>
      <c r="K477" s="131"/>
      <c r="L477" s="131"/>
      <c r="M477" s="53"/>
      <c r="N477" s="55"/>
      <c r="O477" s="55"/>
      <c r="P477" s="132"/>
      <c r="Q477" s="132"/>
    </row>
    <row r="478" spans="1:17" ht="16.5" customHeight="1">
      <c r="A478" s="51"/>
      <c r="B478" s="51"/>
      <c r="C478" s="50"/>
      <c r="D478" s="51"/>
      <c r="E478" s="51"/>
      <c r="F478" s="51"/>
      <c r="G478" s="52"/>
      <c r="H478" s="53"/>
      <c r="I478" s="131"/>
      <c r="J478" s="131"/>
      <c r="K478" s="131"/>
      <c r="L478" s="131"/>
      <c r="M478" s="53"/>
      <c r="N478" s="55"/>
      <c r="O478" s="55"/>
      <c r="P478" s="132"/>
      <c r="Q478" s="132"/>
    </row>
    <row r="479" spans="1:17" ht="16.5" customHeight="1">
      <c r="A479" s="51"/>
      <c r="B479" s="51"/>
      <c r="C479" s="50"/>
      <c r="D479" s="51"/>
      <c r="E479" s="51"/>
      <c r="F479" s="51"/>
      <c r="G479" s="52"/>
      <c r="H479" s="53"/>
      <c r="I479" s="131"/>
      <c r="J479" s="131"/>
      <c r="K479" s="131"/>
      <c r="L479" s="131"/>
      <c r="M479" s="53"/>
      <c r="N479" s="55"/>
      <c r="O479" s="55"/>
      <c r="P479" s="132"/>
      <c r="Q479" s="132"/>
    </row>
    <row r="480" spans="1:17" ht="16.5" customHeight="1">
      <c r="A480" s="51"/>
      <c r="B480" s="51"/>
      <c r="C480" s="50"/>
      <c r="D480" s="51"/>
      <c r="E480" s="51"/>
      <c r="F480" s="51"/>
      <c r="G480" s="52"/>
      <c r="H480" s="53"/>
      <c r="I480" s="131"/>
      <c r="J480" s="131"/>
      <c r="K480" s="131"/>
      <c r="L480" s="131"/>
      <c r="M480" s="53"/>
      <c r="N480" s="55"/>
      <c r="O480" s="55"/>
      <c r="P480" s="132"/>
      <c r="Q480" s="132"/>
    </row>
    <row r="481" spans="1:17" ht="16.5" customHeight="1">
      <c r="A481" s="51"/>
      <c r="B481" s="51"/>
      <c r="C481" s="50"/>
      <c r="D481" s="51"/>
      <c r="E481" s="51"/>
      <c r="F481" s="51"/>
      <c r="G481" s="52"/>
      <c r="H481" s="53"/>
      <c r="I481" s="131"/>
      <c r="J481" s="131"/>
      <c r="K481" s="131"/>
      <c r="L481" s="131"/>
      <c r="M481" s="53"/>
      <c r="N481" s="55"/>
      <c r="O481" s="55"/>
      <c r="P481" s="132"/>
      <c r="Q481" s="132"/>
    </row>
    <row r="482" spans="1:17" ht="16.5" customHeight="1">
      <c r="A482" s="51"/>
      <c r="B482" s="51"/>
      <c r="C482" s="50"/>
      <c r="D482" s="51"/>
      <c r="E482" s="51"/>
      <c r="F482" s="51"/>
      <c r="G482" s="52"/>
      <c r="H482" s="53"/>
      <c r="I482" s="131"/>
      <c r="J482" s="131"/>
      <c r="K482" s="131"/>
      <c r="L482" s="131"/>
      <c r="M482" s="53"/>
      <c r="N482" s="55"/>
      <c r="O482" s="55"/>
      <c r="P482" s="132"/>
      <c r="Q482" s="132"/>
    </row>
    <row r="483" spans="1:17" ht="16.5" customHeight="1">
      <c r="A483" s="51"/>
      <c r="B483" s="51"/>
      <c r="C483" s="50"/>
      <c r="D483" s="51"/>
      <c r="E483" s="51"/>
      <c r="F483" s="51"/>
      <c r="G483" s="52"/>
      <c r="H483" s="53"/>
      <c r="I483" s="131"/>
      <c r="J483" s="131"/>
      <c r="K483" s="131"/>
      <c r="L483" s="131"/>
      <c r="M483" s="53"/>
      <c r="N483" s="55"/>
      <c r="O483" s="55"/>
      <c r="P483" s="132"/>
      <c r="Q483" s="132"/>
    </row>
    <row r="484" spans="1:17" ht="16.5" customHeight="1">
      <c r="A484" s="51"/>
      <c r="B484" s="51"/>
      <c r="C484" s="50"/>
      <c r="D484" s="51"/>
      <c r="E484" s="51"/>
      <c r="F484" s="51"/>
      <c r="G484" s="52"/>
      <c r="H484" s="53"/>
      <c r="I484" s="131"/>
      <c r="J484" s="131"/>
      <c r="K484" s="131"/>
      <c r="L484" s="131"/>
      <c r="M484" s="53"/>
      <c r="N484" s="55"/>
      <c r="O484" s="55"/>
      <c r="P484" s="132"/>
      <c r="Q484" s="132"/>
    </row>
    <row r="485" spans="1:17" ht="16.5" customHeight="1">
      <c r="A485" s="51"/>
      <c r="B485" s="51"/>
      <c r="C485" s="50"/>
      <c r="D485" s="51"/>
      <c r="E485" s="51"/>
      <c r="F485" s="51"/>
      <c r="G485" s="52"/>
      <c r="H485" s="53"/>
      <c r="I485" s="131"/>
      <c r="J485" s="131"/>
      <c r="K485" s="131"/>
      <c r="L485" s="131"/>
      <c r="M485" s="53"/>
      <c r="N485" s="55"/>
      <c r="O485" s="55"/>
      <c r="P485" s="132"/>
      <c r="Q485" s="132"/>
    </row>
    <row r="486" spans="1:17" ht="16.5" customHeight="1">
      <c r="A486" s="51"/>
      <c r="B486" s="51"/>
      <c r="C486" s="50"/>
      <c r="D486" s="51"/>
      <c r="E486" s="51"/>
      <c r="F486" s="51"/>
      <c r="G486" s="52"/>
      <c r="H486" s="53"/>
      <c r="I486" s="131"/>
      <c r="J486" s="131"/>
      <c r="K486" s="131"/>
      <c r="L486" s="131"/>
      <c r="M486" s="53"/>
      <c r="N486" s="55"/>
      <c r="O486" s="55"/>
      <c r="P486" s="132"/>
      <c r="Q486" s="132"/>
    </row>
    <row r="487" spans="1:17" ht="16.5" customHeight="1">
      <c r="A487" s="51"/>
      <c r="B487" s="51"/>
      <c r="C487" s="50"/>
      <c r="D487" s="51"/>
      <c r="E487" s="51"/>
      <c r="F487" s="51"/>
      <c r="G487" s="52"/>
      <c r="H487" s="53"/>
      <c r="I487" s="131"/>
      <c r="J487" s="131"/>
      <c r="K487" s="131"/>
      <c r="L487" s="131"/>
      <c r="M487" s="53"/>
      <c r="N487" s="55"/>
      <c r="O487" s="55"/>
      <c r="P487" s="132"/>
      <c r="Q487" s="132"/>
    </row>
    <row r="488" spans="1:17" ht="16.5" customHeight="1">
      <c r="A488" s="51"/>
      <c r="B488" s="51"/>
      <c r="C488" s="50"/>
      <c r="D488" s="51"/>
      <c r="E488" s="51"/>
      <c r="F488" s="51"/>
      <c r="G488" s="52"/>
      <c r="H488" s="53"/>
      <c r="I488" s="131"/>
      <c r="J488" s="131"/>
      <c r="K488" s="131"/>
      <c r="L488" s="131"/>
      <c r="M488" s="53"/>
      <c r="N488" s="55"/>
      <c r="O488" s="55"/>
      <c r="P488" s="132"/>
      <c r="Q488" s="132"/>
    </row>
    <row r="489" spans="1:17" ht="16.5" customHeight="1">
      <c r="A489" s="51"/>
      <c r="B489" s="51"/>
      <c r="C489" s="50"/>
      <c r="D489" s="51"/>
      <c r="E489" s="51"/>
      <c r="F489" s="51"/>
      <c r="G489" s="52"/>
      <c r="H489" s="53"/>
      <c r="I489" s="131"/>
      <c r="J489" s="131"/>
      <c r="K489" s="131"/>
      <c r="L489" s="131"/>
      <c r="M489" s="53"/>
      <c r="N489" s="55"/>
      <c r="O489" s="55"/>
      <c r="P489" s="132"/>
      <c r="Q489" s="132"/>
    </row>
    <row r="490" spans="1:17" ht="16.5" customHeight="1">
      <c r="A490" s="51"/>
      <c r="B490" s="51"/>
      <c r="C490" s="50"/>
      <c r="D490" s="51"/>
      <c r="E490" s="51"/>
      <c r="F490" s="51"/>
      <c r="G490" s="52"/>
      <c r="H490" s="53"/>
      <c r="I490" s="131"/>
      <c r="J490" s="131"/>
      <c r="K490" s="131"/>
      <c r="L490" s="131"/>
      <c r="M490" s="53"/>
      <c r="N490" s="55"/>
      <c r="O490" s="55"/>
      <c r="P490" s="132"/>
      <c r="Q490" s="132"/>
    </row>
    <row r="491" spans="1:17" ht="16.5" customHeight="1">
      <c r="A491" s="51"/>
      <c r="B491" s="51"/>
      <c r="C491" s="50"/>
      <c r="D491" s="51"/>
      <c r="E491" s="51"/>
      <c r="F491" s="51"/>
      <c r="G491" s="52"/>
      <c r="H491" s="53"/>
      <c r="I491" s="131"/>
      <c r="J491" s="131"/>
      <c r="K491" s="131"/>
      <c r="L491" s="131"/>
      <c r="M491" s="53"/>
      <c r="N491" s="55"/>
      <c r="O491" s="55"/>
      <c r="P491" s="132"/>
      <c r="Q491" s="132"/>
    </row>
    <row r="492" spans="1:17" ht="16.5" customHeight="1">
      <c r="A492" s="51"/>
      <c r="B492" s="51"/>
      <c r="C492" s="50"/>
      <c r="D492" s="51"/>
      <c r="E492" s="51"/>
      <c r="F492" s="51"/>
      <c r="G492" s="52"/>
      <c r="H492" s="53"/>
      <c r="I492" s="131"/>
      <c r="J492" s="131"/>
      <c r="K492" s="131"/>
      <c r="L492" s="131"/>
      <c r="M492" s="53"/>
      <c r="N492" s="55"/>
      <c r="O492" s="55"/>
      <c r="P492" s="132"/>
      <c r="Q492" s="132"/>
    </row>
    <row r="493" spans="1:17" ht="16.5" customHeight="1">
      <c r="A493" s="51"/>
      <c r="B493" s="51"/>
      <c r="C493" s="50"/>
      <c r="D493" s="51"/>
      <c r="E493" s="51"/>
      <c r="F493" s="51"/>
      <c r="G493" s="52"/>
      <c r="H493" s="53"/>
      <c r="I493" s="131"/>
      <c r="J493" s="131"/>
      <c r="K493" s="131"/>
      <c r="L493" s="131"/>
      <c r="M493" s="53"/>
      <c r="N493" s="55"/>
      <c r="O493" s="55"/>
      <c r="P493" s="132"/>
      <c r="Q493" s="132"/>
    </row>
    <row r="494" spans="1:17" ht="16.5" customHeight="1">
      <c r="A494" s="51"/>
      <c r="B494" s="51"/>
      <c r="C494" s="50"/>
      <c r="D494" s="51"/>
      <c r="E494" s="51"/>
      <c r="F494" s="51"/>
      <c r="G494" s="52"/>
      <c r="H494" s="53"/>
      <c r="I494" s="131"/>
      <c r="J494" s="131"/>
      <c r="K494" s="131"/>
      <c r="L494" s="131"/>
      <c r="M494" s="53"/>
      <c r="N494" s="55"/>
      <c r="O494" s="55"/>
      <c r="P494" s="132"/>
      <c r="Q494" s="132"/>
    </row>
    <row r="495" spans="1:17" ht="16.5" customHeight="1">
      <c r="A495" s="51"/>
      <c r="B495" s="51"/>
      <c r="C495" s="50"/>
      <c r="D495" s="51"/>
      <c r="E495" s="51"/>
      <c r="F495" s="51"/>
      <c r="G495" s="52"/>
      <c r="H495" s="53"/>
      <c r="I495" s="131"/>
      <c r="J495" s="131"/>
      <c r="K495" s="131"/>
      <c r="L495" s="131"/>
      <c r="M495" s="53"/>
      <c r="N495" s="55"/>
      <c r="O495" s="55"/>
      <c r="P495" s="132"/>
      <c r="Q495" s="132"/>
    </row>
    <row r="496" spans="1:17" ht="16.5" customHeight="1">
      <c r="A496" s="51"/>
      <c r="B496" s="51"/>
      <c r="C496" s="50"/>
      <c r="D496" s="51"/>
      <c r="E496" s="51"/>
      <c r="F496" s="51"/>
      <c r="G496" s="52"/>
      <c r="H496" s="53"/>
      <c r="I496" s="131"/>
      <c r="J496" s="131"/>
      <c r="K496" s="131"/>
      <c r="L496" s="131"/>
      <c r="M496" s="53"/>
      <c r="N496" s="55"/>
      <c r="O496" s="55"/>
      <c r="P496" s="132"/>
      <c r="Q496" s="132"/>
    </row>
    <row r="497" spans="1:17" ht="16.5" customHeight="1">
      <c r="A497" s="51"/>
      <c r="B497" s="51"/>
      <c r="C497" s="50"/>
      <c r="D497" s="51"/>
      <c r="E497" s="51"/>
      <c r="F497" s="51"/>
      <c r="G497" s="52"/>
      <c r="H497" s="53"/>
      <c r="I497" s="131"/>
      <c r="J497" s="131"/>
      <c r="K497" s="131"/>
      <c r="L497" s="131"/>
      <c r="M497" s="53"/>
      <c r="N497" s="55"/>
      <c r="O497" s="55"/>
      <c r="P497" s="132"/>
      <c r="Q497" s="132"/>
    </row>
    <row r="498" spans="1:17" ht="16.5" customHeight="1">
      <c r="A498" s="51"/>
      <c r="B498" s="51"/>
      <c r="C498" s="50"/>
      <c r="D498" s="51"/>
      <c r="E498" s="51"/>
      <c r="F498" s="51"/>
      <c r="G498" s="52"/>
      <c r="H498" s="53"/>
      <c r="I498" s="131"/>
      <c r="J498" s="131"/>
      <c r="K498" s="131"/>
      <c r="L498" s="131"/>
      <c r="M498" s="53"/>
      <c r="N498" s="55"/>
      <c r="O498" s="55"/>
      <c r="P498" s="132"/>
      <c r="Q498" s="132"/>
    </row>
    <row r="499" spans="1:17" ht="16.5" customHeight="1">
      <c r="A499" s="51"/>
      <c r="B499" s="51"/>
      <c r="C499" s="50"/>
      <c r="D499" s="51"/>
      <c r="E499" s="51"/>
      <c r="F499" s="51"/>
      <c r="G499" s="52"/>
      <c r="H499" s="53"/>
      <c r="I499" s="131"/>
      <c r="J499" s="131"/>
      <c r="K499" s="131"/>
      <c r="L499" s="131"/>
      <c r="M499" s="53"/>
      <c r="N499" s="55"/>
      <c r="O499" s="55"/>
      <c r="P499" s="132"/>
      <c r="Q499" s="132"/>
    </row>
    <row r="500" spans="1:17" ht="16.5" customHeight="1">
      <c r="A500" s="51"/>
      <c r="B500" s="51"/>
      <c r="C500" s="50"/>
      <c r="D500" s="51"/>
      <c r="E500" s="51"/>
      <c r="F500" s="51"/>
      <c r="G500" s="52"/>
      <c r="H500" s="53"/>
      <c r="I500" s="131"/>
      <c r="J500" s="131"/>
      <c r="K500" s="131"/>
      <c r="L500" s="131"/>
      <c r="M500" s="53"/>
      <c r="N500" s="55"/>
      <c r="O500" s="55"/>
      <c r="P500" s="132"/>
      <c r="Q500" s="132"/>
    </row>
    <row r="501" spans="1:17" ht="16.5" customHeight="1">
      <c r="A501" s="51"/>
      <c r="B501" s="51"/>
      <c r="C501" s="50"/>
      <c r="D501" s="51"/>
      <c r="E501" s="51"/>
      <c r="F501" s="51"/>
      <c r="G501" s="52"/>
      <c r="H501" s="53"/>
      <c r="I501" s="131"/>
      <c r="J501" s="131"/>
      <c r="K501" s="131"/>
      <c r="L501" s="131"/>
      <c r="M501" s="53"/>
      <c r="N501" s="55"/>
      <c r="O501" s="55"/>
      <c r="P501" s="132"/>
      <c r="Q501" s="132"/>
    </row>
    <row r="502" spans="1:17" ht="16.5" customHeight="1">
      <c r="A502" s="51"/>
      <c r="B502" s="51"/>
      <c r="C502" s="50"/>
      <c r="D502" s="51"/>
      <c r="E502" s="51"/>
      <c r="F502" s="51"/>
      <c r="G502" s="52"/>
      <c r="H502" s="53"/>
      <c r="I502" s="131"/>
      <c r="J502" s="131"/>
      <c r="K502" s="131"/>
      <c r="L502" s="131"/>
      <c r="M502" s="53"/>
      <c r="N502" s="55"/>
      <c r="O502" s="55"/>
      <c r="P502" s="132"/>
      <c r="Q502" s="132"/>
    </row>
    <row r="503" spans="1:17" ht="16.5" customHeight="1">
      <c r="A503" s="51"/>
      <c r="B503" s="51"/>
      <c r="C503" s="50"/>
      <c r="D503" s="51"/>
      <c r="E503" s="51"/>
      <c r="F503" s="51"/>
      <c r="G503" s="52"/>
      <c r="H503" s="53"/>
      <c r="I503" s="131"/>
      <c r="J503" s="131"/>
      <c r="K503" s="131"/>
      <c r="L503" s="131"/>
      <c r="M503" s="53"/>
      <c r="N503" s="55"/>
      <c r="O503" s="55"/>
      <c r="P503" s="132"/>
      <c r="Q503" s="132"/>
    </row>
    <row r="504" spans="1:17" ht="16.5" customHeight="1">
      <c r="A504" s="51"/>
      <c r="B504" s="51"/>
      <c r="C504" s="50"/>
      <c r="D504" s="51"/>
      <c r="E504" s="51"/>
      <c r="F504" s="51"/>
      <c r="G504" s="52"/>
      <c r="H504" s="53"/>
      <c r="I504" s="131"/>
      <c r="J504" s="131"/>
      <c r="K504" s="131"/>
      <c r="L504" s="131"/>
      <c r="M504" s="53"/>
      <c r="N504" s="55"/>
      <c r="O504" s="55"/>
      <c r="P504" s="132"/>
      <c r="Q504" s="132"/>
    </row>
    <row r="505" spans="1:17" ht="16.5" customHeight="1">
      <c r="A505" s="51"/>
      <c r="B505" s="51"/>
      <c r="C505" s="50"/>
      <c r="D505" s="51"/>
      <c r="E505" s="51"/>
      <c r="F505" s="51"/>
      <c r="G505" s="52"/>
      <c r="H505" s="53"/>
      <c r="I505" s="131"/>
      <c r="J505" s="131"/>
      <c r="K505" s="131"/>
      <c r="L505" s="131"/>
      <c r="M505" s="53"/>
      <c r="N505" s="55"/>
      <c r="O505" s="55"/>
      <c r="P505" s="132"/>
      <c r="Q505" s="132"/>
    </row>
    <row r="506" spans="1:17" ht="16.5" customHeight="1">
      <c r="A506" s="51"/>
      <c r="B506" s="51"/>
      <c r="C506" s="50"/>
      <c r="D506" s="51"/>
      <c r="E506" s="51"/>
      <c r="F506" s="51"/>
      <c r="G506" s="52"/>
      <c r="H506" s="53"/>
      <c r="I506" s="131"/>
      <c r="J506" s="131"/>
      <c r="K506" s="131"/>
      <c r="L506" s="131"/>
      <c r="M506" s="53"/>
      <c r="N506" s="55"/>
      <c r="O506" s="55"/>
      <c r="P506" s="132"/>
      <c r="Q506" s="132"/>
    </row>
    <row r="507" spans="1:17" ht="16.5" customHeight="1">
      <c r="A507" s="51"/>
      <c r="B507" s="51"/>
      <c r="C507" s="50"/>
      <c r="D507" s="51"/>
      <c r="E507" s="51"/>
      <c r="F507" s="51"/>
      <c r="G507" s="52"/>
      <c r="H507" s="53"/>
      <c r="I507" s="131"/>
      <c r="J507" s="131"/>
      <c r="K507" s="131"/>
      <c r="L507" s="131"/>
      <c r="M507" s="53"/>
      <c r="N507" s="55"/>
      <c r="O507" s="55"/>
      <c r="P507" s="132"/>
      <c r="Q507" s="132"/>
    </row>
    <row r="508" spans="1:17" ht="16.5" customHeight="1">
      <c r="A508" s="51"/>
      <c r="B508" s="51"/>
      <c r="C508" s="50"/>
      <c r="D508" s="51"/>
      <c r="E508" s="51"/>
      <c r="F508" s="51"/>
      <c r="G508" s="52"/>
      <c r="H508" s="53"/>
      <c r="I508" s="131"/>
      <c r="J508" s="131"/>
      <c r="K508" s="131"/>
      <c r="L508" s="131"/>
      <c r="M508" s="53"/>
      <c r="N508" s="55"/>
      <c r="O508" s="55"/>
      <c r="P508" s="132"/>
      <c r="Q508" s="132"/>
    </row>
    <row r="509" spans="1:17" ht="16.5" customHeight="1">
      <c r="A509" s="51"/>
      <c r="B509" s="51"/>
      <c r="C509" s="50"/>
      <c r="D509" s="51"/>
      <c r="E509" s="51"/>
      <c r="F509" s="51"/>
      <c r="G509" s="52"/>
      <c r="H509" s="53"/>
      <c r="I509" s="131"/>
      <c r="J509" s="131"/>
      <c r="K509" s="131"/>
      <c r="L509" s="131"/>
      <c r="M509" s="53"/>
      <c r="N509" s="55"/>
      <c r="O509" s="55"/>
      <c r="P509" s="132"/>
      <c r="Q509" s="132"/>
    </row>
    <row r="510" spans="1:17" ht="16.5" customHeight="1">
      <c r="A510" s="51"/>
      <c r="B510" s="51"/>
      <c r="C510" s="50"/>
      <c r="D510" s="51"/>
      <c r="E510" s="51"/>
      <c r="F510" s="51"/>
      <c r="G510" s="52"/>
      <c r="H510" s="53"/>
      <c r="I510" s="131"/>
      <c r="J510" s="131"/>
      <c r="K510" s="131"/>
      <c r="L510" s="131"/>
      <c r="M510" s="53"/>
      <c r="N510" s="55"/>
      <c r="O510" s="55"/>
      <c r="P510" s="132"/>
      <c r="Q510" s="132"/>
    </row>
    <row r="511" spans="1:17" ht="16.5" customHeight="1">
      <c r="A511" s="51"/>
      <c r="B511" s="51"/>
      <c r="C511" s="50"/>
      <c r="D511" s="51"/>
      <c r="E511" s="51"/>
      <c r="F511" s="51"/>
      <c r="G511" s="52"/>
      <c r="H511" s="53"/>
      <c r="I511" s="131"/>
      <c r="J511" s="131"/>
      <c r="K511" s="131"/>
      <c r="L511" s="131"/>
      <c r="M511" s="53"/>
      <c r="N511" s="55"/>
      <c r="O511" s="55"/>
      <c r="P511" s="132"/>
      <c r="Q511" s="132"/>
    </row>
    <row r="512" spans="1:17" ht="16.5" customHeight="1">
      <c r="A512" s="51"/>
      <c r="B512" s="51"/>
      <c r="C512" s="50"/>
      <c r="D512" s="51"/>
      <c r="E512" s="51"/>
      <c r="F512" s="51"/>
      <c r="G512" s="52"/>
      <c r="H512" s="53"/>
      <c r="I512" s="131"/>
      <c r="J512" s="131"/>
      <c r="K512" s="131"/>
      <c r="L512" s="131"/>
      <c r="M512" s="53"/>
      <c r="N512" s="55"/>
      <c r="O512" s="55"/>
      <c r="P512" s="132"/>
      <c r="Q512" s="132"/>
    </row>
    <row r="513" spans="1:17" ht="16.5" customHeight="1">
      <c r="A513" s="51"/>
      <c r="B513" s="51"/>
      <c r="C513" s="50"/>
      <c r="D513" s="51"/>
      <c r="E513" s="51"/>
      <c r="F513" s="51"/>
      <c r="G513" s="52"/>
      <c r="H513" s="53"/>
      <c r="I513" s="131"/>
      <c r="J513" s="131"/>
      <c r="K513" s="131"/>
      <c r="L513" s="131"/>
      <c r="M513" s="53"/>
      <c r="N513" s="55"/>
      <c r="O513" s="55"/>
      <c r="P513" s="132"/>
      <c r="Q513" s="132"/>
    </row>
    <row r="514" spans="1:17" ht="16.5" customHeight="1">
      <c r="A514" s="51"/>
      <c r="B514" s="51"/>
      <c r="C514" s="50"/>
      <c r="D514" s="51"/>
      <c r="E514" s="51"/>
      <c r="F514" s="51"/>
      <c r="G514" s="52"/>
      <c r="H514" s="53"/>
      <c r="I514" s="131"/>
      <c r="J514" s="131"/>
      <c r="K514" s="131"/>
      <c r="L514" s="131"/>
      <c r="M514" s="53"/>
      <c r="N514" s="55"/>
      <c r="O514" s="55"/>
      <c r="P514" s="132"/>
      <c r="Q514" s="132"/>
    </row>
    <row r="515" spans="1:17" ht="16.5" customHeight="1">
      <c r="A515" s="51"/>
      <c r="B515" s="51"/>
      <c r="C515" s="50"/>
      <c r="D515" s="51"/>
      <c r="E515" s="51"/>
      <c r="F515" s="51"/>
      <c r="G515" s="52"/>
      <c r="H515" s="53"/>
      <c r="I515" s="131"/>
      <c r="J515" s="131"/>
      <c r="K515" s="131"/>
      <c r="L515" s="131"/>
      <c r="M515" s="53"/>
      <c r="N515" s="55"/>
      <c r="O515" s="55"/>
      <c r="P515" s="132"/>
      <c r="Q515" s="132"/>
    </row>
    <row r="516" spans="1:17" ht="16.5" customHeight="1">
      <c r="A516" s="51"/>
      <c r="B516" s="51"/>
      <c r="C516" s="50"/>
      <c r="D516" s="51"/>
      <c r="E516" s="51"/>
      <c r="F516" s="51"/>
      <c r="G516" s="52"/>
      <c r="H516" s="53"/>
      <c r="I516" s="131"/>
      <c r="J516" s="131"/>
      <c r="K516" s="131"/>
      <c r="L516" s="131"/>
      <c r="M516" s="53"/>
      <c r="N516" s="55"/>
      <c r="O516" s="55"/>
      <c r="P516" s="132"/>
      <c r="Q516" s="132"/>
    </row>
    <row r="517" spans="1:17" ht="16.5" customHeight="1">
      <c r="A517" s="51"/>
      <c r="B517" s="51"/>
      <c r="C517" s="50"/>
      <c r="D517" s="51"/>
      <c r="E517" s="51"/>
      <c r="F517" s="51"/>
      <c r="G517" s="52"/>
      <c r="H517" s="53"/>
      <c r="I517" s="131"/>
      <c r="J517" s="131"/>
      <c r="K517" s="131"/>
      <c r="L517" s="131"/>
      <c r="M517" s="53"/>
      <c r="N517" s="55"/>
      <c r="O517" s="55"/>
      <c r="P517" s="132"/>
      <c r="Q517" s="132"/>
    </row>
    <row r="518" spans="1:17" ht="16.5" customHeight="1">
      <c r="A518" s="51"/>
      <c r="B518" s="51"/>
      <c r="C518" s="50"/>
      <c r="D518" s="51"/>
      <c r="E518" s="51"/>
      <c r="F518" s="51"/>
      <c r="G518" s="52"/>
      <c r="H518" s="53"/>
      <c r="I518" s="131"/>
      <c r="J518" s="131"/>
      <c r="K518" s="131"/>
      <c r="L518" s="131"/>
      <c r="M518" s="53"/>
      <c r="N518" s="55"/>
      <c r="O518" s="55"/>
      <c r="P518" s="132"/>
      <c r="Q518" s="132"/>
    </row>
    <row r="519" spans="1:17" ht="16.5" customHeight="1">
      <c r="A519" s="51"/>
      <c r="B519" s="51"/>
      <c r="C519" s="50"/>
      <c r="D519" s="51"/>
      <c r="E519" s="51"/>
      <c r="F519" s="51"/>
      <c r="G519" s="52"/>
      <c r="H519" s="53"/>
      <c r="I519" s="131"/>
      <c r="J519" s="131"/>
      <c r="K519" s="131"/>
      <c r="L519" s="131"/>
      <c r="M519" s="53"/>
      <c r="N519" s="55"/>
      <c r="O519" s="55"/>
      <c r="P519" s="132"/>
      <c r="Q519" s="132"/>
    </row>
    <row r="520" spans="1:17" ht="16.5" customHeight="1">
      <c r="A520" s="51"/>
      <c r="B520" s="51"/>
      <c r="C520" s="50"/>
      <c r="D520" s="51"/>
      <c r="E520" s="51"/>
      <c r="F520" s="51"/>
      <c r="G520" s="52"/>
      <c r="H520" s="53"/>
      <c r="I520" s="131"/>
      <c r="J520" s="131"/>
      <c r="K520" s="131"/>
      <c r="L520" s="131"/>
      <c r="M520" s="53"/>
      <c r="N520" s="55"/>
      <c r="O520" s="55"/>
      <c r="P520" s="132"/>
      <c r="Q520" s="132"/>
    </row>
    <row r="521" spans="1:17" ht="16.5" customHeight="1">
      <c r="A521" s="51"/>
      <c r="B521" s="51"/>
      <c r="C521" s="50"/>
      <c r="D521" s="51"/>
      <c r="E521" s="51"/>
      <c r="F521" s="51"/>
      <c r="G521" s="52"/>
      <c r="H521" s="53"/>
      <c r="I521" s="131"/>
      <c r="J521" s="131"/>
      <c r="K521" s="131"/>
      <c r="L521" s="131"/>
      <c r="M521" s="53"/>
      <c r="N521" s="55"/>
      <c r="O521" s="55"/>
      <c r="P521" s="132"/>
      <c r="Q521" s="132"/>
    </row>
    <row r="522" spans="1:17" ht="16.5" customHeight="1">
      <c r="A522" s="51"/>
      <c r="B522" s="51"/>
      <c r="C522" s="50"/>
      <c r="D522" s="51"/>
      <c r="E522" s="51"/>
      <c r="F522" s="51"/>
      <c r="G522" s="52"/>
      <c r="H522" s="53"/>
      <c r="I522" s="131"/>
      <c r="J522" s="131"/>
      <c r="K522" s="131"/>
      <c r="L522" s="131"/>
      <c r="M522" s="53"/>
      <c r="N522" s="55"/>
      <c r="O522" s="55"/>
      <c r="P522" s="132"/>
      <c r="Q522" s="132"/>
    </row>
    <row r="523" spans="1:17" ht="16.5" customHeight="1">
      <c r="A523" s="51"/>
      <c r="B523" s="51"/>
      <c r="C523" s="50"/>
      <c r="D523" s="51"/>
      <c r="E523" s="51"/>
      <c r="F523" s="51"/>
      <c r="G523" s="52"/>
      <c r="H523" s="53"/>
      <c r="I523" s="131"/>
      <c r="J523" s="131"/>
      <c r="K523" s="131"/>
      <c r="L523" s="131"/>
      <c r="M523" s="53"/>
      <c r="N523" s="55"/>
      <c r="O523" s="55"/>
      <c r="P523" s="132"/>
      <c r="Q523" s="132"/>
    </row>
    <row r="524" spans="1:17" ht="16.5" customHeight="1">
      <c r="A524" s="51"/>
      <c r="B524" s="51"/>
      <c r="C524" s="50"/>
      <c r="D524" s="51"/>
      <c r="E524" s="51"/>
      <c r="F524" s="51"/>
      <c r="G524" s="52"/>
      <c r="H524" s="53"/>
      <c r="I524" s="131"/>
      <c r="J524" s="131"/>
      <c r="K524" s="131"/>
      <c r="L524" s="131"/>
      <c r="M524" s="53"/>
      <c r="N524" s="55"/>
      <c r="O524" s="55"/>
      <c r="P524" s="132"/>
      <c r="Q524" s="132"/>
    </row>
    <row r="525" spans="1:17" ht="16.5" customHeight="1">
      <c r="A525" s="51"/>
      <c r="B525" s="51"/>
      <c r="C525" s="50"/>
      <c r="D525" s="51"/>
      <c r="E525" s="51"/>
      <c r="F525" s="51"/>
      <c r="G525" s="52"/>
      <c r="H525" s="53"/>
      <c r="I525" s="131"/>
      <c r="J525" s="131"/>
      <c r="K525" s="131"/>
      <c r="L525" s="131"/>
      <c r="M525" s="53"/>
      <c r="N525" s="55"/>
      <c r="O525" s="55"/>
      <c r="P525" s="132"/>
      <c r="Q525" s="132"/>
    </row>
    <row r="526" spans="1:17" ht="16.5" customHeight="1">
      <c r="A526" s="51"/>
      <c r="B526" s="51"/>
      <c r="C526" s="50"/>
      <c r="D526" s="51"/>
      <c r="E526" s="51"/>
      <c r="F526" s="51"/>
      <c r="G526" s="52"/>
      <c r="H526" s="53"/>
      <c r="I526" s="131"/>
      <c r="J526" s="131"/>
      <c r="K526" s="131"/>
      <c r="L526" s="131"/>
      <c r="M526" s="53"/>
      <c r="N526" s="55"/>
      <c r="O526" s="55"/>
      <c r="P526" s="132"/>
      <c r="Q526" s="132"/>
    </row>
    <row r="527" spans="1:17" ht="16.5" customHeight="1">
      <c r="A527" s="51"/>
      <c r="B527" s="51"/>
      <c r="C527" s="50"/>
      <c r="D527" s="51"/>
      <c r="E527" s="51"/>
      <c r="F527" s="51"/>
      <c r="G527" s="52"/>
      <c r="H527" s="53"/>
      <c r="I527" s="131"/>
      <c r="J527" s="131"/>
      <c r="K527" s="131"/>
      <c r="L527" s="131"/>
      <c r="M527" s="53"/>
      <c r="N527" s="55"/>
      <c r="O527" s="55"/>
      <c r="P527" s="132"/>
      <c r="Q527" s="132"/>
    </row>
    <row r="528" spans="1:17" ht="16.5" customHeight="1">
      <c r="A528" s="51"/>
      <c r="B528" s="51"/>
      <c r="C528" s="50"/>
      <c r="D528" s="51"/>
      <c r="E528" s="51"/>
      <c r="F528" s="51"/>
      <c r="G528" s="52"/>
      <c r="H528" s="53"/>
      <c r="I528" s="131"/>
      <c r="J528" s="131"/>
      <c r="K528" s="131"/>
      <c r="L528" s="131"/>
      <c r="M528" s="53"/>
      <c r="N528" s="55"/>
      <c r="O528" s="55"/>
      <c r="P528" s="132"/>
      <c r="Q528" s="132"/>
    </row>
    <row r="529" spans="1:17" ht="16.5" customHeight="1">
      <c r="A529" s="51"/>
      <c r="B529" s="51"/>
      <c r="C529" s="50"/>
      <c r="D529" s="51"/>
      <c r="E529" s="51"/>
      <c r="F529" s="51"/>
      <c r="G529" s="52"/>
      <c r="H529" s="53"/>
      <c r="I529" s="131"/>
      <c r="J529" s="131"/>
      <c r="K529" s="131"/>
      <c r="L529" s="131"/>
      <c r="M529" s="53"/>
      <c r="N529" s="55"/>
      <c r="O529" s="55"/>
      <c r="P529" s="132"/>
      <c r="Q529" s="132"/>
    </row>
    <row r="530" spans="1:17" ht="16.5" customHeight="1">
      <c r="A530" s="51"/>
      <c r="B530" s="51"/>
      <c r="C530" s="50"/>
      <c r="D530" s="51"/>
      <c r="E530" s="51"/>
      <c r="F530" s="51"/>
      <c r="G530" s="52"/>
      <c r="H530" s="53"/>
      <c r="I530" s="131"/>
      <c r="J530" s="131"/>
      <c r="K530" s="131"/>
      <c r="L530" s="131"/>
      <c r="M530" s="53"/>
      <c r="N530" s="55"/>
      <c r="O530" s="55"/>
      <c r="P530" s="132"/>
      <c r="Q530" s="132"/>
    </row>
    <row r="531" spans="1:17" ht="16.5" customHeight="1">
      <c r="A531" s="51"/>
      <c r="B531" s="51"/>
      <c r="C531" s="50"/>
      <c r="D531" s="51"/>
      <c r="E531" s="51"/>
      <c r="F531" s="51"/>
      <c r="G531" s="52"/>
      <c r="H531" s="53"/>
      <c r="I531" s="131"/>
      <c r="J531" s="131"/>
      <c r="K531" s="131"/>
      <c r="L531" s="131"/>
      <c r="M531" s="53"/>
      <c r="N531" s="55"/>
      <c r="O531" s="55"/>
      <c r="P531" s="132"/>
      <c r="Q531" s="132"/>
    </row>
    <row r="532" spans="1:17" ht="16.5" customHeight="1">
      <c r="A532" s="51"/>
      <c r="B532" s="51"/>
      <c r="C532" s="50"/>
      <c r="D532" s="51"/>
      <c r="E532" s="51"/>
      <c r="F532" s="51"/>
      <c r="G532" s="52"/>
      <c r="H532" s="53"/>
      <c r="I532" s="131"/>
      <c r="J532" s="131"/>
      <c r="K532" s="131"/>
      <c r="L532" s="131"/>
      <c r="M532" s="53"/>
      <c r="N532" s="55"/>
      <c r="O532" s="55"/>
      <c r="P532" s="132"/>
      <c r="Q532" s="132"/>
    </row>
    <row r="533" spans="1:17" ht="16.5" customHeight="1">
      <c r="A533" s="51"/>
      <c r="B533" s="51"/>
      <c r="C533" s="50"/>
      <c r="D533" s="51"/>
      <c r="E533" s="51"/>
      <c r="F533" s="51"/>
      <c r="G533" s="52"/>
      <c r="H533" s="53"/>
      <c r="I533" s="131"/>
      <c r="J533" s="131"/>
      <c r="K533" s="131"/>
      <c r="L533" s="131"/>
      <c r="M533" s="53"/>
      <c r="N533" s="55"/>
      <c r="O533" s="55"/>
      <c r="P533" s="132"/>
      <c r="Q533" s="132"/>
    </row>
    <row r="534" spans="1:17" ht="16.5" customHeight="1">
      <c r="A534" s="51"/>
      <c r="B534" s="51"/>
      <c r="C534" s="50"/>
      <c r="D534" s="51"/>
      <c r="E534" s="51"/>
      <c r="F534" s="51"/>
      <c r="G534" s="52"/>
      <c r="H534" s="53"/>
      <c r="I534" s="131"/>
      <c r="J534" s="131"/>
      <c r="K534" s="131"/>
      <c r="L534" s="131"/>
      <c r="M534" s="53"/>
      <c r="N534" s="55"/>
      <c r="O534" s="55"/>
      <c r="P534" s="132"/>
      <c r="Q534" s="132"/>
    </row>
    <row r="535" spans="1:17" ht="16.5" customHeight="1">
      <c r="A535" s="51"/>
      <c r="B535" s="51"/>
      <c r="C535" s="50"/>
      <c r="D535" s="51"/>
      <c r="E535" s="51"/>
      <c r="F535" s="51"/>
      <c r="G535" s="52"/>
      <c r="H535" s="53"/>
      <c r="I535" s="131"/>
      <c r="J535" s="131"/>
      <c r="K535" s="131"/>
      <c r="L535" s="131"/>
      <c r="M535" s="53"/>
      <c r="N535" s="55"/>
      <c r="O535" s="55"/>
      <c r="P535" s="132"/>
      <c r="Q535" s="132"/>
    </row>
    <row r="536" spans="1:17" ht="16.5" customHeight="1">
      <c r="A536" s="51"/>
      <c r="B536" s="51"/>
      <c r="C536" s="50"/>
      <c r="D536" s="51"/>
      <c r="E536" s="51"/>
      <c r="F536" s="51"/>
      <c r="G536" s="52"/>
      <c r="H536" s="53"/>
      <c r="I536" s="131"/>
      <c r="J536" s="131"/>
      <c r="K536" s="131"/>
      <c r="L536" s="131"/>
      <c r="M536" s="53"/>
      <c r="N536" s="55"/>
      <c r="O536" s="55"/>
      <c r="P536" s="132"/>
      <c r="Q536" s="132"/>
    </row>
    <row r="537" spans="1:17" ht="16.5" customHeight="1">
      <c r="A537" s="51"/>
      <c r="B537" s="51"/>
      <c r="C537" s="50"/>
      <c r="D537" s="51"/>
      <c r="E537" s="51"/>
      <c r="F537" s="51"/>
      <c r="G537" s="52"/>
      <c r="H537" s="53"/>
      <c r="I537" s="131"/>
      <c r="J537" s="131"/>
      <c r="K537" s="131"/>
      <c r="L537" s="131"/>
      <c r="M537" s="53"/>
      <c r="N537" s="55"/>
      <c r="O537" s="55"/>
      <c r="P537" s="132"/>
      <c r="Q537" s="132"/>
    </row>
    <row r="538" spans="1:17" ht="16.5" customHeight="1">
      <c r="A538" s="51"/>
      <c r="B538" s="51"/>
      <c r="C538" s="50"/>
      <c r="D538" s="51"/>
      <c r="E538" s="51"/>
      <c r="F538" s="51"/>
      <c r="G538" s="52"/>
      <c r="H538" s="53"/>
      <c r="I538" s="131"/>
      <c r="J538" s="131"/>
      <c r="K538" s="131"/>
      <c r="L538" s="131"/>
      <c r="M538" s="53"/>
      <c r="N538" s="55"/>
      <c r="O538" s="55"/>
      <c r="P538" s="132"/>
      <c r="Q538" s="132"/>
    </row>
    <row r="539" spans="1:17" ht="16.5" customHeight="1">
      <c r="A539" s="51"/>
      <c r="B539" s="51"/>
      <c r="C539" s="50"/>
      <c r="D539" s="51"/>
      <c r="E539" s="51"/>
      <c r="F539" s="51"/>
      <c r="G539" s="52"/>
      <c r="H539" s="53"/>
      <c r="I539" s="131"/>
      <c r="J539" s="131"/>
      <c r="K539" s="131"/>
      <c r="L539" s="131"/>
      <c r="M539" s="53"/>
      <c r="N539" s="55"/>
      <c r="O539" s="55"/>
      <c r="P539" s="132"/>
      <c r="Q539" s="132"/>
    </row>
    <row r="540" spans="1:17" ht="16.5" customHeight="1">
      <c r="A540" s="51"/>
      <c r="B540" s="51"/>
      <c r="C540" s="50"/>
      <c r="D540" s="51"/>
      <c r="E540" s="51"/>
      <c r="F540" s="51"/>
      <c r="G540" s="52"/>
      <c r="H540" s="53"/>
      <c r="I540" s="131"/>
      <c r="J540" s="131"/>
      <c r="K540" s="131"/>
      <c r="L540" s="131"/>
      <c r="M540" s="53"/>
      <c r="N540" s="55"/>
      <c r="O540" s="55"/>
      <c r="P540" s="132"/>
      <c r="Q540" s="132"/>
    </row>
    <row r="541" spans="1:17" ht="16.5" customHeight="1">
      <c r="A541" s="51"/>
      <c r="B541" s="51"/>
      <c r="C541" s="50"/>
      <c r="D541" s="51"/>
      <c r="E541" s="51"/>
      <c r="F541" s="51"/>
      <c r="G541" s="52"/>
      <c r="H541" s="53"/>
      <c r="I541" s="131"/>
      <c r="J541" s="131"/>
      <c r="K541" s="131"/>
      <c r="L541" s="131"/>
      <c r="M541" s="53"/>
      <c r="N541" s="55"/>
      <c r="O541" s="55"/>
      <c r="P541" s="132"/>
      <c r="Q541" s="132"/>
    </row>
    <row r="542" spans="1:17" ht="16.5" customHeight="1">
      <c r="A542" s="51"/>
      <c r="B542" s="51"/>
      <c r="C542" s="50"/>
      <c r="D542" s="51"/>
      <c r="E542" s="51"/>
      <c r="F542" s="51"/>
      <c r="G542" s="52"/>
      <c r="H542" s="53"/>
      <c r="I542" s="131"/>
      <c r="J542" s="131"/>
      <c r="K542" s="131"/>
      <c r="L542" s="131"/>
      <c r="M542" s="53"/>
      <c r="N542" s="55"/>
      <c r="O542" s="55"/>
      <c r="P542" s="132"/>
      <c r="Q542" s="132"/>
    </row>
    <row r="543" spans="1:17" ht="16.5" customHeight="1">
      <c r="A543" s="51"/>
      <c r="B543" s="51"/>
      <c r="C543" s="50"/>
      <c r="D543" s="51"/>
      <c r="E543" s="51"/>
      <c r="F543" s="51"/>
      <c r="G543" s="52"/>
      <c r="H543" s="53"/>
      <c r="I543" s="131"/>
      <c r="J543" s="131"/>
      <c r="K543" s="131"/>
      <c r="L543" s="131"/>
      <c r="M543" s="53"/>
      <c r="N543" s="55"/>
      <c r="O543" s="55"/>
      <c r="P543" s="132"/>
      <c r="Q543" s="132"/>
    </row>
    <row r="544" spans="1:17" ht="16.5" customHeight="1">
      <c r="A544" s="51"/>
      <c r="B544" s="51"/>
      <c r="C544" s="50"/>
      <c r="D544" s="51"/>
      <c r="E544" s="51"/>
      <c r="F544" s="51"/>
      <c r="G544" s="52"/>
      <c r="H544" s="53"/>
      <c r="I544" s="131"/>
      <c r="J544" s="131"/>
      <c r="K544" s="131"/>
      <c r="L544" s="131"/>
      <c r="M544" s="53"/>
      <c r="N544" s="55"/>
      <c r="O544" s="55"/>
      <c r="P544" s="132"/>
      <c r="Q544" s="132"/>
    </row>
    <row r="545" spans="1:17" ht="16.5" customHeight="1">
      <c r="A545" s="51"/>
      <c r="B545" s="51"/>
      <c r="C545" s="50"/>
      <c r="D545" s="51"/>
      <c r="E545" s="51"/>
      <c r="F545" s="51"/>
      <c r="G545" s="52"/>
      <c r="H545" s="53"/>
      <c r="I545" s="131"/>
      <c r="J545" s="131"/>
      <c r="K545" s="131"/>
      <c r="L545" s="131"/>
      <c r="M545" s="53"/>
      <c r="N545" s="55"/>
      <c r="O545" s="55"/>
      <c r="P545" s="132"/>
      <c r="Q545" s="132"/>
    </row>
    <row r="546" spans="1:17" ht="16.5" customHeight="1">
      <c r="A546" s="51"/>
      <c r="B546" s="51"/>
      <c r="C546" s="50"/>
      <c r="D546" s="51"/>
      <c r="E546" s="51"/>
      <c r="F546" s="51"/>
      <c r="G546" s="52"/>
      <c r="H546" s="53"/>
      <c r="I546" s="131"/>
      <c r="J546" s="131"/>
      <c r="K546" s="131"/>
      <c r="L546" s="131"/>
      <c r="M546" s="53"/>
      <c r="N546" s="55"/>
      <c r="O546" s="55"/>
      <c r="P546" s="132"/>
      <c r="Q546" s="132"/>
    </row>
    <row r="547" spans="1:17" ht="16.5" customHeight="1">
      <c r="A547" s="51"/>
      <c r="B547" s="51"/>
      <c r="C547" s="50"/>
      <c r="D547" s="51"/>
      <c r="E547" s="51"/>
      <c r="F547" s="51"/>
      <c r="G547" s="52"/>
      <c r="H547" s="53"/>
      <c r="I547" s="131"/>
      <c r="J547" s="131"/>
      <c r="K547" s="131"/>
      <c r="L547" s="131"/>
      <c r="M547" s="53"/>
      <c r="N547" s="55"/>
      <c r="O547" s="55"/>
      <c r="P547" s="132"/>
      <c r="Q547" s="132"/>
    </row>
    <row r="548" spans="1:17" ht="16.5" customHeight="1">
      <c r="A548" s="51"/>
      <c r="B548" s="51"/>
      <c r="C548" s="50"/>
      <c r="D548" s="51"/>
      <c r="E548" s="51"/>
      <c r="F548" s="51"/>
      <c r="G548" s="52"/>
      <c r="H548" s="53"/>
      <c r="I548" s="131"/>
      <c r="J548" s="131"/>
      <c r="K548" s="131"/>
      <c r="L548" s="131"/>
      <c r="M548" s="53"/>
      <c r="N548" s="55"/>
      <c r="O548" s="55"/>
      <c r="P548" s="132"/>
      <c r="Q548" s="132"/>
    </row>
    <row r="549" spans="1:17" ht="16.5" customHeight="1">
      <c r="A549" s="51"/>
      <c r="B549" s="51"/>
      <c r="C549" s="50"/>
      <c r="D549" s="51"/>
      <c r="E549" s="51"/>
      <c r="F549" s="51"/>
      <c r="G549" s="52"/>
      <c r="H549" s="53"/>
      <c r="I549" s="131"/>
      <c r="J549" s="131"/>
      <c r="K549" s="131"/>
      <c r="L549" s="131"/>
      <c r="M549" s="53"/>
      <c r="N549" s="55"/>
      <c r="O549" s="55"/>
      <c r="P549" s="132"/>
      <c r="Q549" s="132"/>
    </row>
    <row r="550" spans="1:17" ht="16.5" customHeight="1">
      <c r="A550" s="51"/>
      <c r="B550" s="51"/>
      <c r="C550" s="50"/>
      <c r="D550" s="51"/>
      <c r="E550" s="51"/>
      <c r="F550" s="51"/>
      <c r="G550" s="52"/>
      <c r="H550" s="53"/>
      <c r="I550" s="131"/>
      <c r="J550" s="131"/>
      <c r="K550" s="131"/>
      <c r="L550" s="131"/>
      <c r="M550" s="53"/>
      <c r="N550" s="55"/>
      <c r="O550" s="55"/>
      <c r="P550" s="132"/>
      <c r="Q550" s="132"/>
    </row>
    <row r="551" spans="1:17" ht="16.5" customHeight="1">
      <c r="A551" s="51"/>
      <c r="B551" s="51"/>
      <c r="C551" s="50"/>
      <c r="D551" s="51"/>
      <c r="E551" s="51"/>
      <c r="F551" s="51"/>
      <c r="G551" s="52"/>
      <c r="H551" s="53"/>
      <c r="I551" s="131"/>
      <c r="J551" s="131"/>
      <c r="K551" s="131"/>
      <c r="L551" s="131"/>
      <c r="M551" s="53"/>
      <c r="N551" s="55"/>
      <c r="O551" s="55"/>
      <c r="P551" s="132"/>
      <c r="Q551" s="132"/>
    </row>
    <row r="552" spans="1:17" ht="16.5" customHeight="1">
      <c r="A552" s="51"/>
      <c r="B552" s="51"/>
      <c r="C552" s="50"/>
      <c r="D552" s="51"/>
      <c r="E552" s="51"/>
      <c r="F552" s="51"/>
      <c r="G552" s="52"/>
      <c r="H552" s="53"/>
      <c r="I552" s="131"/>
      <c r="J552" s="131"/>
      <c r="K552" s="131"/>
      <c r="L552" s="131"/>
      <c r="M552" s="53"/>
      <c r="N552" s="55"/>
      <c r="O552" s="55"/>
      <c r="P552" s="132"/>
      <c r="Q552" s="132"/>
    </row>
    <row r="553" spans="1:17" ht="16.5" customHeight="1">
      <c r="A553" s="51"/>
      <c r="B553" s="51"/>
      <c r="C553" s="50"/>
      <c r="D553" s="51"/>
      <c r="E553" s="51"/>
      <c r="F553" s="51"/>
      <c r="G553" s="52"/>
      <c r="H553" s="53"/>
      <c r="I553" s="131"/>
      <c r="J553" s="131"/>
      <c r="K553" s="131"/>
      <c r="L553" s="131"/>
      <c r="M553" s="53"/>
      <c r="N553" s="55"/>
      <c r="O553" s="55"/>
      <c r="P553" s="132"/>
      <c r="Q553" s="132"/>
    </row>
    <row r="554" spans="1:17" ht="16.5" customHeight="1">
      <c r="A554" s="51"/>
      <c r="B554" s="51"/>
      <c r="C554" s="50"/>
      <c r="D554" s="51"/>
      <c r="E554" s="51"/>
      <c r="F554" s="51"/>
      <c r="G554" s="52"/>
      <c r="H554" s="53"/>
      <c r="I554" s="131"/>
      <c r="J554" s="131"/>
      <c r="K554" s="131"/>
      <c r="L554" s="131"/>
      <c r="M554" s="53"/>
      <c r="N554" s="55"/>
      <c r="O554" s="55"/>
      <c r="P554" s="132"/>
      <c r="Q554" s="132"/>
    </row>
    <row r="555" spans="1:17" ht="16.5" customHeight="1">
      <c r="A555" s="51"/>
      <c r="B555" s="51"/>
      <c r="C555" s="50"/>
      <c r="D555" s="51"/>
      <c r="E555" s="51"/>
      <c r="F555" s="51"/>
      <c r="G555" s="52"/>
      <c r="H555" s="53"/>
      <c r="I555" s="131"/>
      <c r="J555" s="131"/>
      <c r="K555" s="131"/>
      <c r="L555" s="131"/>
      <c r="M555" s="53"/>
      <c r="N555" s="55"/>
      <c r="O555" s="55"/>
      <c r="P555" s="132"/>
      <c r="Q555" s="132"/>
    </row>
    <row r="556" spans="1:17" ht="16.5" customHeight="1">
      <c r="A556" s="51"/>
      <c r="B556" s="51"/>
      <c r="C556" s="50"/>
      <c r="D556" s="51"/>
      <c r="E556" s="51"/>
      <c r="F556" s="51"/>
      <c r="G556" s="52"/>
      <c r="H556" s="53"/>
      <c r="I556" s="131"/>
      <c r="J556" s="131"/>
      <c r="K556" s="131"/>
      <c r="L556" s="131"/>
      <c r="M556" s="53"/>
      <c r="N556" s="55"/>
      <c r="O556" s="55"/>
      <c r="P556" s="132"/>
      <c r="Q556" s="132"/>
    </row>
    <row r="557" spans="1:17" ht="16.5" customHeight="1">
      <c r="A557" s="51"/>
      <c r="B557" s="51"/>
      <c r="C557" s="50"/>
      <c r="D557" s="51"/>
      <c r="E557" s="51"/>
      <c r="F557" s="51"/>
      <c r="G557" s="52"/>
      <c r="H557" s="53"/>
      <c r="I557" s="131"/>
      <c r="J557" s="131"/>
      <c r="K557" s="131"/>
      <c r="L557" s="131"/>
      <c r="M557" s="53"/>
      <c r="N557" s="55"/>
      <c r="O557" s="55"/>
      <c r="P557" s="132"/>
      <c r="Q557" s="132"/>
    </row>
    <row r="558" spans="1:17" ht="16.5" customHeight="1">
      <c r="A558" s="51"/>
      <c r="B558" s="51"/>
      <c r="C558" s="50"/>
      <c r="D558" s="51"/>
      <c r="E558" s="51"/>
      <c r="F558" s="51"/>
      <c r="G558" s="52"/>
      <c r="H558" s="53"/>
      <c r="I558" s="131"/>
      <c r="J558" s="131"/>
      <c r="K558" s="131"/>
      <c r="L558" s="131"/>
      <c r="M558" s="53"/>
      <c r="N558" s="55"/>
      <c r="O558" s="55"/>
      <c r="P558" s="132"/>
      <c r="Q558" s="132"/>
    </row>
    <row r="559" spans="1:17" ht="16.5" customHeight="1">
      <c r="A559" s="51"/>
      <c r="B559" s="51"/>
      <c r="C559" s="50"/>
      <c r="D559" s="51"/>
      <c r="E559" s="51"/>
      <c r="F559" s="51"/>
      <c r="G559" s="52"/>
      <c r="H559" s="53"/>
      <c r="I559" s="131"/>
      <c r="J559" s="131"/>
      <c r="K559" s="131"/>
      <c r="L559" s="131"/>
      <c r="M559" s="53"/>
      <c r="N559" s="55"/>
      <c r="O559" s="55"/>
      <c r="P559" s="132"/>
      <c r="Q559" s="132"/>
    </row>
    <row r="560" spans="1:17" ht="16.5" customHeight="1">
      <c r="A560" s="51"/>
      <c r="B560" s="51"/>
      <c r="C560" s="50"/>
      <c r="D560" s="51"/>
      <c r="E560" s="51"/>
      <c r="F560" s="51"/>
      <c r="G560" s="52"/>
      <c r="H560" s="53"/>
      <c r="I560" s="131"/>
      <c r="J560" s="131"/>
      <c r="K560" s="131"/>
      <c r="L560" s="131"/>
      <c r="M560" s="53"/>
      <c r="N560" s="55"/>
      <c r="O560" s="55"/>
      <c r="P560" s="132"/>
      <c r="Q560" s="132"/>
    </row>
    <row r="561" spans="1:17" ht="16.5" customHeight="1">
      <c r="A561" s="51"/>
      <c r="B561" s="51"/>
      <c r="C561" s="50"/>
      <c r="D561" s="51"/>
      <c r="E561" s="51"/>
      <c r="F561" s="51"/>
      <c r="G561" s="52"/>
      <c r="H561" s="53"/>
      <c r="I561" s="131"/>
      <c r="J561" s="131"/>
      <c r="K561" s="131"/>
      <c r="L561" s="131"/>
      <c r="M561" s="53"/>
      <c r="N561" s="55"/>
      <c r="O561" s="55"/>
      <c r="P561" s="132"/>
      <c r="Q561" s="132"/>
    </row>
    <row r="562" spans="1:17" ht="16.5" customHeight="1">
      <c r="A562" s="51"/>
      <c r="B562" s="51"/>
      <c r="C562" s="50"/>
      <c r="D562" s="51"/>
      <c r="E562" s="51"/>
      <c r="F562" s="51"/>
      <c r="G562" s="52"/>
      <c r="H562" s="53"/>
      <c r="I562" s="131"/>
      <c r="J562" s="131"/>
      <c r="K562" s="131"/>
      <c r="L562" s="131"/>
      <c r="M562" s="53"/>
      <c r="N562" s="55"/>
      <c r="O562" s="55"/>
      <c r="P562" s="132"/>
      <c r="Q562" s="132"/>
    </row>
    <row r="563" spans="1:17" ht="16.5" customHeight="1">
      <c r="A563" s="51"/>
      <c r="B563" s="51"/>
      <c r="C563" s="50"/>
      <c r="D563" s="51"/>
      <c r="E563" s="51"/>
      <c r="F563" s="51"/>
      <c r="G563" s="52"/>
      <c r="H563" s="53"/>
      <c r="I563" s="131"/>
      <c r="J563" s="131"/>
      <c r="K563" s="131"/>
      <c r="L563" s="131"/>
      <c r="M563" s="53"/>
      <c r="N563" s="55"/>
      <c r="O563" s="55"/>
      <c r="P563" s="132"/>
      <c r="Q563" s="132"/>
    </row>
    <row r="564" spans="1:17" ht="16.5" customHeight="1">
      <c r="A564" s="51"/>
      <c r="B564" s="51"/>
      <c r="C564" s="50"/>
      <c r="D564" s="51"/>
      <c r="E564" s="51"/>
      <c r="F564" s="51"/>
      <c r="G564" s="52"/>
      <c r="H564" s="53"/>
      <c r="I564" s="131"/>
      <c r="J564" s="131"/>
      <c r="K564" s="131"/>
      <c r="L564" s="131"/>
      <c r="M564" s="53"/>
      <c r="N564" s="55"/>
      <c r="O564" s="55"/>
      <c r="P564" s="132"/>
      <c r="Q564" s="132"/>
    </row>
    <row r="565" spans="1:17" ht="16.5" customHeight="1">
      <c r="A565" s="51"/>
      <c r="B565" s="51"/>
      <c r="C565" s="50"/>
      <c r="D565" s="51"/>
      <c r="E565" s="51"/>
      <c r="F565" s="51"/>
      <c r="G565" s="52"/>
      <c r="H565" s="53"/>
      <c r="I565" s="131"/>
      <c r="J565" s="131"/>
      <c r="K565" s="131"/>
      <c r="L565" s="131"/>
      <c r="M565" s="53"/>
      <c r="N565" s="55"/>
      <c r="O565" s="55"/>
      <c r="P565" s="132"/>
      <c r="Q565" s="132"/>
    </row>
    <row r="566" spans="1:17" ht="16.5" customHeight="1">
      <c r="A566" s="51"/>
      <c r="B566" s="51"/>
      <c r="C566" s="50"/>
      <c r="D566" s="51"/>
      <c r="E566" s="51"/>
      <c r="F566" s="51"/>
      <c r="G566" s="52"/>
      <c r="H566" s="53"/>
      <c r="I566" s="131"/>
      <c r="J566" s="131"/>
      <c r="K566" s="131"/>
      <c r="L566" s="131"/>
      <c r="M566" s="53"/>
      <c r="N566" s="55"/>
      <c r="O566" s="55"/>
      <c r="P566" s="132"/>
      <c r="Q566" s="132"/>
    </row>
    <row r="567" spans="1:17" ht="16.5" customHeight="1">
      <c r="A567" s="51"/>
      <c r="B567" s="51"/>
      <c r="C567" s="50"/>
      <c r="D567" s="51"/>
      <c r="E567" s="51"/>
      <c r="F567" s="51"/>
      <c r="G567" s="52"/>
      <c r="H567" s="53"/>
      <c r="I567" s="131"/>
      <c r="J567" s="131"/>
      <c r="K567" s="131"/>
      <c r="L567" s="131"/>
      <c r="M567" s="53"/>
      <c r="N567" s="55"/>
      <c r="O567" s="55"/>
      <c r="P567" s="132"/>
      <c r="Q567" s="132"/>
    </row>
    <row r="568" spans="1:17" ht="16.5" customHeight="1">
      <c r="A568" s="51"/>
      <c r="B568" s="51"/>
      <c r="C568" s="50"/>
      <c r="D568" s="51"/>
      <c r="E568" s="51"/>
      <c r="F568" s="51"/>
      <c r="G568" s="52"/>
      <c r="H568" s="53"/>
      <c r="I568" s="131"/>
      <c r="J568" s="131"/>
      <c r="K568" s="131"/>
      <c r="L568" s="131"/>
      <c r="M568" s="53"/>
      <c r="N568" s="55"/>
      <c r="O568" s="55"/>
      <c r="P568" s="132"/>
      <c r="Q568" s="132"/>
    </row>
    <row r="569" spans="1:17" ht="16.5" customHeight="1">
      <c r="A569" s="51"/>
      <c r="B569" s="51"/>
      <c r="C569" s="50"/>
      <c r="D569" s="51"/>
      <c r="E569" s="51"/>
      <c r="F569" s="51"/>
      <c r="G569" s="52"/>
      <c r="H569" s="53"/>
      <c r="I569" s="131"/>
      <c r="J569" s="131"/>
      <c r="K569" s="131"/>
      <c r="L569" s="131"/>
      <c r="M569" s="53"/>
      <c r="N569" s="55"/>
      <c r="O569" s="55"/>
      <c r="P569" s="132"/>
      <c r="Q569" s="132"/>
    </row>
    <row r="570" spans="1:17" ht="16.5" customHeight="1">
      <c r="A570" s="51"/>
      <c r="B570" s="51"/>
      <c r="C570" s="50"/>
      <c r="D570" s="51"/>
      <c r="E570" s="51"/>
      <c r="F570" s="51"/>
      <c r="G570" s="52"/>
      <c r="H570" s="53"/>
      <c r="I570" s="131"/>
      <c r="J570" s="131"/>
      <c r="K570" s="131"/>
      <c r="L570" s="131"/>
      <c r="M570" s="53"/>
      <c r="N570" s="55"/>
      <c r="O570" s="55"/>
      <c r="P570" s="132"/>
      <c r="Q570" s="132"/>
    </row>
    <row r="571" spans="1:17" ht="16.5" customHeight="1">
      <c r="A571" s="51"/>
      <c r="B571" s="51"/>
      <c r="C571" s="50"/>
      <c r="D571" s="51"/>
      <c r="E571" s="51"/>
      <c r="F571" s="51"/>
      <c r="G571" s="52"/>
      <c r="H571" s="53"/>
      <c r="I571" s="131"/>
      <c r="J571" s="131"/>
      <c r="K571" s="131"/>
      <c r="L571" s="131"/>
      <c r="M571" s="53"/>
      <c r="N571" s="55"/>
      <c r="O571" s="55"/>
      <c r="P571" s="132"/>
      <c r="Q571" s="132"/>
    </row>
    <row r="572" spans="1:17" ht="16.5" customHeight="1">
      <c r="A572" s="51"/>
      <c r="B572" s="51"/>
      <c r="C572" s="50"/>
      <c r="D572" s="51"/>
      <c r="E572" s="51"/>
      <c r="F572" s="51"/>
      <c r="G572" s="52"/>
      <c r="H572" s="53"/>
      <c r="I572" s="131"/>
      <c r="J572" s="131"/>
      <c r="K572" s="131"/>
      <c r="L572" s="131"/>
      <c r="M572" s="53"/>
      <c r="N572" s="55"/>
      <c r="O572" s="55"/>
      <c r="P572" s="132"/>
      <c r="Q572" s="132"/>
    </row>
    <row r="573" spans="1:17" ht="16.5" customHeight="1">
      <c r="A573" s="51"/>
      <c r="B573" s="51"/>
      <c r="C573" s="50"/>
      <c r="D573" s="51"/>
      <c r="E573" s="51"/>
      <c r="F573" s="51"/>
      <c r="G573" s="52"/>
      <c r="H573" s="53"/>
      <c r="I573" s="131"/>
      <c r="J573" s="131"/>
      <c r="K573" s="131"/>
      <c r="L573" s="131"/>
      <c r="M573" s="53"/>
      <c r="N573" s="55"/>
      <c r="O573" s="55"/>
      <c r="P573" s="132"/>
      <c r="Q573" s="132"/>
    </row>
    <row r="574" spans="1:17" ht="16.5" customHeight="1">
      <c r="A574" s="51"/>
      <c r="B574" s="51"/>
      <c r="C574" s="50"/>
      <c r="D574" s="51"/>
      <c r="E574" s="51"/>
      <c r="F574" s="51"/>
      <c r="G574" s="52"/>
      <c r="H574" s="53"/>
      <c r="I574" s="131"/>
      <c r="J574" s="131"/>
      <c r="K574" s="131"/>
      <c r="L574" s="131"/>
      <c r="M574" s="53"/>
      <c r="N574" s="55"/>
      <c r="O574" s="55"/>
      <c r="P574" s="132"/>
      <c r="Q574" s="132"/>
    </row>
    <row r="575" spans="1:17" ht="16.5" customHeight="1">
      <c r="A575" s="51"/>
      <c r="B575" s="51"/>
      <c r="C575" s="50"/>
      <c r="D575" s="51"/>
      <c r="E575" s="51"/>
      <c r="F575" s="51"/>
      <c r="G575" s="52"/>
      <c r="H575" s="53"/>
      <c r="I575" s="131"/>
      <c r="J575" s="131"/>
      <c r="K575" s="131"/>
      <c r="L575" s="131"/>
      <c r="M575" s="53"/>
      <c r="N575" s="55"/>
      <c r="O575" s="55"/>
      <c r="P575" s="132"/>
      <c r="Q575" s="132"/>
    </row>
    <row r="576" spans="1:17" ht="16.5" customHeight="1">
      <c r="A576" s="51"/>
      <c r="B576" s="51"/>
      <c r="C576" s="50"/>
      <c r="D576" s="51"/>
      <c r="E576" s="51"/>
      <c r="F576" s="51"/>
      <c r="G576" s="52"/>
      <c r="H576" s="53"/>
      <c r="I576" s="131"/>
      <c r="J576" s="131"/>
      <c r="K576" s="131"/>
      <c r="L576" s="131"/>
      <c r="M576" s="53"/>
      <c r="N576" s="55"/>
      <c r="O576" s="55"/>
      <c r="P576" s="132"/>
      <c r="Q576" s="132"/>
    </row>
    <row r="577" spans="1:17" ht="16.5" customHeight="1">
      <c r="A577" s="51"/>
      <c r="B577" s="51"/>
      <c r="C577" s="50"/>
      <c r="D577" s="51"/>
      <c r="E577" s="51"/>
      <c r="F577" s="51"/>
      <c r="G577" s="52"/>
      <c r="H577" s="53"/>
      <c r="I577" s="131"/>
      <c r="J577" s="131"/>
      <c r="K577" s="131"/>
      <c r="L577" s="131"/>
      <c r="M577" s="53"/>
      <c r="N577" s="55"/>
      <c r="O577" s="55"/>
      <c r="P577" s="132"/>
      <c r="Q577" s="132"/>
    </row>
    <row r="578" spans="1:17" ht="16.5" customHeight="1">
      <c r="A578" s="51"/>
      <c r="B578" s="51"/>
      <c r="C578" s="50"/>
      <c r="D578" s="51"/>
      <c r="E578" s="51"/>
      <c r="F578" s="51"/>
      <c r="G578" s="52"/>
      <c r="H578" s="53"/>
      <c r="I578" s="131"/>
      <c r="J578" s="131"/>
      <c r="K578" s="131"/>
      <c r="L578" s="131"/>
      <c r="M578" s="53"/>
      <c r="N578" s="55"/>
      <c r="O578" s="55"/>
      <c r="P578" s="132"/>
      <c r="Q578" s="132"/>
    </row>
    <row r="579" spans="1:17" ht="16.5" customHeight="1">
      <c r="A579" s="51"/>
      <c r="B579" s="51"/>
      <c r="C579" s="50"/>
      <c r="D579" s="51"/>
      <c r="E579" s="51"/>
      <c r="F579" s="51"/>
      <c r="G579" s="52"/>
      <c r="H579" s="53"/>
      <c r="I579" s="131"/>
      <c r="J579" s="131"/>
      <c r="K579" s="131"/>
      <c r="L579" s="131"/>
      <c r="M579" s="53"/>
      <c r="N579" s="55"/>
      <c r="O579" s="55"/>
      <c r="P579" s="132"/>
      <c r="Q579" s="132"/>
    </row>
    <row r="580" spans="1:17" ht="16.5" customHeight="1">
      <c r="A580" s="51"/>
      <c r="B580" s="51"/>
      <c r="C580" s="50"/>
      <c r="D580" s="51"/>
      <c r="E580" s="51"/>
      <c r="F580" s="51"/>
      <c r="G580" s="52"/>
      <c r="H580" s="53"/>
      <c r="I580" s="131"/>
      <c r="J580" s="131"/>
      <c r="K580" s="131"/>
      <c r="L580" s="131"/>
      <c r="M580" s="53"/>
      <c r="N580" s="55"/>
      <c r="O580" s="55"/>
      <c r="P580" s="132"/>
      <c r="Q580" s="132"/>
    </row>
    <row r="581" spans="1:17" ht="16.5" customHeight="1">
      <c r="A581" s="51"/>
      <c r="B581" s="51"/>
      <c r="C581" s="50"/>
      <c r="D581" s="51"/>
      <c r="E581" s="51"/>
      <c r="F581" s="51"/>
      <c r="G581" s="52"/>
      <c r="H581" s="53"/>
      <c r="I581" s="131"/>
      <c r="J581" s="131"/>
      <c r="K581" s="131"/>
      <c r="L581" s="131"/>
      <c r="M581" s="53"/>
      <c r="N581" s="55"/>
      <c r="O581" s="55"/>
      <c r="P581" s="132"/>
      <c r="Q581" s="132"/>
    </row>
    <row r="582" spans="1:17" ht="16.5" customHeight="1">
      <c r="A582" s="51"/>
      <c r="B582" s="51"/>
      <c r="C582" s="50"/>
      <c r="D582" s="51"/>
      <c r="E582" s="51"/>
      <c r="F582" s="51"/>
      <c r="G582" s="52"/>
      <c r="H582" s="53"/>
      <c r="I582" s="131"/>
      <c r="J582" s="131"/>
      <c r="K582" s="131"/>
      <c r="L582" s="131"/>
      <c r="M582" s="53"/>
      <c r="N582" s="55"/>
      <c r="O582" s="55"/>
      <c r="P582" s="132"/>
      <c r="Q582" s="132"/>
    </row>
    <row r="583" spans="1:17" ht="16.5" customHeight="1">
      <c r="A583" s="51"/>
      <c r="B583" s="51"/>
      <c r="C583" s="50"/>
      <c r="D583" s="51"/>
      <c r="E583" s="51"/>
      <c r="F583" s="51"/>
      <c r="G583" s="52"/>
      <c r="H583" s="53"/>
      <c r="I583" s="131"/>
      <c r="J583" s="131"/>
      <c r="K583" s="131"/>
      <c r="L583" s="131"/>
      <c r="M583" s="53"/>
      <c r="N583" s="55"/>
      <c r="O583" s="55"/>
      <c r="P583" s="132"/>
      <c r="Q583" s="132"/>
    </row>
    <row r="584" spans="1:17" ht="16.5" customHeight="1">
      <c r="A584" s="51"/>
      <c r="B584" s="51"/>
      <c r="C584" s="50"/>
      <c r="D584" s="51"/>
      <c r="E584" s="51"/>
      <c r="F584" s="51"/>
      <c r="G584" s="52"/>
      <c r="H584" s="53"/>
      <c r="I584" s="131"/>
      <c r="J584" s="131"/>
      <c r="K584" s="131"/>
      <c r="L584" s="131"/>
      <c r="M584" s="53"/>
      <c r="N584" s="55"/>
      <c r="O584" s="55"/>
      <c r="P584" s="132"/>
      <c r="Q584" s="132"/>
    </row>
    <row r="585" spans="1:17" ht="16.5" customHeight="1">
      <c r="A585" s="51"/>
      <c r="B585" s="51"/>
      <c r="C585" s="50"/>
      <c r="D585" s="51"/>
      <c r="E585" s="51"/>
      <c r="F585" s="51"/>
      <c r="G585" s="52"/>
      <c r="H585" s="53"/>
      <c r="I585" s="131"/>
      <c r="J585" s="131"/>
      <c r="K585" s="131"/>
      <c r="L585" s="131"/>
      <c r="M585" s="53"/>
      <c r="N585" s="55"/>
      <c r="O585" s="55"/>
      <c r="P585" s="132"/>
      <c r="Q585" s="132"/>
    </row>
    <row r="586" spans="1:17" ht="16.5" customHeight="1">
      <c r="A586" s="51"/>
      <c r="B586" s="51"/>
      <c r="C586" s="50"/>
      <c r="D586" s="51"/>
      <c r="E586" s="51"/>
      <c r="F586" s="51"/>
      <c r="G586" s="52"/>
      <c r="H586" s="53"/>
      <c r="I586" s="131"/>
      <c r="J586" s="131"/>
      <c r="K586" s="131"/>
      <c r="L586" s="131"/>
      <c r="M586" s="53"/>
      <c r="N586" s="55"/>
      <c r="O586" s="55"/>
      <c r="P586" s="132"/>
      <c r="Q586" s="132"/>
    </row>
    <row r="587" spans="1:17" ht="16.5" customHeight="1">
      <c r="A587" s="51"/>
      <c r="B587" s="51"/>
      <c r="C587" s="50"/>
      <c r="D587" s="51"/>
      <c r="E587" s="51"/>
      <c r="F587" s="51"/>
      <c r="G587" s="52"/>
      <c r="H587" s="53"/>
      <c r="I587" s="131"/>
      <c r="J587" s="131"/>
      <c r="K587" s="131"/>
      <c r="L587" s="131"/>
      <c r="M587" s="53"/>
      <c r="N587" s="55"/>
      <c r="O587" s="55"/>
      <c r="P587" s="132"/>
      <c r="Q587" s="132"/>
    </row>
    <row r="588" spans="1:17" ht="16.5" customHeight="1">
      <c r="A588" s="51"/>
      <c r="B588" s="51"/>
      <c r="C588" s="50"/>
      <c r="D588" s="51"/>
      <c r="E588" s="51"/>
      <c r="F588" s="51"/>
      <c r="G588" s="52"/>
      <c r="H588" s="53"/>
      <c r="I588" s="131"/>
      <c r="J588" s="131"/>
      <c r="K588" s="131"/>
      <c r="L588" s="131"/>
      <c r="M588" s="53"/>
      <c r="N588" s="55"/>
      <c r="O588" s="55"/>
      <c r="P588" s="132"/>
      <c r="Q588" s="132"/>
    </row>
    <row r="589" spans="1:17" ht="16.5" customHeight="1">
      <c r="A589" s="51"/>
      <c r="B589" s="51"/>
      <c r="C589" s="50"/>
      <c r="D589" s="51"/>
      <c r="E589" s="51"/>
      <c r="F589" s="51"/>
      <c r="G589" s="52"/>
      <c r="H589" s="53"/>
      <c r="I589" s="131"/>
      <c r="J589" s="131"/>
      <c r="K589" s="131"/>
      <c r="L589" s="131"/>
      <c r="M589" s="53"/>
      <c r="N589" s="55"/>
      <c r="O589" s="55"/>
      <c r="P589" s="132"/>
      <c r="Q589" s="132"/>
    </row>
    <row r="590" spans="1:17" ht="16.5" customHeight="1">
      <c r="A590" s="51"/>
      <c r="B590" s="51"/>
      <c r="C590" s="50"/>
      <c r="D590" s="51"/>
      <c r="E590" s="51"/>
      <c r="F590" s="51"/>
      <c r="G590" s="52"/>
      <c r="H590" s="53"/>
      <c r="I590" s="131"/>
      <c r="J590" s="131"/>
      <c r="K590" s="131"/>
      <c r="L590" s="131"/>
      <c r="M590" s="53"/>
      <c r="N590" s="55"/>
      <c r="O590" s="55"/>
      <c r="P590" s="132"/>
      <c r="Q590" s="132"/>
    </row>
    <row r="591" spans="1:17" ht="16.5" customHeight="1">
      <c r="A591" s="51"/>
      <c r="B591" s="51"/>
      <c r="C591" s="50"/>
      <c r="D591" s="51"/>
      <c r="E591" s="51"/>
      <c r="F591" s="51"/>
      <c r="G591" s="52"/>
      <c r="H591" s="53"/>
      <c r="I591" s="131"/>
      <c r="J591" s="131"/>
      <c r="K591" s="131"/>
      <c r="L591" s="131"/>
      <c r="M591" s="53"/>
      <c r="N591" s="55"/>
      <c r="O591" s="55"/>
      <c r="P591" s="132"/>
      <c r="Q591" s="132"/>
    </row>
    <row r="592" spans="1:17" ht="16.5" customHeight="1">
      <c r="A592" s="51"/>
      <c r="B592" s="51"/>
      <c r="C592" s="50"/>
      <c r="D592" s="51"/>
      <c r="E592" s="51"/>
      <c r="F592" s="51"/>
      <c r="G592" s="52"/>
      <c r="H592" s="53"/>
      <c r="I592" s="131"/>
      <c r="J592" s="131"/>
      <c r="K592" s="131"/>
      <c r="L592" s="131"/>
      <c r="M592" s="53"/>
      <c r="N592" s="55"/>
      <c r="O592" s="55"/>
      <c r="P592" s="132"/>
      <c r="Q592" s="132"/>
    </row>
    <row r="593" spans="1:17" ht="16.5" customHeight="1">
      <c r="A593" s="51"/>
      <c r="B593" s="51"/>
      <c r="C593" s="50"/>
      <c r="D593" s="51"/>
      <c r="E593" s="51"/>
      <c r="F593" s="51"/>
      <c r="G593" s="52"/>
      <c r="H593" s="53"/>
      <c r="I593" s="131"/>
      <c r="J593" s="131"/>
      <c r="K593" s="131"/>
      <c r="L593" s="131"/>
      <c r="M593" s="53"/>
      <c r="N593" s="55"/>
      <c r="O593" s="55"/>
      <c r="P593" s="132"/>
      <c r="Q593" s="132"/>
    </row>
    <row r="594" spans="1:17" ht="16.5" customHeight="1">
      <c r="A594" s="51"/>
      <c r="B594" s="51"/>
      <c r="C594" s="50"/>
      <c r="D594" s="51"/>
      <c r="E594" s="51"/>
      <c r="F594" s="51"/>
      <c r="G594" s="52"/>
      <c r="H594" s="53"/>
      <c r="I594" s="131"/>
      <c r="J594" s="131"/>
      <c r="K594" s="131"/>
      <c r="L594" s="131"/>
      <c r="M594" s="53"/>
      <c r="N594" s="55"/>
      <c r="O594" s="55"/>
      <c r="P594" s="132"/>
      <c r="Q594" s="132"/>
    </row>
    <row r="595" spans="1:17" ht="16.5" customHeight="1">
      <c r="A595" s="51"/>
      <c r="B595" s="51"/>
      <c r="C595" s="50"/>
      <c r="D595" s="51"/>
      <c r="E595" s="51"/>
      <c r="F595" s="51"/>
      <c r="G595" s="52"/>
      <c r="H595" s="53"/>
      <c r="I595" s="131"/>
      <c r="J595" s="131"/>
      <c r="K595" s="131"/>
      <c r="L595" s="131"/>
      <c r="M595" s="53"/>
      <c r="N595" s="55"/>
      <c r="O595" s="55"/>
      <c r="P595" s="132"/>
      <c r="Q595" s="132"/>
    </row>
    <row r="596" spans="1:17" ht="16.5" customHeight="1">
      <c r="A596" s="51"/>
      <c r="B596" s="51"/>
      <c r="C596" s="50"/>
      <c r="D596" s="51"/>
      <c r="E596" s="51"/>
      <c r="F596" s="51"/>
      <c r="G596" s="52"/>
      <c r="H596" s="53"/>
      <c r="I596" s="131"/>
      <c r="J596" s="131"/>
      <c r="K596" s="131"/>
      <c r="L596" s="131"/>
      <c r="M596" s="53"/>
      <c r="N596" s="55"/>
      <c r="O596" s="55"/>
      <c r="P596" s="132"/>
      <c r="Q596" s="132"/>
    </row>
    <row r="597" spans="1:17" ht="16.5" customHeight="1">
      <c r="A597" s="51"/>
      <c r="B597" s="51"/>
      <c r="C597" s="50"/>
      <c r="D597" s="51"/>
      <c r="E597" s="51"/>
      <c r="F597" s="51"/>
      <c r="G597" s="52"/>
      <c r="H597" s="53"/>
      <c r="I597" s="131"/>
      <c r="J597" s="131"/>
      <c r="K597" s="131"/>
      <c r="L597" s="131"/>
      <c r="M597" s="53"/>
      <c r="N597" s="55"/>
      <c r="O597" s="55"/>
      <c r="P597" s="132"/>
      <c r="Q597" s="132"/>
    </row>
    <row r="598" spans="1:17" ht="16.5" customHeight="1">
      <c r="A598" s="51"/>
      <c r="B598" s="51"/>
      <c r="C598" s="50"/>
      <c r="D598" s="51"/>
      <c r="E598" s="51"/>
      <c r="F598" s="51"/>
      <c r="G598" s="52"/>
      <c r="H598" s="53"/>
      <c r="I598" s="131"/>
      <c r="J598" s="131"/>
      <c r="K598" s="131"/>
      <c r="L598" s="131"/>
      <c r="M598" s="53"/>
      <c r="N598" s="55"/>
      <c r="O598" s="55"/>
      <c r="P598" s="132"/>
      <c r="Q598" s="132"/>
    </row>
    <row r="599" spans="1:17" ht="16.5" customHeight="1">
      <c r="A599" s="51"/>
      <c r="B599" s="51"/>
      <c r="C599" s="50"/>
      <c r="D599" s="51"/>
      <c r="E599" s="51"/>
      <c r="F599" s="51"/>
      <c r="G599" s="52"/>
      <c r="H599" s="53"/>
      <c r="I599" s="131"/>
      <c r="J599" s="131"/>
      <c r="K599" s="131"/>
      <c r="L599" s="131"/>
      <c r="M599" s="53"/>
      <c r="N599" s="55"/>
      <c r="O599" s="55"/>
      <c r="P599" s="132"/>
      <c r="Q599" s="132"/>
    </row>
    <row r="600" spans="1:17" ht="16.5" customHeight="1">
      <c r="A600" s="51"/>
      <c r="B600" s="51"/>
      <c r="C600" s="50"/>
      <c r="D600" s="51"/>
      <c r="E600" s="51"/>
      <c r="F600" s="51"/>
      <c r="G600" s="52"/>
      <c r="H600" s="53"/>
      <c r="I600" s="131"/>
      <c r="J600" s="131"/>
      <c r="K600" s="131"/>
      <c r="L600" s="131"/>
      <c r="M600" s="53"/>
      <c r="N600" s="55"/>
      <c r="O600" s="55"/>
      <c r="P600" s="132"/>
      <c r="Q600" s="132"/>
    </row>
    <row r="601" spans="1:17" ht="16.5" customHeight="1">
      <c r="A601" s="51"/>
      <c r="B601" s="51"/>
      <c r="C601" s="50"/>
      <c r="D601" s="51"/>
      <c r="E601" s="51"/>
      <c r="F601" s="51"/>
      <c r="G601" s="52"/>
      <c r="H601" s="53"/>
      <c r="I601" s="131"/>
      <c r="J601" s="131"/>
      <c r="K601" s="131"/>
      <c r="L601" s="131"/>
      <c r="M601" s="53"/>
      <c r="N601" s="55"/>
      <c r="O601" s="55"/>
      <c r="P601" s="132"/>
      <c r="Q601" s="132"/>
    </row>
    <row r="602" spans="1:17" ht="16.5" customHeight="1">
      <c r="A602" s="51"/>
      <c r="B602" s="51"/>
      <c r="C602" s="50"/>
      <c r="D602" s="51"/>
      <c r="E602" s="51"/>
      <c r="F602" s="51"/>
      <c r="G602" s="52"/>
      <c r="H602" s="53"/>
      <c r="I602" s="131"/>
      <c r="J602" s="131"/>
      <c r="K602" s="131"/>
      <c r="L602" s="131"/>
      <c r="M602" s="53"/>
      <c r="N602" s="55"/>
      <c r="O602" s="55"/>
      <c r="P602" s="132"/>
      <c r="Q602" s="132"/>
    </row>
    <row r="603" spans="1:17" ht="16.5" customHeight="1">
      <c r="A603" s="51"/>
      <c r="B603" s="51"/>
      <c r="C603" s="50"/>
      <c r="D603" s="51"/>
      <c r="E603" s="51"/>
      <c r="F603" s="51"/>
      <c r="G603" s="52"/>
      <c r="H603" s="53"/>
      <c r="I603" s="131"/>
      <c r="J603" s="131"/>
      <c r="K603" s="131"/>
      <c r="L603" s="131"/>
      <c r="M603" s="53"/>
      <c r="N603" s="55"/>
      <c r="O603" s="55"/>
      <c r="P603" s="132"/>
      <c r="Q603" s="132"/>
    </row>
    <row r="604" spans="1:17" ht="16.5" customHeight="1">
      <c r="A604" s="51"/>
      <c r="B604" s="51"/>
      <c r="C604" s="50"/>
      <c r="D604" s="51"/>
      <c r="E604" s="51"/>
      <c r="F604" s="51"/>
      <c r="G604" s="52"/>
      <c r="H604" s="53"/>
      <c r="I604" s="131"/>
      <c r="J604" s="131"/>
      <c r="K604" s="131"/>
      <c r="L604" s="131"/>
      <c r="M604" s="53"/>
      <c r="N604" s="55"/>
      <c r="O604" s="55"/>
      <c r="P604" s="132"/>
      <c r="Q604" s="132"/>
    </row>
    <row r="605" spans="1:17" ht="16.5" customHeight="1">
      <c r="A605" s="51"/>
      <c r="B605" s="51"/>
      <c r="C605" s="50"/>
      <c r="D605" s="51"/>
      <c r="E605" s="51"/>
      <c r="F605" s="51"/>
      <c r="G605" s="52"/>
      <c r="H605" s="53"/>
      <c r="I605" s="131"/>
      <c r="J605" s="131"/>
      <c r="K605" s="131"/>
      <c r="L605" s="131"/>
      <c r="M605" s="53"/>
      <c r="N605" s="55"/>
      <c r="O605" s="55"/>
      <c r="P605" s="132"/>
      <c r="Q605" s="132"/>
    </row>
    <row r="606" spans="1:17" ht="16.5" customHeight="1">
      <c r="A606" s="51"/>
      <c r="B606" s="51"/>
      <c r="C606" s="50"/>
      <c r="D606" s="51"/>
      <c r="E606" s="51"/>
      <c r="F606" s="51"/>
      <c r="G606" s="52"/>
      <c r="H606" s="53"/>
      <c r="I606" s="131"/>
      <c r="J606" s="131"/>
      <c r="K606" s="131"/>
      <c r="L606" s="131"/>
      <c r="M606" s="53"/>
      <c r="N606" s="55"/>
      <c r="O606" s="55"/>
      <c r="P606" s="132"/>
      <c r="Q606" s="132"/>
    </row>
    <row r="607" spans="1:17" ht="16.5" customHeight="1">
      <c r="A607" s="51"/>
      <c r="B607" s="51"/>
      <c r="C607" s="50"/>
      <c r="D607" s="51"/>
      <c r="E607" s="51"/>
      <c r="F607" s="51"/>
      <c r="G607" s="52"/>
      <c r="H607" s="53"/>
      <c r="I607" s="131"/>
      <c r="J607" s="131"/>
      <c r="K607" s="131"/>
      <c r="L607" s="131"/>
      <c r="M607" s="53"/>
      <c r="N607" s="55"/>
      <c r="O607" s="55"/>
      <c r="P607" s="132"/>
      <c r="Q607" s="132"/>
    </row>
    <row r="608" spans="1:17" ht="16.5" customHeight="1">
      <c r="A608" s="51"/>
      <c r="B608" s="51"/>
      <c r="C608" s="50"/>
      <c r="D608" s="51"/>
      <c r="E608" s="51"/>
      <c r="F608" s="51"/>
      <c r="G608" s="52"/>
      <c r="H608" s="53"/>
      <c r="I608" s="131"/>
      <c r="J608" s="131"/>
      <c r="K608" s="131"/>
      <c r="L608" s="131"/>
      <c r="M608" s="53"/>
      <c r="N608" s="55"/>
      <c r="O608" s="55"/>
      <c r="P608" s="132"/>
      <c r="Q608" s="132"/>
    </row>
    <row r="609" spans="1:17" ht="16.5" customHeight="1">
      <c r="A609" s="51"/>
      <c r="B609" s="51"/>
      <c r="C609" s="50"/>
      <c r="D609" s="51"/>
      <c r="E609" s="51"/>
      <c r="F609" s="51"/>
      <c r="G609" s="52"/>
      <c r="H609" s="53"/>
      <c r="I609" s="131"/>
      <c r="J609" s="131"/>
      <c r="K609" s="131"/>
      <c r="L609" s="131"/>
      <c r="M609" s="53"/>
      <c r="N609" s="55"/>
      <c r="O609" s="55"/>
      <c r="P609" s="132"/>
      <c r="Q609" s="132"/>
    </row>
    <row r="610" spans="1:17" ht="16.5" customHeight="1">
      <c r="A610" s="51"/>
      <c r="B610" s="51"/>
      <c r="C610" s="50"/>
      <c r="D610" s="51"/>
      <c r="E610" s="51"/>
      <c r="F610" s="51"/>
      <c r="G610" s="52"/>
      <c r="H610" s="53"/>
      <c r="I610" s="131"/>
      <c r="J610" s="131"/>
      <c r="K610" s="131"/>
      <c r="L610" s="131"/>
      <c r="M610" s="53"/>
      <c r="N610" s="55"/>
      <c r="O610" s="55"/>
      <c r="P610" s="132"/>
      <c r="Q610" s="132"/>
    </row>
    <row r="611" spans="1:17" ht="16.5" customHeight="1">
      <c r="A611" s="51"/>
      <c r="B611" s="51"/>
      <c r="C611" s="50"/>
      <c r="D611" s="51"/>
      <c r="E611" s="51"/>
      <c r="F611" s="51"/>
      <c r="G611" s="52"/>
      <c r="H611" s="53"/>
      <c r="I611" s="131"/>
      <c r="J611" s="131"/>
      <c r="K611" s="131"/>
      <c r="L611" s="131"/>
      <c r="M611" s="53"/>
      <c r="N611" s="55"/>
      <c r="O611" s="55"/>
      <c r="P611" s="132"/>
      <c r="Q611" s="132"/>
    </row>
    <row r="612" spans="1:17" ht="16.5" customHeight="1">
      <c r="A612" s="51"/>
      <c r="B612" s="51"/>
      <c r="C612" s="50"/>
      <c r="D612" s="51"/>
      <c r="E612" s="51"/>
      <c r="F612" s="51"/>
      <c r="G612" s="52"/>
      <c r="H612" s="53"/>
      <c r="I612" s="131"/>
      <c r="J612" s="131"/>
      <c r="K612" s="131"/>
      <c r="L612" s="131"/>
      <c r="M612" s="53"/>
      <c r="N612" s="55"/>
      <c r="O612" s="55"/>
      <c r="P612" s="132"/>
      <c r="Q612" s="132"/>
    </row>
    <row r="613" spans="1:17" ht="16.5" customHeight="1">
      <c r="A613" s="51"/>
      <c r="B613" s="51"/>
      <c r="C613" s="50"/>
      <c r="D613" s="51"/>
      <c r="E613" s="51"/>
      <c r="F613" s="51"/>
      <c r="G613" s="52"/>
      <c r="H613" s="53"/>
      <c r="I613" s="131"/>
      <c r="J613" s="131"/>
      <c r="K613" s="131"/>
      <c r="L613" s="131"/>
      <c r="M613" s="53"/>
      <c r="N613" s="55"/>
      <c r="O613" s="55"/>
      <c r="P613" s="132"/>
      <c r="Q613" s="132"/>
    </row>
    <row r="614" spans="1:17" ht="16.5" customHeight="1">
      <c r="A614" s="51"/>
      <c r="B614" s="51"/>
      <c r="C614" s="50"/>
      <c r="D614" s="51"/>
      <c r="E614" s="51"/>
      <c r="F614" s="51"/>
      <c r="G614" s="52"/>
      <c r="H614" s="53"/>
      <c r="I614" s="131"/>
      <c r="J614" s="131"/>
      <c r="K614" s="131"/>
      <c r="L614" s="131"/>
      <c r="M614" s="53"/>
      <c r="N614" s="55"/>
      <c r="O614" s="55"/>
      <c r="P614" s="132"/>
      <c r="Q614" s="132"/>
    </row>
    <row r="615" spans="1:17" ht="16.5" customHeight="1">
      <c r="A615" s="51"/>
      <c r="B615" s="51"/>
      <c r="C615" s="50"/>
      <c r="D615" s="51"/>
      <c r="E615" s="51"/>
      <c r="F615" s="51"/>
      <c r="G615" s="52"/>
      <c r="H615" s="53"/>
      <c r="I615" s="131"/>
      <c r="J615" s="131"/>
      <c r="K615" s="131"/>
      <c r="L615" s="131"/>
      <c r="M615" s="53"/>
      <c r="N615" s="55"/>
      <c r="O615" s="55"/>
      <c r="P615" s="132"/>
      <c r="Q615" s="132"/>
    </row>
    <row r="616" spans="1:17" ht="16.5" customHeight="1">
      <c r="A616" s="51"/>
      <c r="B616" s="51"/>
      <c r="C616" s="50"/>
      <c r="D616" s="51"/>
      <c r="E616" s="51"/>
      <c r="F616" s="51"/>
      <c r="G616" s="52"/>
      <c r="H616" s="53"/>
      <c r="I616" s="131"/>
      <c r="J616" s="131"/>
      <c r="K616" s="131"/>
      <c r="L616" s="131"/>
      <c r="M616" s="53"/>
      <c r="N616" s="55"/>
      <c r="O616" s="55"/>
      <c r="P616" s="132"/>
      <c r="Q616" s="132"/>
    </row>
    <row r="617" spans="1:17" ht="16.5" customHeight="1">
      <c r="A617" s="51"/>
      <c r="B617" s="51"/>
      <c r="C617" s="50"/>
      <c r="D617" s="51"/>
      <c r="E617" s="51"/>
      <c r="F617" s="51"/>
      <c r="G617" s="52"/>
      <c r="H617" s="53"/>
      <c r="I617" s="131"/>
      <c r="J617" s="131"/>
      <c r="K617" s="131"/>
      <c r="L617" s="131"/>
      <c r="M617" s="53"/>
      <c r="N617" s="55"/>
      <c r="O617" s="55"/>
      <c r="P617" s="132"/>
      <c r="Q617" s="132"/>
    </row>
    <row r="618" spans="1:17" ht="16.5" customHeight="1">
      <c r="A618" s="51"/>
      <c r="B618" s="51"/>
      <c r="C618" s="50"/>
      <c r="D618" s="51"/>
      <c r="E618" s="51"/>
      <c r="F618" s="51"/>
      <c r="G618" s="52"/>
      <c r="H618" s="53"/>
      <c r="I618" s="131"/>
      <c r="J618" s="131"/>
      <c r="K618" s="131"/>
      <c r="L618" s="131"/>
      <c r="M618" s="53"/>
      <c r="N618" s="55"/>
      <c r="O618" s="55"/>
      <c r="P618" s="132"/>
      <c r="Q618" s="132"/>
    </row>
    <row r="619" spans="1:17" ht="16.5" customHeight="1">
      <c r="A619" s="51"/>
      <c r="B619" s="51"/>
      <c r="C619" s="50"/>
      <c r="D619" s="51"/>
      <c r="E619" s="51"/>
      <c r="F619" s="51"/>
      <c r="G619" s="52"/>
      <c r="H619" s="53"/>
      <c r="I619" s="131"/>
      <c r="J619" s="131"/>
      <c r="K619" s="131"/>
      <c r="L619" s="131"/>
      <c r="M619" s="53"/>
      <c r="N619" s="55"/>
      <c r="O619" s="55"/>
      <c r="P619" s="132"/>
      <c r="Q619" s="132"/>
    </row>
    <row r="620" spans="1:17" ht="16.5" customHeight="1">
      <c r="A620" s="51"/>
      <c r="B620" s="51"/>
      <c r="C620" s="50"/>
      <c r="D620" s="51"/>
      <c r="E620" s="51"/>
      <c r="F620" s="51"/>
      <c r="G620" s="52"/>
      <c r="H620" s="53"/>
      <c r="I620" s="131"/>
      <c r="J620" s="131"/>
      <c r="K620" s="131"/>
      <c r="L620" s="131"/>
      <c r="M620" s="53"/>
      <c r="N620" s="55"/>
      <c r="O620" s="55"/>
      <c r="P620" s="132"/>
      <c r="Q620" s="132"/>
    </row>
    <row r="621" spans="1:17" ht="16.5" customHeight="1">
      <c r="A621" s="51"/>
      <c r="B621" s="51"/>
      <c r="C621" s="50"/>
      <c r="D621" s="51"/>
      <c r="E621" s="51"/>
      <c r="F621" s="51"/>
      <c r="G621" s="52"/>
      <c r="H621" s="53"/>
      <c r="I621" s="131"/>
      <c r="J621" s="131"/>
      <c r="K621" s="131"/>
      <c r="L621" s="131"/>
      <c r="M621" s="53"/>
      <c r="N621" s="55"/>
      <c r="O621" s="55"/>
      <c r="P621" s="132"/>
      <c r="Q621" s="132"/>
    </row>
    <row r="622" spans="1:17" ht="16.5" customHeight="1">
      <c r="A622" s="51"/>
      <c r="B622" s="51"/>
      <c r="C622" s="50"/>
      <c r="D622" s="51"/>
      <c r="E622" s="51"/>
      <c r="F622" s="51"/>
      <c r="G622" s="52"/>
      <c r="H622" s="53"/>
      <c r="I622" s="131"/>
      <c r="J622" s="131"/>
      <c r="K622" s="131"/>
      <c r="L622" s="131"/>
      <c r="M622" s="53"/>
      <c r="N622" s="55"/>
      <c r="O622" s="55"/>
      <c r="P622" s="132"/>
      <c r="Q622" s="132"/>
    </row>
    <row r="623" spans="1:17" ht="16.5" customHeight="1">
      <c r="A623" s="51"/>
      <c r="B623" s="51"/>
      <c r="C623" s="50"/>
      <c r="D623" s="51"/>
      <c r="E623" s="51"/>
      <c r="F623" s="51"/>
      <c r="G623" s="52"/>
      <c r="H623" s="53"/>
      <c r="I623" s="131"/>
      <c r="J623" s="131"/>
      <c r="K623" s="131"/>
      <c r="L623" s="131"/>
      <c r="M623" s="53"/>
      <c r="N623" s="55"/>
      <c r="O623" s="55"/>
      <c r="P623" s="132"/>
      <c r="Q623" s="132"/>
    </row>
    <row r="624" spans="1:17" ht="16.5" customHeight="1">
      <c r="A624" s="51"/>
      <c r="B624" s="51"/>
      <c r="C624" s="50"/>
      <c r="D624" s="51"/>
      <c r="E624" s="51"/>
      <c r="F624" s="51"/>
      <c r="G624" s="52"/>
      <c r="H624" s="53"/>
      <c r="I624" s="131"/>
      <c r="J624" s="131"/>
      <c r="K624" s="131"/>
      <c r="L624" s="131"/>
      <c r="M624" s="53"/>
      <c r="N624" s="55"/>
      <c r="O624" s="55"/>
      <c r="P624" s="132"/>
      <c r="Q624" s="132"/>
    </row>
    <row r="625" spans="1:17" ht="16.5" customHeight="1">
      <c r="A625" s="51"/>
      <c r="B625" s="51"/>
      <c r="C625" s="50"/>
      <c r="D625" s="51"/>
      <c r="E625" s="51"/>
      <c r="F625" s="51"/>
      <c r="G625" s="52"/>
      <c r="H625" s="53"/>
      <c r="I625" s="131"/>
      <c r="J625" s="131"/>
      <c r="K625" s="131"/>
      <c r="L625" s="131"/>
      <c r="M625" s="53"/>
      <c r="N625" s="55"/>
      <c r="O625" s="55"/>
      <c r="P625" s="132"/>
      <c r="Q625" s="132"/>
    </row>
    <row r="626" spans="1:17" ht="16.5" customHeight="1">
      <c r="A626" s="51"/>
      <c r="B626" s="51"/>
      <c r="C626" s="50"/>
      <c r="D626" s="51"/>
      <c r="E626" s="51"/>
      <c r="F626" s="51"/>
      <c r="G626" s="52"/>
      <c r="H626" s="53"/>
      <c r="I626" s="131"/>
      <c r="J626" s="131"/>
      <c r="K626" s="131"/>
      <c r="L626" s="131"/>
      <c r="M626" s="53"/>
      <c r="N626" s="55"/>
      <c r="O626" s="55"/>
      <c r="P626" s="132"/>
      <c r="Q626" s="132"/>
    </row>
    <row r="627" spans="1:17" ht="16.5" customHeight="1">
      <c r="A627" s="51"/>
      <c r="B627" s="51"/>
      <c r="C627" s="50"/>
      <c r="D627" s="51"/>
      <c r="E627" s="51"/>
      <c r="F627" s="51"/>
      <c r="G627" s="52"/>
      <c r="H627" s="53"/>
      <c r="I627" s="131"/>
      <c r="J627" s="131"/>
      <c r="K627" s="131"/>
      <c r="L627" s="131"/>
      <c r="M627" s="53"/>
      <c r="N627" s="55"/>
      <c r="O627" s="55"/>
      <c r="P627" s="132"/>
      <c r="Q627" s="132"/>
    </row>
    <row r="628" spans="1:17" ht="16.5" customHeight="1">
      <c r="A628" s="51"/>
      <c r="B628" s="51"/>
      <c r="C628" s="50"/>
      <c r="D628" s="51"/>
      <c r="E628" s="51"/>
      <c r="F628" s="51"/>
      <c r="G628" s="52"/>
      <c r="H628" s="53"/>
      <c r="I628" s="131"/>
      <c r="J628" s="131"/>
      <c r="K628" s="131"/>
      <c r="L628" s="131"/>
      <c r="M628" s="53"/>
      <c r="N628" s="55"/>
      <c r="O628" s="55"/>
      <c r="P628" s="132"/>
      <c r="Q628" s="132"/>
    </row>
    <row r="629" spans="1:17" ht="16.5" customHeight="1">
      <c r="A629" s="51"/>
      <c r="B629" s="51"/>
      <c r="C629" s="50"/>
      <c r="D629" s="51"/>
      <c r="E629" s="51"/>
      <c r="F629" s="51"/>
      <c r="G629" s="52"/>
      <c r="H629" s="53"/>
      <c r="I629" s="131"/>
      <c r="J629" s="131"/>
      <c r="K629" s="131"/>
      <c r="L629" s="131"/>
      <c r="M629" s="53"/>
      <c r="N629" s="55"/>
      <c r="O629" s="55"/>
      <c r="P629" s="132"/>
      <c r="Q629" s="132"/>
    </row>
    <row r="630" spans="1:17" ht="16.5" customHeight="1">
      <c r="A630" s="51"/>
      <c r="B630" s="51"/>
      <c r="C630" s="50"/>
      <c r="D630" s="51"/>
      <c r="E630" s="51"/>
      <c r="F630" s="51"/>
      <c r="G630" s="52"/>
      <c r="H630" s="53"/>
      <c r="I630" s="131"/>
      <c r="J630" s="131"/>
      <c r="K630" s="131"/>
      <c r="L630" s="131"/>
      <c r="M630" s="53"/>
      <c r="N630" s="55"/>
      <c r="O630" s="55"/>
      <c r="P630" s="132"/>
      <c r="Q630" s="132"/>
    </row>
    <row r="631" spans="1:17" ht="16.5" customHeight="1">
      <c r="A631" s="51"/>
      <c r="B631" s="51"/>
      <c r="C631" s="50"/>
      <c r="D631" s="51"/>
      <c r="E631" s="51"/>
      <c r="F631" s="51"/>
      <c r="G631" s="52"/>
      <c r="H631" s="53"/>
      <c r="I631" s="131"/>
      <c r="J631" s="131"/>
      <c r="K631" s="131"/>
      <c r="L631" s="131"/>
      <c r="M631" s="53"/>
      <c r="N631" s="55"/>
      <c r="O631" s="55"/>
      <c r="P631" s="132"/>
      <c r="Q631" s="132"/>
    </row>
    <row r="632" spans="1:17" ht="16.5" customHeight="1">
      <c r="A632" s="51"/>
      <c r="B632" s="51"/>
      <c r="C632" s="50"/>
      <c r="D632" s="51"/>
      <c r="E632" s="51"/>
      <c r="F632" s="51"/>
      <c r="G632" s="52"/>
      <c r="H632" s="53"/>
      <c r="I632" s="131"/>
      <c r="J632" s="131"/>
      <c r="K632" s="131"/>
      <c r="L632" s="131"/>
      <c r="M632" s="53"/>
      <c r="N632" s="55"/>
      <c r="O632" s="55"/>
      <c r="P632" s="132"/>
      <c r="Q632" s="132"/>
    </row>
    <row r="633" spans="1:17" ht="16.5" customHeight="1">
      <c r="A633" s="51"/>
      <c r="B633" s="51"/>
      <c r="C633" s="50"/>
      <c r="D633" s="51"/>
      <c r="E633" s="51"/>
      <c r="F633" s="51"/>
      <c r="G633" s="52"/>
      <c r="H633" s="53"/>
      <c r="I633" s="131"/>
      <c r="J633" s="131"/>
      <c r="K633" s="131"/>
      <c r="L633" s="131"/>
      <c r="M633" s="53"/>
      <c r="N633" s="55"/>
      <c r="O633" s="55"/>
      <c r="P633" s="132"/>
      <c r="Q633" s="132"/>
    </row>
    <row r="634" spans="1:17" ht="16.5" customHeight="1">
      <c r="A634" s="51"/>
      <c r="B634" s="51"/>
      <c r="C634" s="50"/>
      <c r="D634" s="51"/>
      <c r="E634" s="51"/>
      <c r="F634" s="51"/>
      <c r="G634" s="52"/>
      <c r="H634" s="53"/>
      <c r="I634" s="131"/>
      <c r="J634" s="131"/>
      <c r="K634" s="131"/>
      <c r="L634" s="131"/>
      <c r="M634" s="53"/>
      <c r="N634" s="55"/>
      <c r="O634" s="55"/>
      <c r="P634" s="132"/>
      <c r="Q634" s="132"/>
    </row>
    <row r="635" spans="1:17" ht="16.5" customHeight="1">
      <c r="A635" s="51"/>
      <c r="B635" s="51"/>
      <c r="C635" s="50"/>
      <c r="D635" s="51"/>
      <c r="E635" s="51"/>
      <c r="F635" s="51"/>
      <c r="G635" s="52"/>
      <c r="H635" s="53"/>
      <c r="I635" s="131"/>
      <c r="J635" s="131"/>
      <c r="K635" s="131"/>
      <c r="L635" s="131"/>
      <c r="M635" s="53"/>
      <c r="N635" s="55"/>
      <c r="O635" s="55"/>
      <c r="P635" s="132"/>
      <c r="Q635" s="132"/>
    </row>
    <row r="636" spans="1:17" ht="16.5" customHeight="1">
      <c r="A636" s="51"/>
      <c r="B636" s="51"/>
      <c r="C636" s="50"/>
      <c r="D636" s="51"/>
      <c r="E636" s="51"/>
      <c r="F636" s="51"/>
      <c r="G636" s="52"/>
      <c r="H636" s="53"/>
      <c r="I636" s="131"/>
      <c r="J636" s="131"/>
      <c r="K636" s="131"/>
      <c r="L636" s="131"/>
      <c r="M636" s="53"/>
      <c r="N636" s="55"/>
      <c r="O636" s="55"/>
      <c r="P636" s="132"/>
      <c r="Q636" s="132"/>
    </row>
    <row r="637" spans="1:17" ht="16.5" customHeight="1">
      <c r="A637" s="51"/>
      <c r="B637" s="51"/>
      <c r="C637" s="50"/>
      <c r="D637" s="51"/>
      <c r="E637" s="51"/>
      <c r="F637" s="51"/>
      <c r="G637" s="52"/>
      <c r="H637" s="53"/>
      <c r="I637" s="131"/>
      <c r="J637" s="131"/>
      <c r="K637" s="131"/>
      <c r="L637" s="131"/>
      <c r="M637" s="53"/>
      <c r="N637" s="55"/>
      <c r="O637" s="55"/>
      <c r="P637" s="132"/>
      <c r="Q637" s="132"/>
    </row>
    <row r="638" spans="1:17" ht="16.5" customHeight="1">
      <c r="A638" s="51"/>
      <c r="B638" s="51"/>
      <c r="C638" s="50"/>
      <c r="D638" s="51"/>
      <c r="E638" s="51"/>
      <c r="F638" s="51"/>
      <c r="G638" s="52"/>
      <c r="H638" s="53"/>
      <c r="I638" s="131"/>
      <c r="J638" s="131"/>
      <c r="K638" s="131"/>
      <c r="L638" s="131"/>
      <c r="M638" s="53"/>
      <c r="N638" s="55"/>
      <c r="O638" s="55"/>
      <c r="P638" s="132"/>
      <c r="Q638" s="132"/>
    </row>
    <row r="639" spans="1:17" ht="16.5" customHeight="1">
      <c r="A639" s="51"/>
      <c r="B639" s="51"/>
      <c r="C639" s="50"/>
      <c r="D639" s="51"/>
      <c r="E639" s="51"/>
      <c r="F639" s="51"/>
      <c r="G639" s="52"/>
      <c r="H639" s="53"/>
      <c r="I639" s="131"/>
      <c r="J639" s="131"/>
      <c r="K639" s="131"/>
      <c r="L639" s="131"/>
      <c r="M639" s="53"/>
      <c r="N639" s="55"/>
      <c r="O639" s="55"/>
      <c r="P639" s="132"/>
      <c r="Q639" s="132"/>
    </row>
    <row r="640" spans="1:17" ht="16.5" customHeight="1">
      <c r="A640" s="51"/>
      <c r="B640" s="51"/>
      <c r="C640" s="50"/>
      <c r="D640" s="51"/>
      <c r="E640" s="51"/>
      <c r="F640" s="51"/>
      <c r="G640" s="52"/>
      <c r="H640" s="53"/>
      <c r="I640" s="131"/>
      <c r="J640" s="131"/>
      <c r="K640" s="131"/>
      <c r="L640" s="131"/>
      <c r="M640" s="53"/>
      <c r="N640" s="55"/>
      <c r="O640" s="55"/>
      <c r="P640" s="132"/>
      <c r="Q640" s="132"/>
    </row>
    <row r="641" spans="1:17" ht="16.5" customHeight="1">
      <c r="A641" s="51"/>
      <c r="B641" s="51"/>
      <c r="C641" s="50"/>
      <c r="D641" s="51"/>
      <c r="E641" s="51"/>
      <c r="F641" s="51"/>
      <c r="G641" s="52"/>
      <c r="H641" s="53"/>
      <c r="I641" s="131"/>
      <c r="J641" s="131"/>
      <c r="K641" s="131"/>
      <c r="L641" s="131"/>
      <c r="M641" s="53"/>
      <c r="N641" s="55"/>
      <c r="O641" s="55"/>
      <c r="P641" s="132"/>
      <c r="Q641" s="132"/>
    </row>
    <row r="642" spans="1:17" ht="16.5" customHeight="1">
      <c r="A642" s="51"/>
      <c r="B642" s="51"/>
      <c r="C642" s="50"/>
      <c r="D642" s="51"/>
      <c r="E642" s="51"/>
      <c r="F642" s="51"/>
      <c r="G642" s="52"/>
      <c r="H642" s="53"/>
      <c r="I642" s="131"/>
      <c r="J642" s="131"/>
      <c r="K642" s="131"/>
      <c r="L642" s="131"/>
      <c r="M642" s="53"/>
      <c r="N642" s="55"/>
      <c r="O642" s="55"/>
      <c r="P642" s="132"/>
      <c r="Q642" s="132"/>
    </row>
    <row r="643" spans="1:17" ht="16.5" customHeight="1">
      <c r="A643" s="51"/>
      <c r="B643" s="51"/>
      <c r="C643" s="50"/>
      <c r="D643" s="51"/>
      <c r="E643" s="51"/>
      <c r="F643" s="51"/>
      <c r="G643" s="52"/>
      <c r="H643" s="53"/>
      <c r="I643" s="131"/>
      <c r="J643" s="131"/>
      <c r="K643" s="131"/>
      <c r="L643" s="131"/>
      <c r="M643" s="53"/>
      <c r="N643" s="55"/>
      <c r="O643" s="55"/>
      <c r="P643" s="132"/>
      <c r="Q643" s="132"/>
    </row>
    <row r="644" spans="1:17" ht="16.5" customHeight="1">
      <c r="A644" s="51"/>
      <c r="B644" s="51"/>
      <c r="C644" s="50"/>
      <c r="D644" s="51"/>
      <c r="E644" s="51"/>
      <c r="F644" s="51"/>
      <c r="G644" s="52"/>
      <c r="H644" s="53"/>
      <c r="I644" s="131"/>
      <c r="J644" s="131"/>
      <c r="K644" s="131"/>
      <c r="L644" s="131"/>
      <c r="M644" s="53"/>
      <c r="N644" s="55"/>
      <c r="O644" s="55"/>
      <c r="P644" s="132"/>
      <c r="Q644" s="132"/>
    </row>
    <row r="645" spans="1:17" ht="16.5" customHeight="1">
      <c r="A645" s="51"/>
      <c r="B645" s="51"/>
      <c r="C645" s="50"/>
      <c r="D645" s="51"/>
      <c r="E645" s="51"/>
      <c r="F645" s="51"/>
      <c r="G645" s="52"/>
      <c r="H645" s="53"/>
      <c r="I645" s="131"/>
      <c r="J645" s="131"/>
      <c r="K645" s="131"/>
      <c r="L645" s="131"/>
      <c r="M645" s="53"/>
      <c r="N645" s="55"/>
      <c r="O645" s="55"/>
      <c r="P645" s="132"/>
      <c r="Q645" s="132"/>
    </row>
    <row r="646" spans="1:17" ht="16.5" customHeight="1">
      <c r="A646" s="51"/>
      <c r="B646" s="51"/>
      <c r="C646" s="50"/>
      <c r="D646" s="51"/>
      <c r="E646" s="51"/>
      <c r="F646" s="51"/>
      <c r="G646" s="52"/>
      <c r="H646" s="53"/>
      <c r="I646" s="131"/>
      <c r="J646" s="131"/>
      <c r="K646" s="131"/>
      <c r="L646" s="131"/>
      <c r="M646" s="53"/>
      <c r="N646" s="55"/>
      <c r="O646" s="55"/>
      <c r="P646" s="132"/>
      <c r="Q646" s="132"/>
    </row>
    <row r="647" spans="1:17" ht="16.5" customHeight="1">
      <c r="A647" s="51"/>
      <c r="B647" s="51"/>
      <c r="C647" s="50"/>
      <c r="D647" s="51"/>
      <c r="E647" s="51"/>
      <c r="F647" s="51"/>
      <c r="G647" s="52"/>
      <c r="H647" s="53"/>
      <c r="I647" s="131"/>
      <c r="J647" s="131"/>
      <c r="K647" s="131"/>
      <c r="L647" s="131"/>
      <c r="M647" s="53"/>
      <c r="N647" s="55"/>
      <c r="O647" s="55"/>
      <c r="P647" s="132"/>
      <c r="Q647" s="132"/>
    </row>
    <row r="648" spans="1:17" ht="16.5" customHeight="1">
      <c r="A648" s="51"/>
      <c r="B648" s="51"/>
      <c r="C648" s="50"/>
      <c r="D648" s="51"/>
      <c r="E648" s="51"/>
      <c r="F648" s="51"/>
      <c r="G648" s="52"/>
      <c r="H648" s="53"/>
      <c r="I648" s="131"/>
      <c r="J648" s="131"/>
      <c r="K648" s="131"/>
      <c r="L648" s="131"/>
      <c r="M648" s="53"/>
      <c r="N648" s="55"/>
      <c r="O648" s="55"/>
      <c r="P648" s="132"/>
      <c r="Q648" s="132"/>
    </row>
    <row r="649" spans="1:17" ht="16.5" customHeight="1">
      <c r="A649" s="51"/>
      <c r="B649" s="51"/>
      <c r="C649" s="50"/>
      <c r="D649" s="51"/>
      <c r="E649" s="51"/>
      <c r="F649" s="51"/>
      <c r="G649" s="52"/>
      <c r="H649" s="53"/>
      <c r="I649" s="131"/>
      <c r="J649" s="131"/>
      <c r="K649" s="131"/>
      <c r="L649" s="131"/>
      <c r="M649" s="53"/>
      <c r="N649" s="55"/>
      <c r="O649" s="55"/>
      <c r="P649" s="132"/>
      <c r="Q649" s="132"/>
    </row>
    <row r="650" spans="1:17" ht="16.5" customHeight="1">
      <c r="A650" s="51"/>
      <c r="B650" s="51"/>
      <c r="C650" s="50"/>
      <c r="D650" s="51"/>
      <c r="E650" s="51"/>
      <c r="F650" s="51"/>
      <c r="G650" s="52"/>
      <c r="H650" s="53"/>
      <c r="I650" s="131"/>
      <c r="J650" s="131"/>
      <c r="K650" s="131"/>
      <c r="L650" s="131"/>
      <c r="M650" s="53"/>
      <c r="N650" s="55"/>
      <c r="O650" s="55"/>
      <c r="P650" s="132"/>
      <c r="Q650" s="132"/>
    </row>
    <row r="651" spans="1:17" ht="16.5" customHeight="1">
      <c r="A651" s="51"/>
      <c r="B651" s="51"/>
      <c r="C651" s="50"/>
      <c r="D651" s="51"/>
      <c r="E651" s="51"/>
      <c r="F651" s="51"/>
      <c r="G651" s="52"/>
      <c r="H651" s="53"/>
      <c r="I651" s="131"/>
      <c r="J651" s="131"/>
      <c r="K651" s="131"/>
      <c r="L651" s="131"/>
      <c r="M651" s="53"/>
      <c r="N651" s="55"/>
      <c r="O651" s="55"/>
      <c r="P651" s="132"/>
      <c r="Q651" s="132"/>
    </row>
    <row r="652" spans="1:17" ht="16.5" customHeight="1">
      <c r="A652" s="51"/>
      <c r="B652" s="51"/>
      <c r="C652" s="50"/>
      <c r="D652" s="51"/>
      <c r="E652" s="51"/>
      <c r="F652" s="51"/>
      <c r="G652" s="52"/>
      <c r="H652" s="53"/>
      <c r="I652" s="131"/>
      <c r="J652" s="131"/>
      <c r="K652" s="131"/>
      <c r="L652" s="131"/>
      <c r="M652" s="53"/>
      <c r="N652" s="55"/>
      <c r="O652" s="55"/>
      <c r="P652" s="132"/>
      <c r="Q652" s="132"/>
    </row>
    <row r="653" spans="1:17" ht="16.5" customHeight="1">
      <c r="A653" s="51"/>
      <c r="B653" s="51"/>
      <c r="C653" s="50"/>
      <c r="D653" s="51"/>
      <c r="E653" s="51"/>
      <c r="F653" s="51"/>
      <c r="G653" s="52"/>
      <c r="H653" s="53"/>
      <c r="I653" s="131"/>
      <c r="J653" s="131"/>
      <c r="K653" s="131"/>
      <c r="L653" s="131"/>
      <c r="M653" s="53"/>
      <c r="N653" s="55"/>
      <c r="O653" s="55"/>
      <c r="P653" s="132"/>
      <c r="Q653" s="132"/>
    </row>
    <row r="654" spans="1:17" ht="16.5" customHeight="1">
      <c r="A654" s="51"/>
      <c r="B654" s="51"/>
      <c r="C654" s="50"/>
      <c r="D654" s="51"/>
      <c r="E654" s="51"/>
      <c r="F654" s="51"/>
      <c r="G654" s="52"/>
      <c r="H654" s="53"/>
      <c r="I654" s="131"/>
      <c r="J654" s="131"/>
      <c r="K654" s="131"/>
      <c r="L654" s="131"/>
      <c r="M654" s="53"/>
      <c r="N654" s="55"/>
      <c r="O654" s="55"/>
      <c r="P654" s="132"/>
      <c r="Q654" s="132"/>
    </row>
    <row r="655" spans="1:17" ht="16.5" customHeight="1">
      <c r="A655" s="51"/>
      <c r="B655" s="51"/>
      <c r="C655" s="50"/>
      <c r="D655" s="51"/>
      <c r="E655" s="51"/>
      <c r="F655" s="51"/>
      <c r="G655" s="52"/>
      <c r="H655" s="53"/>
      <c r="I655" s="131"/>
      <c r="J655" s="131"/>
      <c r="K655" s="131"/>
      <c r="L655" s="131"/>
      <c r="M655" s="53"/>
      <c r="N655" s="55"/>
      <c r="O655" s="55"/>
      <c r="P655" s="132"/>
      <c r="Q655" s="132"/>
    </row>
    <row r="656" spans="1:17" ht="16.5" customHeight="1">
      <c r="A656" s="51"/>
      <c r="B656" s="51"/>
      <c r="C656" s="50"/>
      <c r="D656" s="51"/>
      <c r="E656" s="51"/>
      <c r="F656" s="51"/>
      <c r="G656" s="52"/>
      <c r="H656" s="53"/>
      <c r="I656" s="131"/>
      <c r="J656" s="131"/>
      <c r="K656" s="131"/>
      <c r="L656" s="131"/>
      <c r="M656" s="53"/>
      <c r="N656" s="55"/>
      <c r="O656" s="55"/>
      <c r="P656" s="132"/>
      <c r="Q656" s="132"/>
    </row>
    <row r="657" spans="1:17" ht="16.5" customHeight="1">
      <c r="A657" s="51"/>
      <c r="B657" s="51"/>
      <c r="C657" s="50"/>
      <c r="D657" s="51"/>
      <c r="E657" s="51"/>
      <c r="F657" s="51"/>
      <c r="G657" s="52"/>
      <c r="H657" s="53"/>
      <c r="I657" s="131"/>
      <c r="J657" s="131"/>
      <c r="K657" s="131"/>
      <c r="L657" s="131"/>
      <c r="M657" s="53"/>
      <c r="N657" s="55"/>
      <c r="O657" s="55"/>
      <c r="P657" s="132"/>
      <c r="Q657" s="132"/>
    </row>
    <row r="658" spans="1:17" ht="16.5" customHeight="1">
      <c r="A658" s="51"/>
      <c r="B658" s="51"/>
      <c r="C658" s="50"/>
      <c r="D658" s="51"/>
      <c r="E658" s="51"/>
      <c r="F658" s="51"/>
      <c r="G658" s="52"/>
      <c r="H658" s="53"/>
      <c r="I658" s="131"/>
      <c r="J658" s="131"/>
      <c r="K658" s="131"/>
      <c r="L658" s="131"/>
      <c r="M658" s="53"/>
      <c r="N658" s="55"/>
      <c r="O658" s="55"/>
      <c r="P658" s="132"/>
      <c r="Q658" s="132"/>
    </row>
    <row r="659" spans="1:17" ht="16.5" customHeight="1">
      <c r="A659" s="51"/>
      <c r="B659" s="51"/>
      <c r="C659" s="50"/>
      <c r="D659" s="51"/>
      <c r="E659" s="51"/>
      <c r="F659" s="51"/>
      <c r="G659" s="52"/>
      <c r="H659" s="53"/>
      <c r="I659" s="131"/>
      <c r="J659" s="131"/>
      <c r="K659" s="131"/>
      <c r="L659" s="131"/>
      <c r="M659" s="53"/>
      <c r="N659" s="55"/>
      <c r="O659" s="55"/>
      <c r="P659" s="132"/>
      <c r="Q659" s="132"/>
    </row>
    <row r="660" spans="1:17" ht="16.5" customHeight="1">
      <c r="A660" s="51"/>
      <c r="B660" s="51"/>
      <c r="C660" s="50"/>
      <c r="D660" s="51"/>
      <c r="E660" s="51"/>
      <c r="F660" s="51"/>
      <c r="G660" s="52"/>
      <c r="H660" s="53"/>
      <c r="I660" s="131"/>
      <c r="J660" s="131"/>
      <c r="K660" s="131"/>
      <c r="L660" s="131"/>
      <c r="M660" s="53"/>
      <c r="N660" s="55"/>
      <c r="O660" s="55"/>
      <c r="P660" s="132"/>
      <c r="Q660" s="132"/>
    </row>
    <row r="661" spans="1:17" ht="16.5" customHeight="1">
      <c r="A661" s="51"/>
      <c r="B661" s="51"/>
      <c r="C661" s="50"/>
      <c r="D661" s="51"/>
      <c r="E661" s="51"/>
      <c r="F661" s="51"/>
      <c r="G661" s="52"/>
      <c r="H661" s="53"/>
      <c r="I661" s="131"/>
      <c r="J661" s="131"/>
      <c r="K661" s="131"/>
      <c r="L661" s="131"/>
      <c r="M661" s="53"/>
      <c r="N661" s="55"/>
      <c r="O661" s="55"/>
      <c r="P661" s="132"/>
      <c r="Q661" s="132"/>
    </row>
    <row r="662" spans="1:17" ht="16.5" customHeight="1">
      <c r="A662" s="51"/>
      <c r="B662" s="51"/>
      <c r="C662" s="50"/>
      <c r="D662" s="51"/>
      <c r="E662" s="51"/>
      <c r="F662" s="51"/>
      <c r="G662" s="52"/>
      <c r="H662" s="53"/>
      <c r="I662" s="131"/>
      <c r="J662" s="131"/>
      <c r="K662" s="131"/>
      <c r="L662" s="131"/>
      <c r="M662" s="53"/>
      <c r="N662" s="55"/>
      <c r="O662" s="55"/>
      <c r="P662" s="132"/>
      <c r="Q662" s="132"/>
    </row>
    <row r="663" spans="1:17" ht="16.5" customHeight="1">
      <c r="A663" s="51"/>
      <c r="B663" s="51"/>
      <c r="C663" s="50"/>
      <c r="D663" s="51"/>
      <c r="E663" s="51"/>
      <c r="F663" s="51"/>
      <c r="G663" s="52"/>
      <c r="H663" s="53"/>
      <c r="I663" s="131"/>
      <c r="J663" s="131"/>
      <c r="K663" s="131"/>
      <c r="L663" s="131"/>
      <c r="M663" s="53"/>
      <c r="N663" s="55"/>
      <c r="O663" s="55"/>
      <c r="P663" s="132"/>
      <c r="Q663" s="132"/>
    </row>
    <row r="664" spans="1:17" ht="16.5" customHeight="1">
      <c r="A664" s="51"/>
      <c r="B664" s="51"/>
      <c r="C664" s="50"/>
      <c r="D664" s="51"/>
      <c r="E664" s="51"/>
      <c r="F664" s="51"/>
      <c r="G664" s="52"/>
      <c r="H664" s="53"/>
      <c r="I664" s="131"/>
      <c r="J664" s="131"/>
      <c r="K664" s="131"/>
      <c r="L664" s="131"/>
      <c r="M664" s="53"/>
      <c r="N664" s="55"/>
      <c r="O664" s="55"/>
      <c r="P664" s="132"/>
      <c r="Q664" s="132"/>
    </row>
    <row r="665" spans="1:17" ht="16.5" customHeight="1">
      <c r="A665" s="51"/>
      <c r="B665" s="51"/>
      <c r="C665" s="50"/>
      <c r="D665" s="51"/>
      <c r="E665" s="51"/>
      <c r="F665" s="51"/>
      <c r="G665" s="52"/>
      <c r="H665" s="53"/>
      <c r="I665" s="131"/>
      <c r="J665" s="131"/>
      <c r="K665" s="131"/>
      <c r="L665" s="131"/>
      <c r="M665" s="53"/>
      <c r="N665" s="55"/>
      <c r="O665" s="55"/>
      <c r="P665" s="132"/>
      <c r="Q665" s="132"/>
    </row>
    <row r="666" spans="1:17" ht="16.5" customHeight="1">
      <c r="A666" s="51"/>
      <c r="B666" s="51"/>
      <c r="C666" s="50"/>
      <c r="D666" s="51"/>
      <c r="E666" s="51"/>
      <c r="F666" s="51"/>
      <c r="G666" s="52"/>
      <c r="H666" s="53"/>
      <c r="I666" s="131"/>
      <c r="J666" s="131"/>
      <c r="K666" s="131"/>
      <c r="L666" s="131"/>
      <c r="M666" s="53"/>
      <c r="N666" s="55"/>
      <c r="O666" s="55"/>
      <c r="P666" s="132"/>
      <c r="Q666" s="132"/>
    </row>
    <row r="667" spans="1:17" ht="16.5" customHeight="1">
      <c r="A667" s="51"/>
      <c r="B667" s="51"/>
      <c r="C667" s="50"/>
      <c r="D667" s="51"/>
      <c r="E667" s="51"/>
      <c r="F667" s="51"/>
      <c r="G667" s="52"/>
      <c r="H667" s="53"/>
      <c r="I667" s="131"/>
      <c r="J667" s="131"/>
      <c r="K667" s="131"/>
      <c r="L667" s="131"/>
      <c r="M667" s="53"/>
      <c r="N667" s="55"/>
      <c r="O667" s="55"/>
      <c r="P667" s="132"/>
      <c r="Q667" s="132"/>
    </row>
    <row r="668" spans="1:17" ht="16.5" customHeight="1">
      <c r="A668" s="51"/>
      <c r="B668" s="51"/>
      <c r="C668" s="50"/>
      <c r="D668" s="51"/>
      <c r="E668" s="51"/>
      <c r="F668" s="51"/>
      <c r="G668" s="52"/>
      <c r="H668" s="53"/>
      <c r="I668" s="131"/>
      <c r="J668" s="131"/>
      <c r="K668" s="131"/>
      <c r="L668" s="131"/>
      <c r="M668" s="53"/>
      <c r="N668" s="55"/>
      <c r="O668" s="55"/>
      <c r="P668" s="132"/>
      <c r="Q668" s="132"/>
    </row>
    <row r="669" spans="1:17" ht="16.5" customHeight="1">
      <c r="A669" s="51"/>
      <c r="B669" s="51"/>
      <c r="C669" s="50"/>
      <c r="D669" s="51"/>
      <c r="E669" s="51"/>
      <c r="F669" s="51"/>
      <c r="G669" s="52"/>
      <c r="H669" s="53"/>
      <c r="I669" s="131"/>
      <c r="J669" s="131"/>
      <c r="K669" s="131"/>
      <c r="L669" s="131"/>
      <c r="M669" s="53"/>
      <c r="N669" s="55"/>
      <c r="O669" s="55"/>
      <c r="P669" s="132"/>
      <c r="Q669" s="132"/>
    </row>
    <row r="670" spans="1:17" ht="16.5" customHeight="1">
      <c r="A670" s="51"/>
      <c r="B670" s="51"/>
      <c r="C670" s="50"/>
      <c r="D670" s="51"/>
      <c r="E670" s="51"/>
      <c r="F670" s="51"/>
      <c r="G670" s="52"/>
      <c r="H670" s="53"/>
      <c r="I670" s="131"/>
      <c r="J670" s="131"/>
      <c r="K670" s="131"/>
      <c r="L670" s="131"/>
      <c r="M670" s="53"/>
      <c r="N670" s="55"/>
      <c r="O670" s="55"/>
      <c r="P670" s="132"/>
      <c r="Q670" s="132"/>
    </row>
    <row r="671" spans="1:17" ht="16.5" customHeight="1">
      <c r="A671" s="51"/>
      <c r="B671" s="51"/>
      <c r="C671" s="50"/>
      <c r="D671" s="51"/>
      <c r="E671" s="51"/>
      <c r="F671" s="51"/>
      <c r="G671" s="52"/>
      <c r="H671" s="53"/>
      <c r="I671" s="131"/>
      <c r="J671" s="131"/>
      <c r="K671" s="131"/>
      <c r="L671" s="131"/>
      <c r="M671" s="53"/>
      <c r="N671" s="55"/>
      <c r="O671" s="55"/>
      <c r="P671" s="132"/>
      <c r="Q671" s="132"/>
    </row>
    <row r="672" spans="1:17" ht="16.5" customHeight="1">
      <c r="A672" s="51"/>
      <c r="B672" s="51"/>
      <c r="C672" s="50"/>
      <c r="D672" s="51"/>
      <c r="E672" s="51"/>
      <c r="F672" s="51"/>
      <c r="G672" s="52"/>
      <c r="H672" s="53"/>
      <c r="I672" s="131"/>
      <c r="J672" s="131"/>
      <c r="K672" s="131"/>
      <c r="L672" s="131"/>
      <c r="M672" s="53"/>
      <c r="N672" s="55"/>
      <c r="O672" s="55"/>
      <c r="P672" s="132"/>
      <c r="Q672" s="132"/>
    </row>
    <row r="673" spans="1:17" ht="16.5" customHeight="1">
      <c r="A673" s="51"/>
      <c r="B673" s="51"/>
      <c r="C673" s="50"/>
      <c r="D673" s="51"/>
      <c r="E673" s="51"/>
      <c r="F673" s="51"/>
      <c r="G673" s="52"/>
      <c r="H673" s="53"/>
      <c r="I673" s="131"/>
      <c r="J673" s="131"/>
      <c r="K673" s="131"/>
      <c r="L673" s="131"/>
      <c r="M673" s="53"/>
      <c r="N673" s="55"/>
      <c r="O673" s="55"/>
      <c r="P673" s="132"/>
      <c r="Q673" s="132"/>
    </row>
    <row r="674" spans="1:17" ht="16.5" customHeight="1">
      <c r="A674" s="51"/>
      <c r="B674" s="51"/>
      <c r="C674" s="50"/>
      <c r="D674" s="51"/>
      <c r="E674" s="51"/>
      <c r="F674" s="51"/>
      <c r="G674" s="52"/>
      <c r="H674" s="53"/>
      <c r="I674" s="131"/>
      <c r="J674" s="131"/>
      <c r="K674" s="131"/>
      <c r="L674" s="131"/>
      <c r="M674" s="53"/>
      <c r="N674" s="55"/>
      <c r="O674" s="55"/>
      <c r="P674" s="132"/>
      <c r="Q674" s="132"/>
    </row>
    <row r="675" spans="1:17" ht="16.5" customHeight="1">
      <c r="A675" s="51"/>
      <c r="B675" s="51"/>
      <c r="C675" s="50"/>
      <c r="D675" s="51"/>
      <c r="E675" s="51"/>
      <c r="F675" s="51"/>
      <c r="G675" s="52"/>
      <c r="H675" s="53"/>
      <c r="I675" s="131"/>
      <c r="J675" s="131"/>
      <c r="K675" s="131"/>
      <c r="L675" s="131"/>
      <c r="M675" s="53"/>
      <c r="N675" s="55"/>
      <c r="O675" s="55"/>
      <c r="P675" s="132"/>
      <c r="Q675" s="132"/>
    </row>
    <row r="676" spans="1:17" ht="16.5" customHeight="1">
      <c r="A676" s="51"/>
      <c r="B676" s="51"/>
      <c r="C676" s="50"/>
      <c r="D676" s="51"/>
      <c r="E676" s="51"/>
      <c r="F676" s="51"/>
      <c r="G676" s="52"/>
      <c r="H676" s="53"/>
      <c r="I676" s="131"/>
      <c r="J676" s="131"/>
      <c r="K676" s="131"/>
      <c r="L676" s="131"/>
      <c r="M676" s="53"/>
      <c r="N676" s="55"/>
      <c r="O676" s="55"/>
      <c r="P676" s="132"/>
      <c r="Q676" s="132"/>
    </row>
    <row r="677" spans="1:17" ht="16.5" customHeight="1">
      <c r="A677" s="51"/>
      <c r="B677" s="51"/>
      <c r="C677" s="50"/>
      <c r="D677" s="51"/>
      <c r="E677" s="51"/>
      <c r="F677" s="51"/>
      <c r="G677" s="52"/>
      <c r="H677" s="53"/>
      <c r="I677" s="131"/>
      <c r="J677" s="131"/>
      <c r="K677" s="131"/>
      <c r="L677" s="131"/>
      <c r="M677" s="53"/>
      <c r="N677" s="55"/>
      <c r="O677" s="55"/>
      <c r="P677" s="132"/>
      <c r="Q677" s="132"/>
    </row>
    <row r="678" spans="1:17" ht="16.5" customHeight="1">
      <c r="A678" s="51"/>
      <c r="B678" s="51"/>
      <c r="C678" s="50"/>
      <c r="D678" s="51"/>
      <c r="E678" s="51"/>
      <c r="F678" s="51"/>
      <c r="G678" s="52"/>
      <c r="H678" s="53"/>
      <c r="I678" s="131"/>
      <c r="J678" s="131"/>
      <c r="K678" s="131"/>
      <c r="L678" s="131"/>
      <c r="M678" s="53"/>
      <c r="N678" s="55"/>
      <c r="O678" s="55"/>
      <c r="P678" s="132"/>
      <c r="Q678" s="132"/>
    </row>
    <row r="679" spans="1:17" ht="16.5" customHeight="1">
      <c r="A679" s="51"/>
      <c r="B679" s="51"/>
      <c r="C679" s="50"/>
      <c r="D679" s="51"/>
      <c r="E679" s="51"/>
      <c r="F679" s="51"/>
      <c r="G679" s="52"/>
      <c r="H679" s="53"/>
      <c r="I679" s="131"/>
      <c r="J679" s="131"/>
      <c r="K679" s="131"/>
      <c r="L679" s="131"/>
      <c r="M679" s="53"/>
      <c r="N679" s="55"/>
      <c r="O679" s="55"/>
      <c r="P679" s="132"/>
      <c r="Q679" s="132"/>
    </row>
    <row r="680" spans="1:17" ht="16.5" customHeight="1">
      <c r="A680" s="51"/>
      <c r="B680" s="51"/>
      <c r="C680" s="50"/>
      <c r="D680" s="51"/>
      <c r="E680" s="51"/>
      <c r="F680" s="51"/>
      <c r="G680" s="52"/>
      <c r="H680" s="53"/>
      <c r="I680" s="131"/>
      <c r="J680" s="131"/>
      <c r="K680" s="131"/>
      <c r="L680" s="131"/>
      <c r="M680" s="53"/>
      <c r="N680" s="55"/>
      <c r="O680" s="55"/>
      <c r="P680" s="132"/>
      <c r="Q680" s="132"/>
    </row>
    <row r="681" spans="1:17" ht="16.5" customHeight="1">
      <c r="A681" s="51"/>
      <c r="B681" s="51"/>
      <c r="C681" s="50"/>
      <c r="D681" s="51"/>
      <c r="E681" s="51"/>
      <c r="F681" s="51"/>
      <c r="G681" s="52"/>
      <c r="H681" s="53"/>
      <c r="I681" s="131"/>
      <c r="J681" s="131"/>
      <c r="K681" s="131"/>
      <c r="L681" s="131"/>
      <c r="M681" s="53"/>
      <c r="N681" s="55"/>
      <c r="O681" s="55"/>
      <c r="P681" s="132"/>
      <c r="Q681" s="132"/>
    </row>
    <row r="682" spans="1:17" ht="16.5" customHeight="1">
      <c r="A682" s="51"/>
      <c r="B682" s="51"/>
      <c r="C682" s="50"/>
      <c r="D682" s="51"/>
      <c r="E682" s="51"/>
      <c r="F682" s="51"/>
      <c r="G682" s="52"/>
      <c r="H682" s="53"/>
      <c r="I682" s="131"/>
      <c r="J682" s="131"/>
      <c r="K682" s="131"/>
      <c r="L682" s="131"/>
      <c r="M682" s="53"/>
      <c r="N682" s="55"/>
      <c r="O682" s="55"/>
      <c r="P682" s="132"/>
      <c r="Q682" s="132"/>
    </row>
    <row r="683" spans="1:17" ht="16.5" customHeight="1">
      <c r="A683" s="51"/>
      <c r="B683" s="51"/>
      <c r="C683" s="50"/>
      <c r="D683" s="51"/>
      <c r="E683" s="51"/>
      <c r="F683" s="51"/>
      <c r="G683" s="52"/>
      <c r="H683" s="53"/>
      <c r="I683" s="131"/>
      <c r="J683" s="131"/>
      <c r="K683" s="131"/>
      <c r="L683" s="131"/>
      <c r="M683" s="53"/>
      <c r="N683" s="55"/>
      <c r="O683" s="55"/>
      <c r="P683" s="132"/>
      <c r="Q683" s="132"/>
    </row>
    <row r="684" spans="1:17" ht="16.5" customHeight="1">
      <c r="A684" s="51"/>
      <c r="B684" s="51"/>
      <c r="C684" s="50"/>
      <c r="D684" s="51"/>
      <c r="E684" s="51"/>
      <c r="F684" s="51"/>
      <c r="G684" s="52"/>
      <c r="H684" s="53"/>
      <c r="I684" s="131"/>
      <c r="J684" s="131"/>
      <c r="K684" s="131"/>
      <c r="L684" s="131"/>
      <c r="M684" s="53"/>
      <c r="N684" s="55"/>
      <c r="O684" s="55"/>
      <c r="P684" s="132"/>
      <c r="Q684" s="132"/>
    </row>
    <row r="685" spans="1:17" ht="16.5" customHeight="1">
      <c r="A685" s="51"/>
      <c r="B685" s="51"/>
      <c r="C685" s="50"/>
      <c r="D685" s="51"/>
      <c r="E685" s="51"/>
      <c r="F685" s="51"/>
      <c r="G685" s="52"/>
      <c r="H685" s="53"/>
      <c r="I685" s="131"/>
      <c r="J685" s="131"/>
      <c r="K685" s="131"/>
      <c r="L685" s="131"/>
      <c r="M685" s="53"/>
      <c r="N685" s="55"/>
      <c r="O685" s="55"/>
      <c r="P685" s="132"/>
      <c r="Q685" s="132"/>
    </row>
    <row r="686" spans="1:17" ht="16.5" customHeight="1">
      <c r="A686" s="51"/>
      <c r="B686" s="51"/>
      <c r="C686" s="50"/>
      <c r="D686" s="51"/>
      <c r="E686" s="51"/>
      <c r="F686" s="51"/>
      <c r="G686" s="52"/>
      <c r="H686" s="53"/>
      <c r="I686" s="131"/>
      <c r="J686" s="131"/>
      <c r="K686" s="131"/>
      <c r="L686" s="131"/>
      <c r="M686" s="53"/>
      <c r="N686" s="55"/>
      <c r="O686" s="55"/>
      <c r="P686" s="132"/>
      <c r="Q686" s="132"/>
    </row>
    <row r="687" spans="1:17" ht="16.5" customHeight="1">
      <c r="A687" s="51"/>
      <c r="B687" s="51"/>
      <c r="C687" s="50"/>
      <c r="D687" s="51"/>
      <c r="E687" s="51"/>
      <c r="F687" s="51"/>
      <c r="G687" s="52"/>
      <c r="H687" s="53"/>
      <c r="I687" s="131"/>
      <c r="J687" s="131"/>
      <c r="K687" s="131"/>
      <c r="L687" s="131"/>
      <c r="M687" s="53"/>
      <c r="N687" s="55"/>
      <c r="O687" s="55"/>
      <c r="P687" s="132"/>
      <c r="Q687" s="132"/>
    </row>
    <row r="688" spans="1:17" ht="16.5" customHeight="1">
      <c r="A688" s="51"/>
      <c r="B688" s="51"/>
      <c r="C688" s="50"/>
      <c r="D688" s="51"/>
      <c r="E688" s="51"/>
      <c r="F688" s="51"/>
      <c r="G688" s="52"/>
      <c r="H688" s="53"/>
      <c r="I688" s="131"/>
      <c r="J688" s="131"/>
      <c r="K688" s="131"/>
      <c r="L688" s="131"/>
      <c r="M688" s="53"/>
      <c r="N688" s="55"/>
      <c r="O688" s="55"/>
      <c r="P688" s="132"/>
      <c r="Q688" s="132"/>
    </row>
    <row r="689" spans="1:17" ht="16.5" customHeight="1">
      <c r="A689" s="51"/>
      <c r="B689" s="51"/>
      <c r="C689" s="50"/>
      <c r="D689" s="51"/>
      <c r="E689" s="51"/>
      <c r="F689" s="51"/>
      <c r="G689" s="52"/>
      <c r="H689" s="53"/>
      <c r="I689" s="131"/>
      <c r="J689" s="131"/>
      <c r="K689" s="131"/>
      <c r="L689" s="131"/>
      <c r="M689" s="53"/>
      <c r="N689" s="55"/>
      <c r="O689" s="55"/>
      <c r="P689" s="132"/>
      <c r="Q689" s="132"/>
    </row>
    <row r="690" spans="1:17" ht="16.5" customHeight="1">
      <c r="A690" s="51"/>
      <c r="B690" s="51"/>
      <c r="C690" s="50"/>
      <c r="D690" s="51"/>
      <c r="E690" s="51"/>
      <c r="F690" s="51"/>
      <c r="G690" s="52"/>
      <c r="H690" s="53"/>
      <c r="I690" s="131"/>
      <c r="J690" s="131"/>
      <c r="K690" s="131"/>
      <c r="L690" s="131"/>
      <c r="M690" s="53"/>
      <c r="N690" s="55"/>
      <c r="O690" s="55"/>
      <c r="P690" s="132"/>
      <c r="Q690" s="132"/>
    </row>
    <row r="691" spans="1:17" ht="16.5" customHeight="1">
      <c r="A691" s="51"/>
      <c r="B691" s="51"/>
      <c r="C691" s="50"/>
      <c r="D691" s="51"/>
      <c r="E691" s="51"/>
      <c r="F691" s="51"/>
      <c r="G691" s="52"/>
      <c r="H691" s="53"/>
      <c r="I691" s="131"/>
      <c r="J691" s="131"/>
      <c r="K691" s="131"/>
      <c r="L691" s="131"/>
      <c r="M691" s="53"/>
      <c r="N691" s="55"/>
      <c r="O691" s="55"/>
      <c r="P691" s="132"/>
      <c r="Q691" s="132"/>
    </row>
    <row r="692" spans="1:17" ht="16.5" customHeight="1">
      <c r="A692" s="51"/>
      <c r="B692" s="51"/>
      <c r="C692" s="50"/>
      <c r="D692" s="51"/>
      <c r="E692" s="51"/>
      <c r="F692" s="51"/>
      <c r="G692" s="52"/>
      <c r="H692" s="53"/>
      <c r="I692" s="131"/>
      <c r="J692" s="131"/>
      <c r="K692" s="131"/>
      <c r="L692" s="131"/>
      <c r="M692" s="53"/>
      <c r="N692" s="55"/>
      <c r="O692" s="55"/>
      <c r="P692" s="132"/>
      <c r="Q692" s="132"/>
    </row>
    <row r="693" spans="1:17" ht="16.5" customHeight="1">
      <c r="A693" s="51"/>
      <c r="B693" s="51"/>
      <c r="C693" s="50"/>
      <c r="D693" s="51"/>
      <c r="E693" s="51"/>
      <c r="F693" s="51"/>
      <c r="G693" s="52"/>
      <c r="H693" s="53"/>
      <c r="I693" s="131"/>
      <c r="J693" s="131"/>
      <c r="K693" s="131"/>
      <c r="L693" s="131"/>
      <c r="M693" s="53"/>
      <c r="N693" s="55"/>
      <c r="O693" s="55"/>
      <c r="P693" s="132"/>
      <c r="Q693" s="132"/>
    </row>
    <row r="694" spans="1:17" ht="16.5" customHeight="1">
      <c r="A694" s="51"/>
      <c r="B694" s="51"/>
      <c r="C694" s="50"/>
      <c r="D694" s="51"/>
      <c r="E694" s="51"/>
      <c r="F694" s="51"/>
      <c r="G694" s="52"/>
      <c r="H694" s="53"/>
      <c r="I694" s="131"/>
      <c r="J694" s="131"/>
      <c r="K694" s="131"/>
      <c r="L694" s="131"/>
      <c r="M694" s="53"/>
      <c r="N694" s="55"/>
      <c r="O694" s="55"/>
      <c r="P694" s="132"/>
      <c r="Q694" s="132"/>
    </row>
    <row r="695" spans="1:17" ht="16.5" customHeight="1">
      <c r="A695" s="51"/>
      <c r="B695" s="51"/>
      <c r="C695" s="50"/>
      <c r="D695" s="51"/>
      <c r="E695" s="51"/>
      <c r="F695" s="51"/>
      <c r="G695" s="52"/>
      <c r="H695" s="53"/>
      <c r="I695" s="131"/>
      <c r="J695" s="131"/>
      <c r="K695" s="131"/>
      <c r="L695" s="131"/>
      <c r="M695" s="53"/>
      <c r="N695" s="55"/>
      <c r="O695" s="55"/>
      <c r="P695" s="132"/>
      <c r="Q695" s="132"/>
    </row>
    <row r="696" spans="1:17" ht="16.5" customHeight="1">
      <c r="A696" s="51"/>
      <c r="B696" s="51"/>
      <c r="C696" s="50"/>
      <c r="D696" s="51"/>
      <c r="E696" s="51"/>
      <c r="F696" s="51"/>
      <c r="G696" s="52"/>
      <c r="H696" s="53"/>
      <c r="I696" s="131"/>
      <c r="J696" s="131"/>
      <c r="K696" s="131"/>
      <c r="L696" s="131"/>
      <c r="M696" s="53"/>
      <c r="N696" s="55"/>
      <c r="O696" s="55"/>
      <c r="P696" s="132"/>
      <c r="Q696" s="132"/>
    </row>
    <row r="697" spans="1:17" ht="16.5" customHeight="1">
      <c r="A697" s="51"/>
      <c r="B697" s="51"/>
      <c r="C697" s="50"/>
      <c r="D697" s="51"/>
      <c r="E697" s="51"/>
      <c r="F697" s="51"/>
      <c r="G697" s="52"/>
      <c r="H697" s="53"/>
      <c r="I697" s="131"/>
      <c r="J697" s="131"/>
      <c r="K697" s="131"/>
      <c r="L697" s="131"/>
      <c r="M697" s="53"/>
      <c r="N697" s="55"/>
      <c r="O697" s="55"/>
      <c r="P697" s="132"/>
      <c r="Q697" s="132"/>
    </row>
    <row r="698" spans="1:17" ht="16.5" customHeight="1">
      <c r="A698" s="51"/>
      <c r="B698" s="51"/>
      <c r="C698" s="50"/>
      <c r="D698" s="51"/>
      <c r="E698" s="51"/>
      <c r="F698" s="51"/>
      <c r="G698" s="52"/>
      <c r="H698" s="53"/>
      <c r="I698" s="131"/>
      <c r="J698" s="131"/>
      <c r="K698" s="131"/>
      <c r="L698" s="131"/>
      <c r="M698" s="53"/>
      <c r="N698" s="55"/>
      <c r="O698" s="55"/>
      <c r="P698" s="132"/>
      <c r="Q698" s="132"/>
    </row>
    <row r="699" spans="1:17" ht="16.5" customHeight="1">
      <c r="A699" s="51"/>
      <c r="B699" s="51"/>
      <c r="C699" s="50"/>
      <c r="D699" s="51"/>
      <c r="E699" s="51"/>
      <c r="F699" s="51"/>
      <c r="G699" s="52"/>
      <c r="H699" s="53"/>
      <c r="I699" s="131"/>
      <c r="J699" s="131"/>
      <c r="K699" s="131"/>
      <c r="L699" s="131"/>
      <c r="M699" s="53"/>
      <c r="N699" s="55"/>
      <c r="O699" s="55"/>
      <c r="P699" s="132"/>
      <c r="Q699" s="132"/>
    </row>
    <row r="700" spans="1:17" ht="16.5" customHeight="1">
      <c r="A700" s="51"/>
      <c r="B700" s="51"/>
      <c r="C700" s="50"/>
      <c r="D700" s="51"/>
      <c r="E700" s="51"/>
      <c r="F700" s="51"/>
      <c r="G700" s="52"/>
      <c r="H700" s="53"/>
      <c r="I700" s="131"/>
      <c r="J700" s="131"/>
      <c r="K700" s="131"/>
      <c r="L700" s="131"/>
      <c r="M700" s="53"/>
      <c r="N700" s="55"/>
      <c r="O700" s="55"/>
      <c r="P700" s="132"/>
      <c r="Q700" s="132"/>
    </row>
    <row r="701" spans="1:17" ht="16.5" customHeight="1">
      <c r="A701" s="51"/>
      <c r="B701" s="51"/>
      <c r="C701" s="50"/>
      <c r="D701" s="51"/>
      <c r="E701" s="51"/>
      <c r="F701" s="51"/>
      <c r="G701" s="52"/>
      <c r="H701" s="53"/>
      <c r="I701" s="131"/>
      <c r="J701" s="131"/>
      <c r="K701" s="131"/>
      <c r="L701" s="131"/>
      <c r="M701" s="53"/>
      <c r="N701" s="55"/>
      <c r="O701" s="55"/>
      <c r="P701" s="132"/>
      <c r="Q701" s="132"/>
    </row>
    <row r="702" spans="1:17" ht="16.5" customHeight="1">
      <c r="A702" s="51"/>
      <c r="B702" s="51"/>
      <c r="C702" s="50"/>
      <c r="D702" s="51"/>
      <c r="E702" s="51"/>
      <c r="F702" s="51"/>
      <c r="G702" s="52"/>
      <c r="H702" s="53"/>
      <c r="I702" s="131"/>
      <c r="J702" s="131"/>
      <c r="K702" s="131"/>
      <c r="L702" s="131"/>
      <c r="M702" s="53"/>
      <c r="N702" s="55"/>
      <c r="O702" s="55"/>
      <c r="P702" s="132"/>
      <c r="Q702" s="132"/>
    </row>
    <row r="703" spans="1:17" ht="16.5" customHeight="1">
      <c r="A703" s="51"/>
      <c r="B703" s="51"/>
      <c r="C703" s="50"/>
      <c r="D703" s="51"/>
      <c r="E703" s="51"/>
      <c r="F703" s="51"/>
      <c r="G703" s="52"/>
      <c r="H703" s="53"/>
      <c r="I703" s="131"/>
      <c r="J703" s="131"/>
      <c r="K703" s="131"/>
      <c r="L703" s="131"/>
      <c r="M703" s="53"/>
      <c r="N703" s="55"/>
      <c r="O703" s="55"/>
      <c r="P703" s="132"/>
      <c r="Q703" s="132"/>
    </row>
    <row r="704" spans="1:17" ht="16.5" customHeight="1">
      <c r="A704" s="51"/>
      <c r="B704" s="51"/>
      <c r="C704" s="50"/>
      <c r="D704" s="51"/>
      <c r="E704" s="51"/>
      <c r="F704" s="51"/>
      <c r="G704" s="52"/>
      <c r="H704" s="53"/>
      <c r="I704" s="131"/>
      <c r="J704" s="131"/>
      <c r="K704" s="131"/>
      <c r="L704" s="131"/>
      <c r="M704" s="53"/>
      <c r="N704" s="55"/>
      <c r="O704" s="55"/>
      <c r="P704" s="132"/>
      <c r="Q704" s="132"/>
    </row>
    <row r="705" spans="1:17" ht="16.5" customHeight="1">
      <c r="A705" s="51"/>
      <c r="B705" s="51"/>
      <c r="C705" s="50"/>
      <c r="D705" s="51"/>
      <c r="E705" s="51"/>
      <c r="F705" s="51"/>
      <c r="G705" s="52"/>
      <c r="H705" s="53"/>
      <c r="I705" s="131"/>
      <c r="J705" s="131"/>
      <c r="K705" s="131"/>
      <c r="L705" s="131"/>
      <c r="M705" s="53"/>
      <c r="N705" s="55"/>
      <c r="O705" s="55"/>
      <c r="P705" s="132"/>
      <c r="Q705" s="132"/>
    </row>
    <row r="706" spans="1:17" ht="16.5" customHeight="1">
      <c r="A706" s="51"/>
      <c r="B706" s="51"/>
      <c r="C706" s="50"/>
      <c r="D706" s="51"/>
      <c r="E706" s="51"/>
      <c r="F706" s="51"/>
      <c r="G706" s="52"/>
      <c r="H706" s="53"/>
      <c r="I706" s="131"/>
      <c r="J706" s="131"/>
      <c r="K706" s="131"/>
      <c r="L706" s="131"/>
      <c r="M706" s="53"/>
      <c r="N706" s="55"/>
      <c r="O706" s="55"/>
      <c r="P706" s="132"/>
      <c r="Q706" s="132"/>
    </row>
    <row r="707" spans="1:17" ht="16.5" customHeight="1">
      <c r="A707" s="51"/>
      <c r="B707" s="51"/>
      <c r="C707" s="50"/>
      <c r="D707" s="51"/>
      <c r="E707" s="51"/>
      <c r="F707" s="51"/>
      <c r="G707" s="52"/>
      <c r="H707" s="53"/>
      <c r="I707" s="131"/>
      <c r="J707" s="131"/>
      <c r="K707" s="131"/>
      <c r="L707" s="131"/>
      <c r="M707" s="53"/>
      <c r="N707" s="55"/>
      <c r="O707" s="55"/>
      <c r="P707" s="132"/>
      <c r="Q707" s="132"/>
    </row>
    <row r="708" spans="1:17" ht="16.5" customHeight="1">
      <c r="A708" s="51"/>
      <c r="B708" s="51"/>
      <c r="C708" s="50"/>
      <c r="D708" s="51"/>
      <c r="E708" s="51"/>
      <c r="F708" s="51"/>
      <c r="G708" s="52"/>
      <c r="H708" s="53"/>
      <c r="I708" s="131"/>
      <c r="J708" s="131"/>
      <c r="K708" s="131"/>
      <c r="L708" s="131"/>
      <c r="M708" s="53"/>
      <c r="N708" s="55"/>
      <c r="O708" s="55"/>
      <c r="P708" s="132"/>
      <c r="Q708" s="132"/>
    </row>
    <row r="709" spans="1:17" ht="16.5" customHeight="1">
      <c r="A709" s="51"/>
      <c r="B709" s="51"/>
      <c r="C709" s="50"/>
      <c r="D709" s="51"/>
      <c r="E709" s="51"/>
      <c r="F709" s="51"/>
      <c r="G709" s="52"/>
      <c r="H709" s="53"/>
      <c r="I709" s="131"/>
      <c r="J709" s="131"/>
      <c r="K709" s="131"/>
      <c r="L709" s="131"/>
      <c r="M709" s="53"/>
      <c r="N709" s="55"/>
      <c r="O709" s="55"/>
      <c r="P709" s="132"/>
      <c r="Q709" s="132"/>
    </row>
    <row r="710" spans="1:17" ht="16.5" customHeight="1">
      <c r="A710" s="51"/>
      <c r="B710" s="51"/>
      <c r="C710" s="50"/>
      <c r="D710" s="51"/>
      <c r="E710" s="51"/>
      <c r="F710" s="51"/>
      <c r="G710" s="52"/>
      <c r="H710" s="53"/>
      <c r="I710" s="131"/>
      <c r="J710" s="131"/>
      <c r="K710" s="131"/>
      <c r="L710" s="131"/>
      <c r="M710" s="53"/>
      <c r="N710" s="55"/>
      <c r="O710" s="55"/>
      <c r="P710" s="132"/>
      <c r="Q710" s="132"/>
    </row>
    <row r="711" spans="1:17" ht="16.5" customHeight="1">
      <c r="A711" s="51"/>
      <c r="B711" s="51"/>
      <c r="C711" s="50"/>
      <c r="D711" s="51"/>
      <c r="E711" s="51"/>
      <c r="F711" s="51"/>
      <c r="G711" s="52"/>
      <c r="H711" s="53"/>
      <c r="I711" s="131"/>
      <c r="J711" s="131"/>
      <c r="K711" s="131"/>
      <c r="L711" s="131"/>
      <c r="M711" s="53"/>
      <c r="N711" s="55"/>
      <c r="O711" s="55"/>
      <c r="P711" s="132"/>
      <c r="Q711" s="132"/>
    </row>
    <row r="712" spans="1:17" ht="16.5" customHeight="1">
      <c r="A712" s="51"/>
      <c r="B712" s="51"/>
      <c r="C712" s="50"/>
      <c r="D712" s="51"/>
      <c r="E712" s="51"/>
      <c r="F712" s="51"/>
      <c r="G712" s="52"/>
      <c r="H712" s="53"/>
      <c r="I712" s="131"/>
      <c r="J712" s="131"/>
      <c r="K712" s="131"/>
      <c r="L712" s="131"/>
      <c r="M712" s="53"/>
      <c r="N712" s="55"/>
      <c r="O712" s="55"/>
      <c r="P712" s="132"/>
      <c r="Q712" s="132"/>
    </row>
    <row r="713" spans="1:17" ht="16.5" customHeight="1">
      <c r="A713" s="51"/>
      <c r="B713" s="51"/>
      <c r="C713" s="50"/>
      <c r="D713" s="51"/>
      <c r="E713" s="51"/>
      <c r="F713" s="51"/>
      <c r="G713" s="52"/>
      <c r="H713" s="53"/>
      <c r="I713" s="131"/>
      <c r="J713" s="131"/>
      <c r="K713" s="131"/>
      <c r="L713" s="131"/>
      <c r="M713" s="53"/>
      <c r="N713" s="55"/>
      <c r="O713" s="55"/>
      <c r="P713" s="132"/>
      <c r="Q713" s="132"/>
    </row>
    <row r="714" spans="1:17" ht="16.5" customHeight="1">
      <c r="A714" s="51"/>
      <c r="B714" s="51"/>
      <c r="C714" s="50"/>
      <c r="D714" s="51"/>
      <c r="E714" s="51"/>
      <c r="F714" s="51"/>
      <c r="G714" s="52"/>
      <c r="H714" s="53"/>
      <c r="I714" s="131"/>
      <c r="J714" s="131"/>
      <c r="K714" s="131"/>
      <c r="L714" s="131"/>
      <c r="M714" s="53"/>
      <c r="N714" s="55"/>
      <c r="O714" s="55"/>
      <c r="P714" s="132"/>
      <c r="Q714" s="132"/>
    </row>
    <row r="715" spans="1:17" ht="16.5" customHeight="1">
      <c r="A715" s="51"/>
      <c r="B715" s="51"/>
      <c r="C715" s="50"/>
      <c r="D715" s="51"/>
      <c r="E715" s="51"/>
      <c r="F715" s="51"/>
      <c r="G715" s="52"/>
      <c r="H715" s="53"/>
      <c r="I715" s="131"/>
      <c r="J715" s="131"/>
      <c r="K715" s="131"/>
      <c r="L715" s="131"/>
      <c r="M715" s="53"/>
      <c r="N715" s="55"/>
      <c r="O715" s="55"/>
      <c r="P715" s="132"/>
      <c r="Q715" s="132"/>
    </row>
    <row r="716" spans="1:17" ht="16.5" customHeight="1">
      <c r="A716" s="51"/>
      <c r="B716" s="51"/>
      <c r="C716" s="50"/>
      <c r="D716" s="51"/>
      <c r="E716" s="51"/>
      <c r="F716" s="51"/>
      <c r="G716" s="52"/>
      <c r="H716" s="53"/>
      <c r="I716" s="131"/>
      <c r="J716" s="131"/>
      <c r="K716" s="131"/>
      <c r="L716" s="131"/>
      <c r="M716" s="53"/>
      <c r="N716" s="55"/>
      <c r="O716" s="55"/>
      <c r="P716" s="132"/>
      <c r="Q716" s="132"/>
    </row>
    <row r="717" spans="1:17" ht="16.5" customHeight="1">
      <c r="A717" s="51"/>
      <c r="B717" s="51"/>
      <c r="C717" s="50"/>
      <c r="D717" s="51"/>
      <c r="E717" s="51"/>
      <c r="F717" s="51"/>
      <c r="G717" s="52"/>
      <c r="H717" s="53"/>
      <c r="I717" s="131"/>
      <c r="J717" s="131"/>
      <c r="K717" s="131"/>
      <c r="L717" s="131"/>
      <c r="M717" s="53"/>
      <c r="N717" s="55"/>
      <c r="O717" s="55"/>
      <c r="P717" s="132"/>
      <c r="Q717" s="132"/>
    </row>
    <row r="718" spans="1:17" ht="16.5" customHeight="1">
      <c r="A718" s="51"/>
      <c r="B718" s="51"/>
      <c r="C718" s="50"/>
      <c r="D718" s="51"/>
      <c r="E718" s="51"/>
      <c r="F718" s="51"/>
      <c r="G718" s="52"/>
      <c r="H718" s="53"/>
      <c r="I718" s="131"/>
      <c r="J718" s="131"/>
      <c r="K718" s="131"/>
      <c r="L718" s="131"/>
      <c r="M718" s="53"/>
      <c r="N718" s="55"/>
      <c r="O718" s="55"/>
      <c r="P718" s="132"/>
      <c r="Q718" s="132"/>
    </row>
    <row r="719" spans="1:17" ht="16.5" customHeight="1">
      <c r="A719" s="51"/>
      <c r="B719" s="51"/>
      <c r="C719" s="50"/>
      <c r="D719" s="51"/>
      <c r="E719" s="51"/>
      <c r="F719" s="51"/>
      <c r="G719" s="52"/>
      <c r="H719" s="53"/>
      <c r="I719" s="131"/>
      <c r="J719" s="131"/>
      <c r="K719" s="131"/>
      <c r="L719" s="131"/>
      <c r="M719" s="53"/>
      <c r="N719" s="55"/>
      <c r="O719" s="55"/>
      <c r="P719" s="132"/>
      <c r="Q719" s="132"/>
    </row>
    <row r="720" spans="1:17" ht="16.5" customHeight="1">
      <c r="A720" s="51"/>
      <c r="B720" s="51"/>
      <c r="C720" s="50"/>
      <c r="D720" s="51"/>
      <c r="E720" s="51"/>
      <c r="F720" s="51"/>
      <c r="G720" s="52"/>
      <c r="H720" s="53"/>
      <c r="I720" s="131"/>
      <c r="J720" s="131"/>
      <c r="K720" s="131"/>
      <c r="L720" s="131"/>
      <c r="M720" s="53"/>
      <c r="N720" s="55"/>
      <c r="O720" s="55"/>
      <c r="P720" s="132"/>
      <c r="Q720" s="132"/>
    </row>
    <row r="721" spans="1:17" ht="16.5" customHeight="1">
      <c r="A721" s="51"/>
      <c r="B721" s="51"/>
      <c r="C721" s="50"/>
      <c r="D721" s="51"/>
      <c r="E721" s="51"/>
      <c r="F721" s="51"/>
      <c r="G721" s="52"/>
      <c r="H721" s="53"/>
      <c r="I721" s="131"/>
      <c r="J721" s="131"/>
      <c r="K721" s="131"/>
      <c r="L721" s="131"/>
      <c r="M721" s="53"/>
      <c r="N721" s="55"/>
      <c r="O721" s="55"/>
      <c r="P721" s="132"/>
      <c r="Q721" s="132"/>
    </row>
    <row r="722" spans="1:17" ht="16.5" customHeight="1">
      <c r="A722" s="51"/>
      <c r="B722" s="51"/>
      <c r="C722" s="50"/>
      <c r="D722" s="51"/>
      <c r="E722" s="51"/>
      <c r="F722" s="51"/>
      <c r="G722" s="52"/>
      <c r="H722" s="53"/>
      <c r="I722" s="131"/>
      <c r="J722" s="131"/>
      <c r="K722" s="131"/>
      <c r="L722" s="131"/>
      <c r="M722" s="53"/>
      <c r="N722" s="55"/>
      <c r="O722" s="55"/>
      <c r="P722" s="132"/>
      <c r="Q722" s="132"/>
    </row>
    <row r="723" spans="1:17" ht="16.5" customHeight="1">
      <c r="A723" s="51"/>
      <c r="B723" s="51"/>
      <c r="C723" s="50"/>
      <c r="D723" s="51"/>
      <c r="E723" s="51"/>
      <c r="F723" s="51"/>
      <c r="G723" s="52"/>
      <c r="H723" s="53"/>
      <c r="I723" s="131"/>
      <c r="J723" s="131"/>
      <c r="K723" s="131"/>
      <c r="L723" s="131"/>
      <c r="M723" s="53"/>
      <c r="N723" s="55"/>
      <c r="O723" s="55"/>
      <c r="P723" s="132"/>
      <c r="Q723" s="132"/>
    </row>
    <row r="724" spans="1:17" ht="16.5" customHeight="1">
      <c r="A724" s="51"/>
      <c r="B724" s="51"/>
      <c r="C724" s="50"/>
      <c r="D724" s="51"/>
      <c r="E724" s="51"/>
      <c r="F724" s="51"/>
      <c r="G724" s="52"/>
      <c r="H724" s="53"/>
      <c r="I724" s="131"/>
      <c r="J724" s="131"/>
      <c r="K724" s="131"/>
      <c r="L724" s="131"/>
      <c r="M724" s="53"/>
      <c r="N724" s="55"/>
      <c r="O724" s="55"/>
      <c r="P724" s="132"/>
      <c r="Q724" s="132"/>
    </row>
    <row r="725" spans="1:17" ht="16.5" customHeight="1">
      <c r="A725" s="51"/>
      <c r="B725" s="51"/>
      <c r="C725" s="50"/>
      <c r="D725" s="51"/>
      <c r="E725" s="51"/>
      <c r="F725" s="51"/>
      <c r="G725" s="52"/>
      <c r="H725" s="53"/>
      <c r="I725" s="131"/>
      <c r="J725" s="131"/>
      <c r="K725" s="131"/>
      <c r="L725" s="131"/>
      <c r="M725" s="53"/>
      <c r="N725" s="55"/>
      <c r="O725" s="55"/>
      <c r="P725" s="132"/>
      <c r="Q725" s="132"/>
    </row>
    <row r="726" spans="1:17" ht="16.5" customHeight="1">
      <c r="A726" s="51"/>
      <c r="B726" s="51"/>
      <c r="C726" s="50"/>
      <c r="D726" s="51"/>
      <c r="E726" s="51"/>
      <c r="F726" s="51"/>
      <c r="G726" s="52"/>
      <c r="H726" s="53"/>
      <c r="I726" s="131"/>
      <c r="J726" s="131"/>
      <c r="K726" s="131"/>
      <c r="L726" s="131"/>
      <c r="M726" s="53"/>
      <c r="N726" s="55"/>
      <c r="O726" s="55"/>
      <c r="P726" s="132"/>
      <c r="Q726" s="132"/>
    </row>
    <row r="727" spans="1:17" ht="16.5" customHeight="1">
      <c r="A727" s="51"/>
      <c r="B727" s="51"/>
      <c r="C727" s="50"/>
      <c r="D727" s="51"/>
      <c r="E727" s="51"/>
      <c r="F727" s="51"/>
      <c r="G727" s="52"/>
      <c r="H727" s="53"/>
      <c r="I727" s="131"/>
      <c r="J727" s="131"/>
      <c r="K727" s="131"/>
      <c r="L727" s="131"/>
      <c r="M727" s="53"/>
      <c r="N727" s="55"/>
      <c r="O727" s="55"/>
      <c r="P727" s="132"/>
      <c r="Q727" s="132"/>
    </row>
    <row r="728" spans="1:17" ht="16.5" customHeight="1">
      <c r="A728" s="51"/>
      <c r="B728" s="51"/>
      <c r="C728" s="50"/>
      <c r="D728" s="51"/>
      <c r="E728" s="51"/>
      <c r="F728" s="51"/>
      <c r="G728" s="52"/>
      <c r="H728" s="53"/>
      <c r="I728" s="131"/>
      <c r="J728" s="131"/>
      <c r="K728" s="131"/>
      <c r="L728" s="131"/>
      <c r="M728" s="53"/>
      <c r="N728" s="55"/>
      <c r="O728" s="55"/>
      <c r="P728" s="132"/>
      <c r="Q728" s="132"/>
    </row>
    <row r="729" spans="1:17" ht="16.5" customHeight="1">
      <c r="A729" s="51"/>
      <c r="B729" s="51"/>
      <c r="C729" s="50"/>
      <c r="D729" s="51"/>
      <c r="E729" s="51"/>
      <c r="F729" s="51"/>
      <c r="G729" s="52"/>
      <c r="H729" s="53"/>
      <c r="I729" s="131"/>
      <c r="J729" s="131"/>
      <c r="K729" s="131"/>
      <c r="L729" s="131"/>
      <c r="M729" s="53"/>
      <c r="N729" s="55"/>
      <c r="O729" s="55"/>
      <c r="P729" s="132"/>
      <c r="Q729" s="132"/>
    </row>
    <row r="730" spans="1:17" ht="16.5" customHeight="1">
      <c r="A730" s="51"/>
      <c r="B730" s="51"/>
      <c r="C730" s="50"/>
      <c r="D730" s="51"/>
      <c r="E730" s="51"/>
      <c r="F730" s="51"/>
      <c r="G730" s="52"/>
      <c r="H730" s="53"/>
      <c r="I730" s="131"/>
      <c r="J730" s="131"/>
      <c r="K730" s="131"/>
      <c r="L730" s="131"/>
      <c r="M730" s="53"/>
      <c r="N730" s="55"/>
      <c r="O730" s="55"/>
      <c r="P730" s="132"/>
      <c r="Q730" s="132"/>
    </row>
    <row r="731" spans="1:17" ht="16.5" customHeight="1">
      <c r="A731" s="51"/>
      <c r="B731" s="51"/>
      <c r="C731" s="50"/>
      <c r="D731" s="51"/>
      <c r="E731" s="51"/>
      <c r="F731" s="51"/>
      <c r="G731" s="52"/>
      <c r="H731" s="53"/>
      <c r="I731" s="131"/>
      <c r="J731" s="131"/>
      <c r="K731" s="131"/>
      <c r="L731" s="131"/>
      <c r="M731" s="53"/>
      <c r="N731" s="55"/>
      <c r="O731" s="55"/>
      <c r="P731" s="132"/>
      <c r="Q731" s="132"/>
    </row>
    <row r="732" spans="1:17" ht="16.5" customHeight="1">
      <c r="A732" s="51"/>
      <c r="B732" s="51"/>
      <c r="C732" s="50"/>
      <c r="D732" s="51"/>
      <c r="E732" s="51"/>
      <c r="F732" s="51"/>
      <c r="G732" s="52"/>
      <c r="H732" s="53"/>
      <c r="I732" s="131"/>
      <c r="J732" s="131"/>
      <c r="K732" s="131"/>
      <c r="L732" s="131"/>
      <c r="M732" s="53"/>
      <c r="N732" s="55"/>
      <c r="O732" s="55"/>
      <c r="P732" s="132"/>
      <c r="Q732" s="132"/>
    </row>
    <row r="733" spans="1:17" ht="16.5" customHeight="1">
      <c r="A733" s="51"/>
      <c r="B733" s="51"/>
      <c r="C733" s="50"/>
      <c r="D733" s="51"/>
      <c r="E733" s="51"/>
      <c r="F733" s="51"/>
      <c r="G733" s="52"/>
      <c r="H733" s="53"/>
      <c r="I733" s="131"/>
      <c r="J733" s="131"/>
      <c r="K733" s="131"/>
      <c r="L733" s="131"/>
      <c r="M733" s="53"/>
      <c r="N733" s="55"/>
      <c r="O733" s="55"/>
      <c r="P733" s="132"/>
      <c r="Q733" s="132"/>
    </row>
    <row r="734" spans="1:17" ht="16.5" customHeight="1">
      <c r="A734" s="51"/>
      <c r="B734" s="51"/>
      <c r="C734" s="50"/>
      <c r="D734" s="51"/>
      <c r="E734" s="51"/>
      <c r="F734" s="51"/>
      <c r="G734" s="52"/>
      <c r="H734" s="53"/>
      <c r="I734" s="131"/>
      <c r="J734" s="131"/>
      <c r="K734" s="131"/>
      <c r="L734" s="131"/>
      <c r="M734" s="53"/>
      <c r="N734" s="55"/>
      <c r="O734" s="55"/>
      <c r="P734" s="132"/>
      <c r="Q734" s="132"/>
    </row>
    <row r="735" spans="1:17" ht="16.5" customHeight="1">
      <c r="A735" s="51"/>
      <c r="B735" s="51"/>
      <c r="C735" s="50"/>
      <c r="D735" s="51"/>
      <c r="E735" s="51"/>
      <c r="F735" s="51"/>
      <c r="G735" s="52"/>
      <c r="H735" s="53"/>
      <c r="I735" s="131"/>
      <c r="J735" s="131"/>
      <c r="K735" s="131"/>
      <c r="L735" s="131"/>
      <c r="M735" s="53"/>
      <c r="N735" s="55"/>
      <c r="O735" s="55"/>
      <c r="P735" s="132"/>
      <c r="Q735" s="132"/>
    </row>
    <row r="736" spans="1:17" ht="16.5" customHeight="1">
      <c r="A736" s="51"/>
      <c r="B736" s="51"/>
      <c r="C736" s="50"/>
      <c r="D736" s="51"/>
      <c r="E736" s="51"/>
      <c r="F736" s="51"/>
      <c r="G736" s="52"/>
      <c r="H736" s="53"/>
      <c r="I736" s="131"/>
      <c r="J736" s="131"/>
      <c r="K736" s="131"/>
      <c r="L736" s="131"/>
      <c r="M736" s="53"/>
      <c r="N736" s="55"/>
      <c r="O736" s="55"/>
      <c r="P736" s="132"/>
      <c r="Q736" s="132"/>
    </row>
    <row r="737" spans="1:17" ht="16.5" customHeight="1">
      <c r="A737" s="51"/>
      <c r="B737" s="51"/>
      <c r="C737" s="50"/>
      <c r="D737" s="51"/>
      <c r="E737" s="51"/>
      <c r="F737" s="51"/>
      <c r="G737" s="52"/>
      <c r="H737" s="53"/>
      <c r="I737" s="131"/>
      <c r="J737" s="131"/>
      <c r="K737" s="131"/>
      <c r="L737" s="131"/>
      <c r="M737" s="53"/>
      <c r="N737" s="55"/>
      <c r="O737" s="55"/>
      <c r="P737" s="132"/>
      <c r="Q737" s="132"/>
    </row>
    <row r="738" spans="1:17" ht="16.5" customHeight="1">
      <c r="A738" s="51"/>
      <c r="B738" s="51"/>
      <c r="C738" s="50"/>
      <c r="D738" s="51"/>
      <c r="E738" s="51"/>
      <c r="F738" s="51"/>
      <c r="G738" s="52"/>
      <c r="H738" s="53"/>
      <c r="I738" s="131"/>
      <c r="J738" s="131"/>
      <c r="K738" s="131"/>
      <c r="L738" s="131"/>
      <c r="M738" s="53"/>
      <c r="N738" s="55"/>
      <c r="O738" s="55"/>
      <c r="P738" s="132"/>
      <c r="Q738" s="132"/>
    </row>
    <row r="739" spans="1:17" ht="16.5" customHeight="1">
      <c r="A739" s="51"/>
      <c r="B739" s="51"/>
      <c r="C739" s="50"/>
      <c r="D739" s="51"/>
      <c r="E739" s="51"/>
      <c r="F739" s="51"/>
      <c r="G739" s="52"/>
      <c r="H739" s="53"/>
      <c r="I739" s="131"/>
      <c r="J739" s="131"/>
      <c r="K739" s="131"/>
      <c r="L739" s="131"/>
      <c r="M739" s="53"/>
      <c r="N739" s="55"/>
      <c r="O739" s="55"/>
      <c r="P739" s="132"/>
      <c r="Q739" s="132"/>
    </row>
    <row r="740" spans="1:17" ht="16.5" customHeight="1">
      <c r="A740" s="51"/>
      <c r="B740" s="51"/>
      <c r="C740" s="50"/>
      <c r="D740" s="51"/>
      <c r="E740" s="51"/>
      <c r="F740" s="51"/>
      <c r="G740" s="52"/>
      <c r="H740" s="53"/>
      <c r="I740" s="131"/>
      <c r="J740" s="131"/>
      <c r="K740" s="131"/>
      <c r="L740" s="131"/>
      <c r="M740" s="53"/>
      <c r="N740" s="55"/>
      <c r="O740" s="55"/>
      <c r="P740" s="132"/>
      <c r="Q740" s="132"/>
    </row>
    <row r="741" spans="1:17" ht="16.5" customHeight="1">
      <c r="A741" s="51"/>
      <c r="B741" s="51"/>
      <c r="C741" s="50"/>
      <c r="D741" s="51"/>
      <c r="E741" s="51"/>
      <c r="F741" s="51"/>
      <c r="G741" s="52"/>
      <c r="H741" s="53"/>
      <c r="I741" s="131"/>
      <c r="J741" s="131"/>
      <c r="K741" s="131"/>
      <c r="L741" s="131"/>
      <c r="M741" s="53"/>
      <c r="N741" s="55"/>
      <c r="O741" s="55"/>
      <c r="P741" s="132"/>
      <c r="Q741" s="132"/>
    </row>
    <row r="742" spans="1:17" ht="16.5" customHeight="1">
      <c r="A742" s="51"/>
      <c r="B742" s="51"/>
      <c r="C742" s="50"/>
      <c r="D742" s="51"/>
      <c r="E742" s="51"/>
      <c r="F742" s="51"/>
      <c r="G742" s="52"/>
      <c r="H742" s="53"/>
      <c r="I742" s="131"/>
      <c r="J742" s="131"/>
      <c r="K742" s="131"/>
      <c r="L742" s="131"/>
      <c r="M742" s="53"/>
      <c r="N742" s="55"/>
      <c r="O742" s="55"/>
      <c r="P742" s="132"/>
      <c r="Q742" s="132"/>
    </row>
    <row r="743" spans="1:17" ht="16.5" customHeight="1">
      <c r="A743" s="51"/>
      <c r="B743" s="51"/>
      <c r="C743" s="50"/>
      <c r="D743" s="51"/>
      <c r="E743" s="51"/>
      <c r="F743" s="51"/>
      <c r="G743" s="52"/>
      <c r="H743" s="53"/>
      <c r="I743" s="131"/>
      <c r="J743" s="131"/>
      <c r="K743" s="131"/>
      <c r="L743" s="131"/>
      <c r="M743" s="53"/>
      <c r="N743" s="55"/>
      <c r="O743" s="55"/>
      <c r="P743" s="132"/>
      <c r="Q743" s="132"/>
    </row>
    <row r="744" spans="1:17" ht="16.5" customHeight="1">
      <c r="A744" s="51"/>
      <c r="B744" s="51"/>
      <c r="C744" s="50"/>
      <c r="D744" s="51"/>
      <c r="E744" s="51"/>
      <c r="F744" s="51"/>
      <c r="G744" s="52"/>
      <c r="H744" s="53"/>
      <c r="I744" s="131"/>
      <c r="J744" s="131"/>
      <c r="K744" s="131"/>
      <c r="L744" s="131"/>
      <c r="M744" s="53"/>
      <c r="N744" s="55"/>
      <c r="O744" s="55"/>
      <c r="P744" s="132"/>
      <c r="Q744" s="132"/>
    </row>
    <row r="745" spans="1:17" ht="16.5" customHeight="1">
      <c r="A745" s="51"/>
      <c r="B745" s="51"/>
      <c r="C745" s="50"/>
      <c r="D745" s="51"/>
      <c r="E745" s="51"/>
      <c r="F745" s="51"/>
      <c r="G745" s="52"/>
      <c r="H745" s="53"/>
      <c r="I745" s="131"/>
      <c r="J745" s="131"/>
      <c r="K745" s="131"/>
      <c r="L745" s="131"/>
      <c r="M745" s="53"/>
      <c r="N745" s="55"/>
      <c r="O745" s="55"/>
      <c r="P745" s="132"/>
      <c r="Q745" s="132"/>
    </row>
    <row r="746" spans="1:17" ht="16.5" customHeight="1">
      <c r="A746" s="51"/>
      <c r="B746" s="51"/>
      <c r="C746" s="50"/>
      <c r="D746" s="51"/>
      <c r="E746" s="51"/>
      <c r="F746" s="51"/>
      <c r="G746" s="52"/>
      <c r="H746" s="53"/>
      <c r="I746" s="131"/>
      <c r="J746" s="131"/>
      <c r="K746" s="131"/>
      <c r="L746" s="131"/>
      <c r="M746" s="53"/>
      <c r="N746" s="55"/>
      <c r="O746" s="55"/>
      <c r="P746" s="132"/>
      <c r="Q746" s="132"/>
    </row>
    <row r="747" spans="1:17" ht="16.5" customHeight="1">
      <c r="A747" s="51"/>
      <c r="B747" s="51"/>
      <c r="C747" s="50"/>
      <c r="D747" s="51"/>
      <c r="E747" s="51"/>
      <c r="F747" s="51"/>
      <c r="G747" s="52"/>
      <c r="H747" s="53"/>
      <c r="I747" s="131"/>
      <c r="J747" s="131"/>
      <c r="K747" s="131"/>
      <c r="L747" s="131"/>
      <c r="M747" s="53"/>
      <c r="N747" s="55"/>
      <c r="O747" s="55"/>
      <c r="P747" s="132"/>
      <c r="Q747" s="132"/>
    </row>
    <row r="748" spans="1:17" ht="16.5" customHeight="1">
      <c r="A748" s="51"/>
      <c r="B748" s="51"/>
      <c r="C748" s="50"/>
      <c r="D748" s="51"/>
      <c r="E748" s="51"/>
      <c r="F748" s="51"/>
      <c r="G748" s="52"/>
      <c r="H748" s="53"/>
      <c r="I748" s="131"/>
      <c r="J748" s="131"/>
      <c r="K748" s="131"/>
      <c r="L748" s="131"/>
      <c r="M748" s="53"/>
      <c r="N748" s="55"/>
      <c r="O748" s="55"/>
      <c r="P748" s="132"/>
      <c r="Q748" s="132"/>
    </row>
    <row r="749" spans="1:17" ht="16.5" customHeight="1">
      <c r="A749" s="51"/>
      <c r="B749" s="51"/>
      <c r="C749" s="50"/>
      <c r="D749" s="51"/>
      <c r="E749" s="51"/>
      <c r="F749" s="51"/>
      <c r="G749" s="52"/>
      <c r="H749" s="53"/>
      <c r="I749" s="131"/>
      <c r="J749" s="131"/>
      <c r="K749" s="131"/>
      <c r="L749" s="131"/>
      <c r="M749" s="53"/>
      <c r="N749" s="55"/>
      <c r="O749" s="55"/>
      <c r="P749" s="132"/>
      <c r="Q749" s="132"/>
    </row>
    <row r="750" spans="1:17" ht="16.5" customHeight="1">
      <c r="A750" s="51"/>
      <c r="B750" s="51"/>
      <c r="C750" s="50"/>
      <c r="D750" s="51"/>
      <c r="E750" s="51"/>
      <c r="F750" s="51"/>
      <c r="G750" s="52"/>
      <c r="H750" s="53"/>
      <c r="I750" s="131"/>
      <c r="J750" s="131"/>
      <c r="K750" s="131"/>
      <c r="L750" s="131"/>
      <c r="M750" s="53"/>
      <c r="N750" s="55"/>
      <c r="O750" s="55"/>
      <c r="P750" s="132"/>
      <c r="Q750" s="132"/>
    </row>
    <row r="751" spans="1:17" ht="16.5" customHeight="1">
      <c r="A751" s="51"/>
      <c r="B751" s="51"/>
      <c r="C751" s="50"/>
      <c r="D751" s="51"/>
      <c r="E751" s="51"/>
      <c r="F751" s="51"/>
      <c r="G751" s="52"/>
      <c r="H751" s="53"/>
      <c r="I751" s="131"/>
      <c r="J751" s="131"/>
      <c r="K751" s="131"/>
      <c r="L751" s="131"/>
      <c r="M751" s="53"/>
      <c r="N751" s="55"/>
      <c r="O751" s="55"/>
      <c r="P751" s="132"/>
      <c r="Q751" s="132"/>
    </row>
    <row r="752" spans="1:17" ht="16.5" customHeight="1">
      <c r="A752" s="51"/>
      <c r="B752" s="51"/>
      <c r="C752" s="50"/>
      <c r="D752" s="51"/>
      <c r="E752" s="51"/>
      <c r="F752" s="51"/>
      <c r="G752" s="52"/>
      <c r="H752" s="53"/>
      <c r="I752" s="131"/>
      <c r="J752" s="131"/>
      <c r="K752" s="131"/>
      <c r="L752" s="131"/>
      <c r="M752" s="53"/>
      <c r="N752" s="55"/>
      <c r="O752" s="55"/>
      <c r="P752" s="132"/>
      <c r="Q752" s="132"/>
    </row>
    <row r="753" spans="1:17" ht="16.5" customHeight="1">
      <c r="A753" s="51"/>
      <c r="B753" s="51"/>
      <c r="C753" s="50"/>
      <c r="D753" s="51"/>
      <c r="E753" s="51"/>
      <c r="F753" s="51"/>
      <c r="G753" s="52"/>
      <c r="H753" s="53"/>
      <c r="I753" s="131"/>
      <c r="J753" s="131"/>
      <c r="K753" s="131"/>
      <c r="L753" s="131"/>
      <c r="M753" s="53"/>
      <c r="N753" s="55"/>
      <c r="O753" s="55"/>
      <c r="P753" s="132"/>
      <c r="Q753" s="132"/>
    </row>
    <row r="754" spans="1:17" ht="16.5" customHeight="1">
      <c r="A754" s="51"/>
      <c r="B754" s="51"/>
      <c r="C754" s="50"/>
      <c r="D754" s="51"/>
      <c r="E754" s="51"/>
      <c r="F754" s="51"/>
      <c r="G754" s="52"/>
      <c r="H754" s="53"/>
      <c r="I754" s="131"/>
      <c r="J754" s="131"/>
      <c r="K754" s="131"/>
      <c r="L754" s="131"/>
      <c r="M754" s="53"/>
      <c r="N754" s="55"/>
      <c r="O754" s="55"/>
      <c r="P754" s="132"/>
      <c r="Q754" s="132"/>
    </row>
    <row r="755" spans="1:17" ht="16.5" customHeight="1">
      <c r="A755" s="51"/>
      <c r="B755" s="51"/>
      <c r="C755" s="50"/>
      <c r="D755" s="51"/>
      <c r="E755" s="51"/>
      <c r="F755" s="51"/>
      <c r="G755" s="52"/>
      <c r="H755" s="53"/>
      <c r="I755" s="131"/>
      <c r="J755" s="131"/>
      <c r="K755" s="131"/>
      <c r="L755" s="131"/>
      <c r="M755" s="53"/>
      <c r="N755" s="55"/>
      <c r="O755" s="55"/>
      <c r="P755" s="132"/>
      <c r="Q755" s="132"/>
    </row>
    <row r="756" spans="1:17" ht="16.5" customHeight="1">
      <c r="A756" s="51"/>
      <c r="B756" s="51"/>
      <c r="C756" s="50"/>
      <c r="D756" s="51"/>
      <c r="E756" s="51"/>
      <c r="F756" s="51"/>
      <c r="G756" s="52"/>
      <c r="H756" s="53"/>
      <c r="I756" s="131"/>
      <c r="J756" s="131"/>
      <c r="K756" s="131"/>
      <c r="L756" s="131"/>
      <c r="M756" s="53"/>
      <c r="N756" s="55"/>
      <c r="O756" s="55"/>
      <c r="P756" s="132"/>
      <c r="Q756" s="132"/>
    </row>
    <row r="757" spans="1:17" ht="16.5" customHeight="1">
      <c r="A757" s="51"/>
      <c r="B757" s="51"/>
      <c r="C757" s="50"/>
      <c r="D757" s="51"/>
      <c r="E757" s="51"/>
      <c r="F757" s="51"/>
      <c r="G757" s="52"/>
      <c r="H757" s="53"/>
      <c r="I757" s="131"/>
      <c r="J757" s="131"/>
      <c r="K757" s="131"/>
      <c r="L757" s="131"/>
      <c r="M757" s="53"/>
      <c r="N757" s="55"/>
      <c r="O757" s="55"/>
      <c r="P757" s="132"/>
      <c r="Q757" s="132"/>
    </row>
    <row r="758" spans="1:17" ht="16.5" customHeight="1">
      <c r="A758" s="51"/>
      <c r="B758" s="51"/>
      <c r="C758" s="50"/>
      <c r="D758" s="51"/>
      <c r="E758" s="51"/>
      <c r="F758" s="51"/>
      <c r="G758" s="52"/>
      <c r="H758" s="53"/>
      <c r="I758" s="131"/>
      <c r="J758" s="131"/>
      <c r="K758" s="131"/>
      <c r="L758" s="131"/>
      <c r="M758" s="53"/>
      <c r="N758" s="55"/>
      <c r="O758" s="55"/>
      <c r="P758" s="132"/>
      <c r="Q758" s="132"/>
    </row>
    <row r="759" spans="1:17" ht="16.5" customHeight="1">
      <c r="A759" s="51"/>
      <c r="B759" s="51"/>
      <c r="C759" s="50"/>
      <c r="D759" s="51"/>
      <c r="E759" s="51"/>
      <c r="F759" s="51"/>
      <c r="G759" s="52"/>
      <c r="H759" s="53"/>
      <c r="I759" s="131"/>
      <c r="J759" s="131"/>
      <c r="K759" s="131"/>
      <c r="L759" s="131"/>
      <c r="M759" s="53"/>
      <c r="N759" s="55"/>
      <c r="O759" s="55"/>
      <c r="P759" s="132"/>
      <c r="Q759" s="132"/>
    </row>
    <row r="760" spans="1:17" ht="16.5" customHeight="1">
      <c r="A760" s="51"/>
      <c r="B760" s="51"/>
      <c r="C760" s="50"/>
      <c r="D760" s="51"/>
      <c r="E760" s="51"/>
      <c r="F760" s="51"/>
      <c r="G760" s="52"/>
      <c r="H760" s="53"/>
      <c r="I760" s="131"/>
      <c r="J760" s="131"/>
      <c r="K760" s="131"/>
      <c r="L760" s="131"/>
      <c r="M760" s="53"/>
      <c r="N760" s="55"/>
      <c r="O760" s="55"/>
      <c r="P760" s="132"/>
      <c r="Q760" s="132"/>
    </row>
    <row r="761" spans="1:17" ht="16.5" customHeight="1">
      <c r="A761" s="51"/>
      <c r="B761" s="51"/>
      <c r="C761" s="50"/>
      <c r="D761" s="51"/>
      <c r="E761" s="51"/>
      <c r="F761" s="51"/>
      <c r="G761" s="52"/>
      <c r="H761" s="53"/>
      <c r="I761" s="131"/>
      <c r="J761" s="131"/>
      <c r="K761" s="131"/>
      <c r="L761" s="131"/>
      <c r="M761" s="53"/>
      <c r="N761" s="55"/>
      <c r="O761" s="55"/>
      <c r="P761" s="132"/>
      <c r="Q761" s="132"/>
    </row>
    <row r="762" spans="1:17" ht="16.5" customHeight="1">
      <c r="A762" s="51"/>
      <c r="B762" s="51"/>
      <c r="C762" s="50"/>
      <c r="D762" s="51"/>
      <c r="E762" s="51"/>
      <c r="F762" s="51"/>
      <c r="G762" s="52"/>
      <c r="H762" s="53"/>
      <c r="I762" s="131"/>
      <c r="J762" s="131"/>
      <c r="K762" s="131"/>
      <c r="L762" s="131"/>
      <c r="M762" s="53"/>
      <c r="N762" s="55"/>
      <c r="O762" s="55"/>
      <c r="P762" s="132"/>
      <c r="Q762" s="132"/>
    </row>
    <row r="763" spans="1:17" ht="16.5" customHeight="1">
      <c r="A763" s="51"/>
      <c r="B763" s="51"/>
      <c r="C763" s="50"/>
      <c r="D763" s="51"/>
      <c r="E763" s="51"/>
      <c r="F763" s="51"/>
      <c r="G763" s="52"/>
      <c r="H763" s="53"/>
      <c r="I763" s="131"/>
      <c r="J763" s="131"/>
      <c r="K763" s="131"/>
      <c r="L763" s="131"/>
      <c r="M763" s="53"/>
      <c r="N763" s="55"/>
      <c r="O763" s="55"/>
      <c r="P763" s="132"/>
      <c r="Q763" s="132"/>
    </row>
    <row r="764" spans="1:17" ht="16.5" customHeight="1">
      <c r="A764" s="51"/>
      <c r="B764" s="51"/>
      <c r="C764" s="50"/>
      <c r="D764" s="51"/>
      <c r="E764" s="51"/>
      <c r="F764" s="51"/>
      <c r="G764" s="52"/>
      <c r="H764" s="53"/>
      <c r="I764" s="131"/>
      <c r="J764" s="131"/>
      <c r="K764" s="131"/>
      <c r="L764" s="131"/>
      <c r="M764" s="53"/>
      <c r="N764" s="55"/>
      <c r="O764" s="55"/>
      <c r="P764" s="132"/>
      <c r="Q764" s="132"/>
    </row>
    <row r="765" spans="1:17" ht="16.5" customHeight="1">
      <c r="A765" s="51"/>
      <c r="B765" s="51"/>
      <c r="C765" s="50"/>
      <c r="D765" s="51"/>
      <c r="E765" s="51"/>
      <c r="F765" s="51"/>
      <c r="G765" s="52"/>
      <c r="H765" s="53"/>
      <c r="I765" s="131"/>
      <c r="J765" s="131"/>
      <c r="K765" s="131"/>
      <c r="L765" s="131"/>
      <c r="M765" s="53"/>
      <c r="N765" s="55"/>
      <c r="O765" s="55"/>
      <c r="P765" s="132"/>
      <c r="Q765" s="132"/>
    </row>
    <row r="766" spans="1:17" ht="16.5" customHeight="1">
      <c r="A766" s="51"/>
      <c r="B766" s="51"/>
      <c r="C766" s="50"/>
      <c r="D766" s="51"/>
      <c r="E766" s="51"/>
      <c r="F766" s="51"/>
      <c r="G766" s="52"/>
      <c r="H766" s="53"/>
      <c r="I766" s="131"/>
      <c r="J766" s="131"/>
      <c r="K766" s="131"/>
      <c r="L766" s="131"/>
      <c r="M766" s="53"/>
      <c r="N766" s="55"/>
      <c r="O766" s="55"/>
      <c r="P766" s="132"/>
      <c r="Q766" s="132"/>
    </row>
    <row r="767" spans="1:17" ht="16.5" customHeight="1">
      <c r="A767" s="51"/>
      <c r="B767" s="51"/>
      <c r="C767" s="50"/>
      <c r="D767" s="51"/>
      <c r="E767" s="51"/>
      <c r="F767" s="51"/>
      <c r="G767" s="52"/>
      <c r="H767" s="53"/>
      <c r="I767" s="131"/>
      <c r="J767" s="131"/>
      <c r="K767" s="131"/>
      <c r="L767" s="131"/>
      <c r="M767" s="53"/>
      <c r="N767" s="55"/>
      <c r="O767" s="55"/>
      <c r="P767" s="132"/>
      <c r="Q767" s="132"/>
    </row>
    <row r="768" spans="1:17" ht="16.5" customHeight="1">
      <c r="A768" s="51"/>
      <c r="B768" s="51"/>
      <c r="C768" s="50"/>
      <c r="D768" s="51"/>
      <c r="E768" s="51"/>
      <c r="F768" s="51"/>
      <c r="G768" s="52"/>
      <c r="H768" s="53"/>
      <c r="I768" s="131"/>
      <c r="J768" s="131"/>
      <c r="K768" s="131"/>
      <c r="L768" s="131"/>
      <c r="M768" s="53"/>
      <c r="N768" s="55"/>
      <c r="O768" s="55"/>
      <c r="P768" s="132"/>
      <c r="Q768" s="132"/>
    </row>
    <row r="769" spans="1:17" ht="16.5" customHeight="1">
      <c r="A769" s="51"/>
      <c r="B769" s="51"/>
      <c r="C769" s="50"/>
      <c r="D769" s="51"/>
      <c r="E769" s="51"/>
      <c r="F769" s="51"/>
      <c r="G769" s="52"/>
      <c r="H769" s="53"/>
      <c r="I769" s="131"/>
      <c r="J769" s="131"/>
      <c r="K769" s="131"/>
      <c r="L769" s="131"/>
      <c r="M769" s="53"/>
      <c r="N769" s="55"/>
      <c r="O769" s="55"/>
      <c r="P769" s="132"/>
      <c r="Q769" s="132"/>
    </row>
    <row r="770" spans="1:17" ht="16.5" customHeight="1">
      <c r="A770" s="51"/>
      <c r="B770" s="51"/>
      <c r="C770" s="50"/>
      <c r="D770" s="51"/>
      <c r="E770" s="51"/>
      <c r="F770" s="51"/>
      <c r="G770" s="52"/>
      <c r="H770" s="53"/>
      <c r="I770" s="131"/>
      <c r="J770" s="131"/>
      <c r="K770" s="131"/>
      <c r="L770" s="131"/>
      <c r="M770" s="53"/>
      <c r="N770" s="55"/>
      <c r="O770" s="55"/>
      <c r="P770" s="132"/>
      <c r="Q770" s="132"/>
    </row>
    <row r="771" spans="1:17" ht="16.5" customHeight="1">
      <c r="A771" s="51"/>
      <c r="B771" s="51"/>
      <c r="C771" s="50"/>
      <c r="D771" s="51"/>
      <c r="E771" s="51"/>
      <c r="F771" s="51"/>
      <c r="G771" s="52"/>
      <c r="H771" s="53"/>
      <c r="I771" s="131"/>
      <c r="J771" s="131"/>
      <c r="K771" s="131"/>
      <c r="L771" s="131"/>
      <c r="M771" s="53"/>
      <c r="N771" s="55"/>
      <c r="O771" s="55"/>
      <c r="P771" s="132"/>
      <c r="Q771" s="132"/>
    </row>
    <row r="772" spans="1:17" ht="16.5" customHeight="1">
      <c r="A772" s="51"/>
      <c r="B772" s="51"/>
      <c r="C772" s="50"/>
      <c r="D772" s="51"/>
      <c r="E772" s="51"/>
      <c r="F772" s="51"/>
      <c r="G772" s="52"/>
      <c r="H772" s="53"/>
      <c r="I772" s="131"/>
      <c r="J772" s="131"/>
      <c r="K772" s="131"/>
      <c r="L772" s="131"/>
      <c r="M772" s="53"/>
      <c r="N772" s="55"/>
      <c r="O772" s="55"/>
      <c r="P772" s="132"/>
      <c r="Q772" s="132"/>
    </row>
    <row r="773" spans="1:17" ht="16.5" customHeight="1">
      <c r="A773" s="51"/>
      <c r="B773" s="51"/>
      <c r="C773" s="50"/>
      <c r="D773" s="51"/>
      <c r="E773" s="51"/>
      <c r="F773" s="51"/>
      <c r="G773" s="52"/>
      <c r="H773" s="53"/>
      <c r="I773" s="131"/>
      <c r="J773" s="131"/>
      <c r="K773" s="131"/>
      <c r="L773" s="131"/>
      <c r="M773" s="53"/>
      <c r="N773" s="55"/>
      <c r="O773" s="55"/>
      <c r="P773" s="132"/>
      <c r="Q773" s="132"/>
    </row>
    <row r="774" spans="1:17" ht="16.5" customHeight="1">
      <c r="A774" s="51"/>
      <c r="B774" s="51"/>
      <c r="C774" s="50"/>
      <c r="D774" s="51"/>
      <c r="E774" s="51"/>
      <c r="F774" s="51"/>
      <c r="G774" s="52"/>
      <c r="H774" s="53"/>
      <c r="I774" s="131"/>
      <c r="J774" s="131"/>
      <c r="K774" s="131"/>
      <c r="L774" s="131"/>
      <c r="M774" s="53"/>
      <c r="N774" s="55"/>
      <c r="O774" s="55"/>
      <c r="P774" s="132"/>
      <c r="Q774" s="132"/>
    </row>
    <row r="775" spans="1:17" ht="16.5" customHeight="1">
      <c r="A775" s="51"/>
      <c r="B775" s="51"/>
      <c r="C775" s="50"/>
      <c r="D775" s="51"/>
      <c r="E775" s="51"/>
      <c r="F775" s="51"/>
      <c r="G775" s="52"/>
      <c r="H775" s="53"/>
      <c r="I775" s="131"/>
      <c r="J775" s="131"/>
      <c r="K775" s="131"/>
      <c r="L775" s="131"/>
      <c r="M775" s="53"/>
      <c r="N775" s="55"/>
      <c r="O775" s="55"/>
      <c r="P775" s="132"/>
      <c r="Q775" s="132"/>
    </row>
    <row r="776" spans="1:17" ht="16.5" customHeight="1">
      <c r="A776" s="51"/>
      <c r="B776" s="51"/>
      <c r="C776" s="50"/>
      <c r="D776" s="51"/>
      <c r="E776" s="51"/>
      <c r="F776" s="51"/>
      <c r="G776" s="52"/>
      <c r="H776" s="53"/>
      <c r="I776" s="131"/>
      <c r="J776" s="131"/>
      <c r="K776" s="131"/>
      <c r="L776" s="131"/>
      <c r="M776" s="53"/>
      <c r="N776" s="55"/>
      <c r="O776" s="55"/>
      <c r="P776" s="132"/>
      <c r="Q776" s="132"/>
    </row>
    <row r="777" spans="1:17" ht="16.5" customHeight="1">
      <c r="A777" s="51"/>
      <c r="B777" s="51"/>
      <c r="C777" s="50"/>
      <c r="D777" s="51"/>
      <c r="E777" s="51"/>
      <c r="F777" s="51"/>
      <c r="G777" s="52"/>
      <c r="H777" s="53"/>
      <c r="I777" s="131"/>
      <c r="J777" s="131"/>
      <c r="K777" s="131"/>
      <c r="L777" s="131"/>
      <c r="M777" s="53"/>
      <c r="N777" s="55"/>
      <c r="O777" s="55"/>
      <c r="P777" s="132"/>
      <c r="Q777" s="132"/>
    </row>
    <row r="778" spans="1:17" ht="16.5" customHeight="1">
      <c r="A778" s="51"/>
      <c r="B778" s="51"/>
      <c r="C778" s="50"/>
      <c r="D778" s="51"/>
      <c r="E778" s="51"/>
      <c r="F778" s="51"/>
      <c r="G778" s="52"/>
      <c r="H778" s="53"/>
      <c r="I778" s="131"/>
      <c r="J778" s="131"/>
      <c r="K778" s="131"/>
      <c r="L778" s="131"/>
      <c r="M778" s="53"/>
      <c r="N778" s="55"/>
      <c r="O778" s="55"/>
      <c r="P778" s="132"/>
      <c r="Q778" s="132"/>
    </row>
    <row r="779" spans="1:17" ht="16.5" customHeight="1">
      <c r="A779" s="51"/>
      <c r="B779" s="51"/>
      <c r="C779" s="50"/>
      <c r="D779" s="51"/>
      <c r="E779" s="51"/>
      <c r="F779" s="51"/>
      <c r="G779" s="52"/>
      <c r="H779" s="53"/>
      <c r="I779" s="131"/>
      <c r="J779" s="131"/>
      <c r="K779" s="131"/>
      <c r="L779" s="131"/>
      <c r="M779" s="53"/>
      <c r="N779" s="55"/>
      <c r="O779" s="55"/>
      <c r="P779" s="132"/>
      <c r="Q779" s="132"/>
    </row>
    <row r="780" spans="1:17" ht="16.5" customHeight="1">
      <c r="A780" s="51"/>
      <c r="B780" s="51"/>
      <c r="C780" s="50"/>
      <c r="D780" s="51"/>
      <c r="E780" s="51"/>
      <c r="F780" s="51"/>
      <c r="G780" s="52"/>
      <c r="H780" s="53"/>
      <c r="I780" s="131"/>
      <c r="J780" s="131"/>
      <c r="K780" s="131"/>
      <c r="L780" s="131"/>
      <c r="M780" s="53"/>
      <c r="N780" s="55"/>
      <c r="O780" s="55"/>
      <c r="P780" s="132"/>
      <c r="Q780" s="132"/>
    </row>
    <row r="781" spans="1:17" ht="16.5" customHeight="1">
      <c r="A781" s="51"/>
      <c r="B781" s="51"/>
      <c r="C781" s="50"/>
      <c r="D781" s="51"/>
      <c r="E781" s="51"/>
      <c r="F781" s="51"/>
      <c r="G781" s="52"/>
      <c r="H781" s="53"/>
      <c r="I781" s="131"/>
      <c r="J781" s="131"/>
      <c r="K781" s="131"/>
      <c r="L781" s="131"/>
      <c r="M781" s="53"/>
      <c r="N781" s="55"/>
      <c r="O781" s="55"/>
      <c r="P781" s="132"/>
      <c r="Q781" s="132"/>
    </row>
    <row r="782" spans="1:17" ht="16.5" customHeight="1">
      <c r="A782" s="51"/>
      <c r="B782" s="51"/>
      <c r="C782" s="50"/>
      <c r="D782" s="51"/>
      <c r="E782" s="51"/>
      <c r="F782" s="51"/>
      <c r="G782" s="52"/>
      <c r="H782" s="53"/>
      <c r="I782" s="131"/>
      <c r="J782" s="131"/>
      <c r="K782" s="131"/>
      <c r="L782" s="131"/>
      <c r="M782" s="53"/>
      <c r="N782" s="55"/>
      <c r="O782" s="55"/>
      <c r="P782" s="132"/>
      <c r="Q782" s="132"/>
    </row>
    <row r="783" spans="1:17" ht="16.5" customHeight="1">
      <c r="A783" s="51"/>
      <c r="B783" s="51"/>
      <c r="C783" s="50"/>
      <c r="D783" s="51"/>
      <c r="E783" s="51"/>
      <c r="F783" s="51"/>
      <c r="G783" s="52"/>
      <c r="H783" s="53"/>
      <c r="I783" s="131"/>
      <c r="J783" s="131"/>
      <c r="K783" s="131"/>
      <c r="L783" s="131"/>
      <c r="M783" s="53"/>
      <c r="N783" s="55"/>
      <c r="O783" s="55"/>
      <c r="P783" s="132"/>
      <c r="Q783" s="132"/>
    </row>
    <row r="784" spans="1:17" ht="16.5" customHeight="1">
      <c r="A784" s="51"/>
      <c r="B784" s="51"/>
      <c r="C784" s="50"/>
      <c r="D784" s="51"/>
      <c r="E784" s="51"/>
      <c r="F784" s="51"/>
      <c r="G784" s="52"/>
      <c r="H784" s="53"/>
      <c r="I784" s="131"/>
      <c r="J784" s="131"/>
      <c r="K784" s="131"/>
      <c r="L784" s="131"/>
      <c r="M784" s="53"/>
      <c r="N784" s="55"/>
      <c r="O784" s="55"/>
      <c r="P784" s="132"/>
      <c r="Q784" s="132"/>
    </row>
    <row r="785" spans="1:17" ht="16.5" customHeight="1">
      <c r="A785" s="51"/>
      <c r="B785" s="51"/>
      <c r="C785" s="50"/>
      <c r="D785" s="51"/>
      <c r="E785" s="51"/>
      <c r="F785" s="51"/>
      <c r="G785" s="52"/>
      <c r="H785" s="53"/>
      <c r="I785" s="131"/>
      <c r="J785" s="131"/>
      <c r="K785" s="131"/>
      <c r="L785" s="131"/>
      <c r="M785" s="53"/>
      <c r="N785" s="55"/>
      <c r="O785" s="55"/>
      <c r="P785" s="132"/>
      <c r="Q785" s="132"/>
    </row>
    <row r="786" spans="1:17" ht="16.5" customHeight="1">
      <c r="A786" s="51"/>
      <c r="B786" s="51"/>
      <c r="C786" s="50"/>
      <c r="D786" s="51"/>
      <c r="E786" s="51"/>
      <c r="F786" s="51"/>
      <c r="G786" s="52"/>
      <c r="H786" s="53"/>
      <c r="I786" s="131"/>
      <c r="J786" s="131"/>
      <c r="K786" s="131"/>
      <c r="L786" s="131"/>
      <c r="M786" s="53"/>
      <c r="N786" s="55"/>
      <c r="O786" s="55"/>
      <c r="P786" s="132"/>
      <c r="Q786" s="132"/>
    </row>
    <row r="787" spans="1:17" ht="16.5" customHeight="1">
      <c r="A787" s="51"/>
      <c r="B787" s="51"/>
      <c r="C787" s="50"/>
      <c r="D787" s="51"/>
      <c r="E787" s="51"/>
      <c r="F787" s="51"/>
      <c r="G787" s="52"/>
      <c r="H787" s="53"/>
      <c r="I787" s="131"/>
      <c r="J787" s="131"/>
      <c r="K787" s="131"/>
      <c r="L787" s="131"/>
      <c r="M787" s="53"/>
      <c r="N787" s="55"/>
      <c r="O787" s="55"/>
      <c r="P787" s="132"/>
      <c r="Q787" s="132"/>
    </row>
    <row r="788" spans="1:17" ht="16.5" customHeight="1">
      <c r="A788" s="51"/>
      <c r="B788" s="51"/>
      <c r="C788" s="50"/>
      <c r="D788" s="51"/>
      <c r="E788" s="51"/>
      <c r="F788" s="51"/>
      <c r="G788" s="52"/>
      <c r="H788" s="53"/>
      <c r="I788" s="131"/>
      <c r="J788" s="131"/>
      <c r="K788" s="131"/>
      <c r="L788" s="131"/>
      <c r="M788" s="53"/>
      <c r="N788" s="55"/>
      <c r="O788" s="55"/>
      <c r="P788" s="132"/>
      <c r="Q788" s="132"/>
    </row>
    <row r="789" spans="1:17" ht="16.5" customHeight="1">
      <c r="A789" s="51"/>
      <c r="B789" s="51"/>
      <c r="C789" s="50"/>
      <c r="D789" s="51"/>
      <c r="E789" s="51"/>
      <c r="F789" s="51"/>
      <c r="G789" s="52"/>
      <c r="H789" s="53"/>
      <c r="I789" s="131"/>
      <c r="J789" s="131"/>
      <c r="K789" s="131"/>
      <c r="L789" s="131"/>
      <c r="M789" s="53"/>
      <c r="N789" s="55"/>
      <c r="O789" s="55"/>
      <c r="P789" s="132"/>
      <c r="Q789" s="132"/>
    </row>
    <row r="790" spans="1:17" ht="16.5" customHeight="1">
      <c r="A790" s="51"/>
      <c r="B790" s="51"/>
      <c r="C790" s="50"/>
      <c r="D790" s="51"/>
      <c r="E790" s="51"/>
      <c r="F790" s="51"/>
      <c r="G790" s="52"/>
      <c r="H790" s="53"/>
      <c r="I790" s="131"/>
      <c r="J790" s="131"/>
      <c r="K790" s="131"/>
      <c r="L790" s="131"/>
      <c r="M790" s="53"/>
      <c r="N790" s="55"/>
      <c r="O790" s="55"/>
      <c r="P790" s="132"/>
      <c r="Q790" s="132"/>
    </row>
    <row r="791" spans="1:17" ht="16.5" customHeight="1">
      <c r="A791" s="51"/>
      <c r="B791" s="51"/>
      <c r="C791" s="50"/>
      <c r="D791" s="51"/>
      <c r="E791" s="51"/>
      <c r="F791" s="51"/>
      <c r="G791" s="52"/>
      <c r="H791" s="53"/>
      <c r="I791" s="131"/>
      <c r="J791" s="131"/>
      <c r="K791" s="131"/>
      <c r="L791" s="131"/>
      <c r="M791" s="53"/>
      <c r="N791" s="55"/>
      <c r="O791" s="55"/>
      <c r="P791" s="132"/>
      <c r="Q791" s="132"/>
    </row>
    <row r="792" spans="1:17" ht="16.5" customHeight="1">
      <c r="A792" s="51"/>
      <c r="B792" s="51"/>
      <c r="C792" s="50"/>
      <c r="D792" s="51"/>
      <c r="E792" s="51"/>
      <c r="F792" s="51"/>
      <c r="G792" s="52"/>
      <c r="H792" s="53"/>
      <c r="I792" s="131"/>
      <c r="J792" s="131"/>
      <c r="K792" s="131"/>
      <c r="L792" s="131"/>
      <c r="M792" s="53"/>
      <c r="N792" s="55"/>
      <c r="O792" s="55"/>
      <c r="P792" s="132"/>
      <c r="Q792" s="132"/>
    </row>
    <row r="793" spans="1:17" ht="16.5" customHeight="1">
      <c r="A793" s="51"/>
      <c r="B793" s="51"/>
      <c r="C793" s="50"/>
      <c r="D793" s="51"/>
      <c r="E793" s="51"/>
      <c r="F793" s="51"/>
      <c r="G793" s="52"/>
      <c r="H793" s="53"/>
      <c r="I793" s="131"/>
      <c r="J793" s="131"/>
      <c r="K793" s="131"/>
      <c r="L793" s="131"/>
      <c r="M793" s="53"/>
      <c r="N793" s="55"/>
      <c r="O793" s="55"/>
      <c r="P793" s="132"/>
      <c r="Q793" s="132"/>
    </row>
    <row r="794" spans="1:17" ht="16.5" customHeight="1">
      <c r="A794" s="51"/>
      <c r="B794" s="51"/>
      <c r="C794" s="50"/>
      <c r="D794" s="51"/>
      <c r="E794" s="51"/>
      <c r="F794" s="51"/>
      <c r="G794" s="52"/>
      <c r="H794" s="53"/>
      <c r="I794" s="131"/>
      <c r="J794" s="131"/>
      <c r="K794" s="131"/>
      <c r="L794" s="131"/>
      <c r="M794" s="53"/>
      <c r="N794" s="55"/>
      <c r="O794" s="55"/>
      <c r="P794" s="132"/>
      <c r="Q794" s="132"/>
    </row>
    <row r="795" spans="1:17" ht="16.5" customHeight="1">
      <c r="A795" s="51"/>
      <c r="B795" s="51"/>
      <c r="C795" s="50"/>
      <c r="D795" s="51"/>
      <c r="E795" s="51"/>
      <c r="F795" s="51"/>
      <c r="G795" s="52"/>
      <c r="H795" s="53"/>
      <c r="I795" s="131"/>
      <c r="J795" s="131"/>
      <c r="K795" s="131"/>
      <c r="L795" s="131"/>
      <c r="M795" s="53"/>
      <c r="N795" s="55"/>
      <c r="O795" s="55"/>
      <c r="P795" s="132"/>
      <c r="Q795" s="132"/>
    </row>
    <row r="796" spans="1:17" ht="16.5" customHeight="1">
      <c r="A796" s="51"/>
      <c r="B796" s="51"/>
      <c r="C796" s="50"/>
      <c r="D796" s="51"/>
      <c r="E796" s="51"/>
      <c r="F796" s="51"/>
      <c r="G796" s="52"/>
      <c r="H796" s="53"/>
      <c r="I796" s="131"/>
      <c r="J796" s="131"/>
      <c r="K796" s="131"/>
      <c r="L796" s="131"/>
      <c r="M796" s="53"/>
      <c r="N796" s="55"/>
      <c r="O796" s="55"/>
      <c r="P796" s="132"/>
      <c r="Q796" s="132"/>
    </row>
    <row r="797" spans="1:17" ht="16.5" customHeight="1">
      <c r="A797" s="51"/>
      <c r="B797" s="51"/>
      <c r="C797" s="50"/>
      <c r="D797" s="51"/>
      <c r="E797" s="51"/>
      <c r="F797" s="51"/>
      <c r="G797" s="52"/>
      <c r="H797" s="53"/>
      <c r="I797" s="131"/>
      <c r="J797" s="131"/>
      <c r="K797" s="131"/>
      <c r="L797" s="131"/>
      <c r="M797" s="53"/>
      <c r="N797" s="55"/>
      <c r="O797" s="55"/>
      <c r="P797" s="132"/>
      <c r="Q797" s="132"/>
    </row>
    <row r="798" spans="1:17" ht="16.5" customHeight="1">
      <c r="A798" s="51"/>
      <c r="B798" s="51"/>
      <c r="C798" s="50"/>
      <c r="D798" s="51"/>
      <c r="E798" s="51"/>
      <c r="F798" s="51"/>
      <c r="G798" s="52"/>
      <c r="H798" s="53"/>
      <c r="I798" s="131"/>
      <c r="J798" s="131"/>
      <c r="K798" s="131"/>
      <c r="L798" s="131"/>
      <c r="M798" s="53"/>
      <c r="N798" s="55"/>
      <c r="O798" s="55"/>
      <c r="P798" s="132"/>
      <c r="Q798" s="132"/>
    </row>
    <row r="799" spans="1:17" ht="16.5" customHeight="1">
      <c r="A799" s="51"/>
      <c r="B799" s="51"/>
      <c r="C799" s="50"/>
      <c r="D799" s="51"/>
      <c r="E799" s="51"/>
      <c r="F799" s="51"/>
      <c r="G799" s="52"/>
      <c r="H799" s="53"/>
      <c r="I799" s="131"/>
      <c r="J799" s="131"/>
      <c r="K799" s="131"/>
      <c r="L799" s="131"/>
      <c r="M799" s="53"/>
      <c r="N799" s="55"/>
      <c r="O799" s="55"/>
      <c r="P799" s="132"/>
      <c r="Q799" s="132"/>
    </row>
    <row r="800" spans="1:17" ht="16.5" customHeight="1">
      <c r="A800" s="51"/>
      <c r="B800" s="51"/>
      <c r="C800" s="50"/>
      <c r="D800" s="51"/>
      <c r="E800" s="51"/>
      <c r="F800" s="51"/>
      <c r="G800" s="52"/>
      <c r="H800" s="53"/>
      <c r="I800" s="131"/>
      <c r="J800" s="131"/>
      <c r="K800" s="131"/>
      <c r="L800" s="131"/>
      <c r="M800" s="53"/>
      <c r="N800" s="55"/>
      <c r="O800" s="55"/>
      <c r="P800" s="132"/>
      <c r="Q800" s="132"/>
    </row>
    <row r="801" spans="1:17" ht="16.5" customHeight="1">
      <c r="A801" s="51"/>
      <c r="B801" s="51"/>
      <c r="C801" s="50"/>
      <c r="D801" s="51"/>
      <c r="E801" s="51"/>
      <c r="F801" s="51"/>
      <c r="G801" s="52"/>
      <c r="H801" s="53"/>
      <c r="I801" s="131"/>
      <c r="J801" s="131"/>
      <c r="K801" s="131"/>
      <c r="L801" s="131"/>
      <c r="M801" s="53"/>
      <c r="N801" s="55"/>
      <c r="O801" s="55"/>
      <c r="P801" s="132"/>
      <c r="Q801" s="132"/>
    </row>
    <row r="802" spans="1:17" ht="16.5" customHeight="1">
      <c r="A802" s="51"/>
      <c r="B802" s="51"/>
      <c r="C802" s="50"/>
      <c r="D802" s="51"/>
      <c r="E802" s="51"/>
      <c r="F802" s="51"/>
      <c r="G802" s="52"/>
      <c r="H802" s="53"/>
      <c r="I802" s="131"/>
      <c r="J802" s="131"/>
      <c r="K802" s="131"/>
      <c r="L802" s="131"/>
      <c r="M802" s="53"/>
      <c r="N802" s="55"/>
      <c r="O802" s="55"/>
      <c r="P802" s="132"/>
      <c r="Q802" s="132"/>
    </row>
    <row r="803" spans="1:17" ht="16.5" customHeight="1">
      <c r="A803" s="51"/>
      <c r="B803" s="51"/>
      <c r="C803" s="50"/>
      <c r="D803" s="51"/>
      <c r="E803" s="51"/>
      <c r="F803" s="51"/>
      <c r="G803" s="52"/>
      <c r="H803" s="53"/>
      <c r="I803" s="131"/>
      <c r="J803" s="131"/>
      <c r="K803" s="131"/>
      <c r="L803" s="131"/>
      <c r="M803" s="53"/>
      <c r="N803" s="55"/>
      <c r="O803" s="55"/>
      <c r="P803" s="132"/>
      <c r="Q803" s="132"/>
    </row>
    <row r="804" spans="1:17" ht="16.5" customHeight="1">
      <c r="A804" s="51"/>
      <c r="B804" s="51"/>
      <c r="C804" s="50"/>
      <c r="D804" s="51"/>
      <c r="E804" s="51"/>
      <c r="F804" s="51"/>
      <c r="G804" s="52"/>
      <c r="H804" s="53"/>
      <c r="I804" s="131"/>
      <c r="J804" s="131"/>
      <c r="K804" s="131"/>
      <c r="L804" s="131"/>
      <c r="M804" s="53"/>
      <c r="N804" s="55"/>
      <c r="O804" s="55"/>
      <c r="P804" s="132"/>
      <c r="Q804" s="132"/>
    </row>
    <row r="805" spans="1:17" ht="16.5" customHeight="1">
      <c r="A805" s="51"/>
      <c r="B805" s="51"/>
      <c r="C805" s="50"/>
      <c r="D805" s="51"/>
      <c r="E805" s="51"/>
      <c r="F805" s="51"/>
      <c r="G805" s="52"/>
      <c r="H805" s="53"/>
      <c r="I805" s="131"/>
      <c r="J805" s="131"/>
      <c r="K805" s="131"/>
      <c r="L805" s="131"/>
      <c r="M805" s="53"/>
      <c r="N805" s="55"/>
      <c r="O805" s="55"/>
      <c r="P805" s="132"/>
      <c r="Q805" s="132"/>
    </row>
    <row r="806" spans="1:17" ht="16.5" customHeight="1">
      <c r="A806" s="51"/>
      <c r="B806" s="51"/>
      <c r="C806" s="50"/>
      <c r="D806" s="51"/>
      <c r="E806" s="51"/>
      <c r="F806" s="51"/>
      <c r="G806" s="52"/>
      <c r="H806" s="53"/>
      <c r="I806" s="131"/>
      <c r="J806" s="131"/>
      <c r="K806" s="131"/>
      <c r="L806" s="131"/>
      <c r="M806" s="53"/>
      <c r="N806" s="55"/>
      <c r="O806" s="55"/>
      <c r="P806" s="132"/>
      <c r="Q806" s="132"/>
    </row>
    <row r="807" spans="1:17" ht="16.5" customHeight="1">
      <c r="A807" s="51"/>
      <c r="B807" s="51"/>
      <c r="C807" s="50"/>
      <c r="D807" s="51"/>
      <c r="E807" s="51"/>
      <c r="F807" s="51"/>
      <c r="G807" s="52"/>
      <c r="H807" s="53"/>
      <c r="I807" s="131"/>
      <c r="J807" s="131"/>
      <c r="K807" s="131"/>
      <c r="L807" s="131"/>
      <c r="M807" s="53"/>
      <c r="N807" s="55"/>
      <c r="O807" s="55"/>
      <c r="P807" s="132"/>
      <c r="Q807" s="132"/>
    </row>
    <row r="808" spans="1:17" ht="16.5" customHeight="1">
      <c r="A808" s="51"/>
      <c r="B808" s="51"/>
      <c r="C808" s="50"/>
      <c r="D808" s="51"/>
      <c r="E808" s="51"/>
      <c r="F808" s="51"/>
      <c r="G808" s="52"/>
      <c r="H808" s="53"/>
      <c r="I808" s="131"/>
      <c r="J808" s="131"/>
      <c r="K808" s="131"/>
      <c r="L808" s="131"/>
      <c r="M808" s="53"/>
      <c r="N808" s="55"/>
      <c r="O808" s="55"/>
      <c r="P808" s="132"/>
      <c r="Q808" s="132"/>
    </row>
    <row r="809" spans="1:17" ht="16.5" customHeight="1">
      <c r="A809" s="51"/>
      <c r="B809" s="51"/>
      <c r="C809" s="50"/>
      <c r="D809" s="51"/>
      <c r="E809" s="51"/>
      <c r="F809" s="51"/>
      <c r="G809" s="52"/>
      <c r="H809" s="53"/>
      <c r="I809" s="131"/>
      <c r="J809" s="131"/>
      <c r="K809" s="131"/>
      <c r="L809" s="131"/>
      <c r="M809" s="53"/>
      <c r="N809" s="55"/>
      <c r="O809" s="55"/>
      <c r="P809" s="132"/>
      <c r="Q809" s="132"/>
    </row>
    <row r="810" spans="1:17" ht="16.5" customHeight="1">
      <c r="A810" s="51"/>
      <c r="B810" s="51"/>
      <c r="C810" s="50"/>
      <c r="D810" s="51"/>
      <c r="E810" s="51"/>
      <c r="F810" s="51"/>
      <c r="G810" s="52"/>
      <c r="H810" s="53"/>
      <c r="I810" s="131"/>
      <c r="J810" s="131"/>
      <c r="K810" s="131"/>
      <c r="L810" s="131"/>
      <c r="M810" s="53"/>
      <c r="N810" s="55"/>
      <c r="O810" s="55"/>
      <c r="P810" s="132"/>
      <c r="Q810" s="132"/>
    </row>
    <row r="811" spans="1:17" ht="16.5" customHeight="1">
      <c r="A811" s="51"/>
      <c r="B811" s="51"/>
      <c r="C811" s="50"/>
      <c r="D811" s="51"/>
      <c r="E811" s="51"/>
      <c r="F811" s="51"/>
      <c r="G811" s="52"/>
      <c r="H811" s="53"/>
      <c r="I811" s="131"/>
      <c r="J811" s="131"/>
      <c r="K811" s="131"/>
      <c r="L811" s="131"/>
      <c r="M811" s="53"/>
      <c r="N811" s="55"/>
      <c r="O811" s="55"/>
      <c r="P811" s="132"/>
      <c r="Q811" s="132"/>
    </row>
    <row r="812" spans="1:17" ht="16.5" customHeight="1">
      <c r="A812" s="51"/>
      <c r="B812" s="51"/>
      <c r="C812" s="50"/>
      <c r="D812" s="51"/>
      <c r="E812" s="51"/>
      <c r="F812" s="51"/>
      <c r="G812" s="52"/>
      <c r="H812" s="53"/>
      <c r="I812" s="131"/>
      <c r="J812" s="131"/>
      <c r="K812" s="131"/>
      <c r="L812" s="131"/>
      <c r="M812" s="53"/>
      <c r="N812" s="55"/>
      <c r="O812" s="55"/>
      <c r="P812" s="132"/>
      <c r="Q812" s="132"/>
    </row>
    <row r="813" spans="1:17" ht="16.5" customHeight="1">
      <c r="A813" s="51"/>
      <c r="B813" s="51"/>
      <c r="C813" s="50"/>
      <c r="D813" s="51"/>
      <c r="E813" s="51"/>
      <c r="F813" s="51"/>
      <c r="G813" s="52"/>
      <c r="H813" s="53"/>
      <c r="I813" s="131"/>
      <c r="J813" s="131"/>
      <c r="K813" s="131"/>
      <c r="L813" s="131"/>
      <c r="M813" s="53"/>
      <c r="N813" s="55"/>
      <c r="O813" s="55"/>
      <c r="P813" s="132"/>
      <c r="Q813" s="132"/>
    </row>
    <row r="814" spans="1:17" ht="16.5" customHeight="1">
      <c r="A814" s="51"/>
      <c r="B814" s="51"/>
      <c r="C814" s="50"/>
      <c r="D814" s="51"/>
      <c r="E814" s="51"/>
      <c r="F814" s="51"/>
      <c r="G814" s="52"/>
      <c r="H814" s="53"/>
      <c r="I814" s="131"/>
      <c r="J814" s="131"/>
      <c r="K814" s="131"/>
      <c r="L814" s="131"/>
      <c r="M814" s="53"/>
      <c r="N814" s="55"/>
      <c r="O814" s="55"/>
      <c r="P814" s="132"/>
      <c r="Q814" s="132"/>
    </row>
    <row r="815" spans="1:17" ht="16.5" customHeight="1">
      <c r="A815" s="51"/>
      <c r="B815" s="51"/>
      <c r="C815" s="50"/>
      <c r="D815" s="51"/>
      <c r="E815" s="51"/>
      <c r="F815" s="51"/>
      <c r="G815" s="52"/>
      <c r="H815" s="53"/>
      <c r="I815" s="131"/>
      <c r="J815" s="131"/>
      <c r="K815" s="131"/>
      <c r="L815" s="131"/>
      <c r="M815" s="53"/>
      <c r="N815" s="55"/>
      <c r="O815" s="55"/>
      <c r="P815" s="132"/>
      <c r="Q815" s="132"/>
    </row>
    <row r="816" spans="1:17" ht="16.5" customHeight="1">
      <c r="A816" s="51"/>
      <c r="B816" s="51"/>
      <c r="C816" s="50"/>
      <c r="D816" s="51"/>
      <c r="E816" s="51"/>
      <c r="F816" s="51"/>
      <c r="G816" s="52"/>
      <c r="H816" s="53"/>
      <c r="I816" s="131"/>
      <c r="J816" s="131"/>
      <c r="K816" s="131"/>
      <c r="L816" s="131"/>
      <c r="M816" s="53"/>
      <c r="N816" s="55"/>
      <c r="O816" s="55"/>
      <c r="P816" s="132"/>
      <c r="Q816" s="132"/>
    </row>
    <row r="817" spans="1:17" ht="16.5" customHeight="1">
      <c r="A817" s="51"/>
      <c r="B817" s="51"/>
      <c r="C817" s="50"/>
      <c r="D817" s="51"/>
      <c r="E817" s="51"/>
      <c r="F817" s="51"/>
      <c r="G817" s="52"/>
      <c r="H817" s="53"/>
      <c r="I817" s="131"/>
      <c r="J817" s="131"/>
      <c r="K817" s="131"/>
      <c r="L817" s="131"/>
      <c r="M817" s="53"/>
      <c r="N817" s="55"/>
      <c r="O817" s="55"/>
      <c r="P817" s="132"/>
      <c r="Q817" s="132"/>
    </row>
    <row r="818" spans="1:17" ht="16.5" customHeight="1">
      <c r="A818" s="51"/>
      <c r="B818" s="51"/>
      <c r="C818" s="50"/>
      <c r="D818" s="51"/>
      <c r="E818" s="51"/>
      <c r="F818" s="51"/>
      <c r="G818" s="52"/>
      <c r="H818" s="53"/>
      <c r="I818" s="131"/>
      <c r="J818" s="131"/>
      <c r="K818" s="131"/>
      <c r="L818" s="131"/>
      <c r="M818" s="53"/>
      <c r="N818" s="55"/>
      <c r="O818" s="55"/>
      <c r="P818" s="132"/>
      <c r="Q818" s="132"/>
    </row>
    <row r="819" spans="1:17" ht="16.5" customHeight="1">
      <c r="A819" s="51"/>
      <c r="B819" s="51"/>
      <c r="C819" s="50"/>
      <c r="D819" s="51"/>
      <c r="E819" s="51"/>
      <c r="F819" s="51"/>
      <c r="G819" s="52"/>
      <c r="H819" s="53"/>
      <c r="I819" s="131"/>
      <c r="J819" s="131"/>
      <c r="K819" s="131"/>
      <c r="L819" s="131"/>
      <c r="M819" s="53"/>
      <c r="N819" s="55"/>
      <c r="O819" s="55"/>
      <c r="P819" s="132"/>
      <c r="Q819" s="132"/>
    </row>
    <row r="820" spans="1:17" ht="16.5" customHeight="1">
      <c r="A820" s="51"/>
      <c r="B820" s="51"/>
      <c r="C820" s="50"/>
      <c r="D820" s="51"/>
      <c r="E820" s="51"/>
      <c r="F820" s="51"/>
      <c r="G820" s="52"/>
      <c r="H820" s="53"/>
      <c r="I820" s="131"/>
      <c r="J820" s="131"/>
      <c r="K820" s="131"/>
      <c r="L820" s="131"/>
      <c r="M820" s="53"/>
      <c r="N820" s="55"/>
      <c r="O820" s="55"/>
      <c r="P820" s="132"/>
      <c r="Q820" s="132"/>
    </row>
    <row r="821" spans="1:17" ht="16.5" customHeight="1">
      <c r="A821" s="51"/>
      <c r="B821" s="51"/>
      <c r="C821" s="50"/>
      <c r="D821" s="51"/>
      <c r="E821" s="51"/>
      <c r="F821" s="51"/>
      <c r="G821" s="52"/>
      <c r="H821" s="53"/>
      <c r="I821" s="131"/>
      <c r="J821" s="131"/>
      <c r="K821" s="131"/>
      <c r="L821" s="131"/>
      <c r="M821" s="53"/>
      <c r="N821" s="55"/>
      <c r="O821" s="55"/>
      <c r="P821" s="132"/>
      <c r="Q821" s="132"/>
    </row>
    <row r="822" spans="1:17" ht="16.5" customHeight="1">
      <c r="A822" s="51"/>
      <c r="B822" s="51"/>
      <c r="C822" s="50"/>
      <c r="D822" s="51"/>
      <c r="E822" s="51"/>
      <c r="F822" s="51"/>
      <c r="G822" s="52"/>
      <c r="H822" s="53"/>
      <c r="I822" s="131"/>
      <c r="J822" s="131"/>
      <c r="K822" s="131"/>
      <c r="L822" s="131"/>
      <c r="M822" s="53"/>
      <c r="N822" s="55"/>
      <c r="O822" s="55"/>
      <c r="P822" s="132"/>
      <c r="Q822" s="132"/>
    </row>
    <row r="823" spans="1:17" ht="16.5" customHeight="1">
      <c r="A823" s="51"/>
      <c r="B823" s="51"/>
      <c r="C823" s="50"/>
      <c r="D823" s="51"/>
      <c r="E823" s="51"/>
      <c r="F823" s="51"/>
      <c r="G823" s="52"/>
      <c r="H823" s="53"/>
      <c r="I823" s="131"/>
      <c r="J823" s="131"/>
      <c r="K823" s="131"/>
      <c r="L823" s="131"/>
      <c r="M823" s="53"/>
      <c r="N823" s="55"/>
      <c r="O823" s="55"/>
      <c r="P823" s="132"/>
      <c r="Q823" s="132"/>
    </row>
    <row r="824" spans="1:17" ht="16.5" customHeight="1">
      <c r="A824" s="51"/>
      <c r="B824" s="51"/>
      <c r="C824" s="50"/>
      <c r="D824" s="51"/>
      <c r="E824" s="51"/>
      <c r="F824" s="51"/>
      <c r="G824" s="52"/>
      <c r="H824" s="53"/>
      <c r="I824" s="131"/>
      <c r="J824" s="131"/>
      <c r="K824" s="131"/>
      <c r="L824" s="131"/>
      <c r="M824" s="53"/>
      <c r="N824" s="55"/>
      <c r="O824" s="55"/>
      <c r="P824" s="132"/>
      <c r="Q824" s="132"/>
    </row>
    <row r="825" spans="1:17" ht="16.5" customHeight="1">
      <c r="A825" s="51"/>
      <c r="B825" s="51"/>
      <c r="C825" s="50"/>
      <c r="D825" s="51"/>
      <c r="E825" s="51"/>
      <c r="F825" s="51"/>
      <c r="G825" s="52"/>
      <c r="H825" s="53"/>
      <c r="I825" s="131"/>
      <c r="J825" s="131"/>
      <c r="K825" s="131"/>
      <c r="L825" s="131"/>
      <c r="M825" s="53"/>
      <c r="N825" s="55"/>
      <c r="O825" s="55"/>
      <c r="P825" s="132"/>
      <c r="Q825" s="132"/>
    </row>
    <row r="826" spans="1:17" ht="16.5" customHeight="1">
      <c r="A826" s="51"/>
      <c r="B826" s="51"/>
      <c r="C826" s="50"/>
      <c r="D826" s="51"/>
      <c r="E826" s="51"/>
      <c r="F826" s="51"/>
      <c r="G826" s="52"/>
      <c r="H826" s="53"/>
      <c r="I826" s="131"/>
      <c r="J826" s="131"/>
      <c r="K826" s="131"/>
      <c r="L826" s="131"/>
      <c r="M826" s="53"/>
      <c r="N826" s="55"/>
      <c r="O826" s="55"/>
      <c r="P826" s="132"/>
      <c r="Q826" s="132"/>
    </row>
    <row r="827" spans="1:17" ht="16.5" customHeight="1">
      <c r="A827" s="51"/>
      <c r="B827" s="51"/>
      <c r="C827" s="50"/>
      <c r="D827" s="51"/>
      <c r="E827" s="51"/>
      <c r="F827" s="51"/>
      <c r="G827" s="52"/>
      <c r="H827" s="53"/>
      <c r="I827" s="131"/>
      <c r="J827" s="131"/>
      <c r="K827" s="131"/>
      <c r="L827" s="131"/>
      <c r="M827" s="53"/>
      <c r="N827" s="55"/>
      <c r="O827" s="55"/>
      <c r="P827" s="132"/>
      <c r="Q827" s="132"/>
    </row>
    <row r="828" spans="1:17" ht="16.5" customHeight="1">
      <c r="A828" s="51"/>
      <c r="B828" s="51"/>
      <c r="C828" s="50"/>
      <c r="D828" s="51"/>
      <c r="E828" s="51"/>
      <c r="F828" s="51"/>
      <c r="G828" s="52"/>
      <c r="H828" s="53"/>
      <c r="I828" s="131"/>
      <c r="J828" s="131"/>
      <c r="K828" s="131"/>
      <c r="L828" s="131"/>
      <c r="M828" s="53"/>
      <c r="N828" s="55"/>
      <c r="O828" s="55"/>
      <c r="P828" s="132"/>
      <c r="Q828" s="132"/>
    </row>
    <row r="829" spans="1:17" ht="16.5" customHeight="1">
      <c r="A829" s="51"/>
      <c r="B829" s="51"/>
      <c r="C829" s="50"/>
      <c r="D829" s="51"/>
      <c r="E829" s="51"/>
      <c r="F829" s="51"/>
      <c r="G829" s="52"/>
      <c r="H829" s="53"/>
      <c r="I829" s="131"/>
      <c r="J829" s="131"/>
      <c r="K829" s="131"/>
      <c r="L829" s="131"/>
      <c r="M829" s="53"/>
      <c r="N829" s="55"/>
      <c r="O829" s="55"/>
      <c r="P829" s="132"/>
      <c r="Q829" s="132"/>
    </row>
    <row r="830" spans="1:17" ht="16.5" customHeight="1">
      <c r="A830" s="51"/>
      <c r="B830" s="51"/>
      <c r="C830" s="50"/>
      <c r="D830" s="51"/>
      <c r="E830" s="51"/>
      <c r="F830" s="51"/>
      <c r="G830" s="52"/>
      <c r="H830" s="53"/>
      <c r="I830" s="131"/>
      <c r="J830" s="131"/>
      <c r="K830" s="131"/>
      <c r="L830" s="131"/>
      <c r="M830" s="53"/>
      <c r="N830" s="55"/>
      <c r="O830" s="55"/>
      <c r="P830" s="132"/>
      <c r="Q830" s="132"/>
    </row>
    <row r="831" spans="1:17" ht="16.5" customHeight="1">
      <c r="A831" s="51"/>
      <c r="B831" s="51"/>
      <c r="C831" s="50"/>
      <c r="D831" s="51"/>
      <c r="E831" s="51"/>
      <c r="F831" s="51"/>
      <c r="G831" s="52"/>
      <c r="H831" s="53"/>
      <c r="I831" s="131"/>
      <c r="J831" s="131"/>
      <c r="K831" s="131"/>
      <c r="L831" s="131"/>
      <c r="M831" s="53"/>
      <c r="N831" s="55"/>
      <c r="O831" s="55"/>
      <c r="P831" s="132"/>
      <c r="Q831" s="132"/>
    </row>
    <row r="832" spans="1:17" ht="16.5" customHeight="1">
      <c r="A832" s="51"/>
      <c r="B832" s="51"/>
      <c r="C832" s="50"/>
      <c r="D832" s="51"/>
      <c r="E832" s="51"/>
      <c r="F832" s="51"/>
      <c r="G832" s="52"/>
      <c r="H832" s="53"/>
      <c r="I832" s="131"/>
      <c r="J832" s="131"/>
      <c r="K832" s="131"/>
      <c r="L832" s="131"/>
      <c r="M832" s="53"/>
      <c r="N832" s="55"/>
      <c r="O832" s="55"/>
      <c r="P832" s="132"/>
      <c r="Q832" s="132"/>
    </row>
    <row r="833" spans="1:17" ht="16.5" customHeight="1">
      <c r="A833" s="51"/>
      <c r="B833" s="51"/>
      <c r="C833" s="50"/>
      <c r="D833" s="51"/>
      <c r="E833" s="51"/>
      <c r="F833" s="51"/>
      <c r="G833" s="52"/>
      <c r="H833" s="53"/>
      <c r="I833" s="131"/>
      <c r="J833" s="131"/>
      <c r="K833" s="131"/>
      <c r="L833" s="131"/>
      <c r="M833" s="53"/>
      <c r="N833" s="55"/>
      <c r="O833" s="55"/>
      <c r="P833" s="132"/>
      <c r="Q833" s="132"/>
    </row>
    <row r="834" spans="1:17" ht="16.5" customHeight="1">
      <c r="A834" s="51"/>
      <c r="B834" s="51"/>
      <c r="C834" s="50"/>
      <c r="D834" s="51"/>
      <c r="E834" s="51"/>
      <c r="F834" s="51"/>
      <c r="G834" s="52"/>
      <c r="H834" s="53"/>
      <c r="I834" s="131"/>
      <c r="J834" s="131"/>
      <c r="K834" s="131"/>
      <c r="L834" s="131"/>
      <c r="M834" s="53"/>
      <c r="N834" s="55"/>
      <c r="O834" s="55"/>
      <c r="P834" s="132"/>
      <c r="Q834" s="132"/>
    </row>
    <row r="835" spans="1:17" ht="16.5" customHeight="1">
      <c r="A835" s="51"/>
      <c r="B835" s="51"/>
      <c r="C835" s="50"/>
      <c r="D835" s="51"/>
      <c r="E835" s="51"/>
      <c r="F835" s="51"/>
      <c r="G835" s="52"/>
      <c r="H835" s="53"/>
      <c r="I835" s="131"/>
      <c r="J835" s="131"/>
      <c r="K835" s="131"/>
      <c r="L835" s="131"/>
      <c r="M835" s="53"/>
      <c r="N835" s="55"/>
      <c r="O835" s="55"/>
      <c r="P835" s="132"/>
      <c r="Q835" s="132"/>
    </row>
    <row r="836" spans="1:17" ht="16.5" customHeight="1">
      <c r="A836" s="51"/>
      <c r="B836" s="51"/>
      <c r="C836" s="50"/>
      <c r="D836" s="51"/>
      <c r="E836" s="51"/>
      <c r="F836" s="51"/>
      <c r="G836" s="52"/>
      <c r="H836" s="53"/>
      <c r="I836" s="131"/>
      <c r="J836" s="131"/>
      <c r="K836" s="131"/>
      <c r="L836" s="131"/>
      <c r="M836" s="53"/>
      <c r="N836" s="55"/>
      <c r="O836" s="55"/>
      <c r="P836" s="132"/>
      <c r="Q836" s="132"/>
    </row>
    <row r="837" spans="1:17" ht="16.5" customHeight="1">
      <c r="A837" s="51"/>
      <c r="B837" s="51"/>
      <c r="C837" s="50"/>
      <c r="D837" s="51"/>
      <c r="E837" s="51"/>
      <c r="F837" s="51"/>
      <c r="G837" s="52"/>
      <c r="H837" s="53"/>
      <c r="I837" s="131"/>
      <c r="J837" s="131"/>
      <c r="K837" s="131"/>
      <c r="L837" s="131"/>
      <c r="M837" s="53"/>
      <c r="N837" s="55"/>
      <c r="O837" s="55"/>
      <c r="P837" s="132"/>
      <c r="Q837" s="132"/>
    </row>
    <row r="838" spans="1:17" ht="16.5" customHeight="1">
      <c r="A838" s="51"/>
      <c r="B838" s="51"/>
      <c r="C838" s="50"/>
      <c r="D838" s="51"/>
      <c r="E838" s="51"/>
      <c r="F838" s="51"/>
      <c r="G838" s="52"/>
      <c r="H838" s="53"/>
      <c r="I838" s="131"/>
      <c r="J838" s="131"/>
      <c r="K838" s="131"/>
      <c r="L838" s="131"/>
      <c r="M838" s="53"/>
      <c r="N838" s="55"/>
      <c r="O838" s="55"/>
      <c r="P838" s="132"/>
      <c r="Q838" s="132"/>
    </row>
    <row r="839" spans="1:17" ht="16.5" customHeight="1">
      <c r="A839" s="51"/>
      <c r="B839" s="51"/>
      <c r="C839" s="50"/>
      <c r="D839" s="51"/>
      <c r="E839" s="51"/>
      <c r="F839" s="51"/>
      <c r="G839" s="52"/>
      <c r="H839" s="53"/>
      <c r="I839" s="131"/>
      <c r="J839" s="131"/>
      <c r="K839" s="131"/>
      <c r="L839" s="131"/>
      <c r="M839" s="53"/>
      <c r="N839" s="55"/>
      <c r="O839" s="55"/>
      <c r="P839" s="132"/>
      <c r="Q839" s="132"/>
    </row>
    <row r="840" spans="1:17" ht="16.5" customHeight="1">
      <c r="A840" s="51"/>
      <c r="B840" s="51"/>
      <c r="C840" s="50"/>
      <c r="D840" s="51"/>
      <c r="E840" s="51"/>
      <c r="F840" s="51"/>
      <c r="G840" s="52"/>
      <c r="H840" s="53"/>
      <c r="I840" s="131"/>
      <c r="J840" s="131"/>
      <c r="K840" s="131"/>
      <c r="L840" s="131"/>
      <c r="M840" s="53"/>
      <c r="N840" s="55"/>
      <c r="O840" s="55"/>
      <c r="P840" s="132"/>
      <c r="Q840" s="132"/>
    </row>
    <row r="841" spans="1:17" ht="16.5" customHeight="1">
      <c r="A841" s="51"/>
      <c r="B841" s="51"/>
      <c r="C841" s="50"/>
      <c r="D841" s="51"/>
      <c r="E841" s="51"/>
      <c r="F841" s="51"/>
      <c r="G841" s="52"/>
      <c r="H841" s="53"/>
      <c r="I841" s="131"/>
      <c r="J841" s="131"/>
      <c r="K841" s="131"/>
      <c r="L841" s="131"/>
      <c r="M841" s="53"/>
      <c r="N841" s="55"/>
      <c r="O841" s="55"/>
      <c r="P841" s="132"/>
      <c r="Q841" s="132"/>
    </row>
    <row r="842" spans="1:17" ht="16.5" customHeight="1">
      <c r="A842" s="51"/>
      <c r="B842" s="51"/>
      <c r="C842" s="50"/>
      <c r="D842" s="51"/>
      <c r="E842" s="51"/>
      <c r="F842" s="51"/>
      <c r="G842" s="52"/>
      <c r="H842" s="53"/>
      <c r="I842" s="131"/>
      <c r="J842" s="131"/>
      <c r="K842" s="131"/>
      <c r="L842" s="131"/>
      <c r="M842" s="53"/>
      <c r="N842" s="55"/>
      <c r="O842" s="55"/>
      <c r="P842" s="132"/>
      <c r="Q842" s="132"/>
    </row>
    <row r="843" spans="1:17" ht="16.5" customHeight="1">
      <c r="A843" s="51"/>
      <c r="B843" s="51"/>
      <c r="C843" s="50"/>
      <c r="D843" s="51"/>
      <c r="E843" s="51"/>
      <c r="F843" s="51"/>
      <c r="G843" s="52"/>
      <c r="H843" s="53"/>
      <c r="I843" s="131"/>
      <c r="J843" s="131"/>
      <c r="K843" s="131"/>
      <c r="L843" s="131"/>
      <c r="M843" s="53"/>
      <c r="N843" s="55"/>
      <c r="O843" s="55"/>
      <c r="P843" s="132"/>
      <c r="Q843" s="132"/>
    </row>
    <row r="844" spans="1:17" ht="16.5" customHeight="1">
      <c r="A844" s="51"/>
      <c r="B844" s="51"/>
      <c r="C844" s="50"/>
      <c r="D844" s="51"/>
      <c r="E844" s="51"/>
      <c r="F844" s="51"/>
      <c r="G844" s="52"/>
      <c r="H844" s="53"/>
      <c r="I844" s="131"/>
      <c r="J844" s="131"/>
      <c r="K844" s="131"/>
      <c r="L844" s="131"/>
      <c r="M844" s="53"/>
      <c r="N844" s="55"/>
      <c r="O844" s="55"/>
      <c r="P844" s="132"/>
      <c r="Q844" s="132"/>
    </row>
    <row r="845" spans="1:17" ht="16.5" customHeight="1">
      <c r="A845" s="51"/>
      <c r="B845" s="51"/>
      <c r="C845" s="50"/>
      <c r="D845" s="51"/>
      <c r="E845" s="51"/>
      <c r="F845" s="51"/>
      <c r="G845" s="52"/>
      <c r="H845" s="53"/>
      <c r="I845" s="131"/>
      <c r="J845" s="131"/>
      <c r="K845" s="131"/>
      <c r="L845" s="131"/>
      <c r="M845" s="53"/>
      <c r="N845" s="55"/>
      <c r="O845" s="55"/>
      <c r="P845" s="132"/>
      <c r="Q845" s="132"/>
    </row>
    <row r="846" spans="1:17" ht="16.5" customHeight="1">
      <c r="A846" s="51"/>
      <c r="B846" s="51"/>
      <c r="C846" s="50"/>
      <c r="D846" s="51"/>
      <c r="E846" s="51"/>
      <c r="F846" s="51"/>
      <c r="G846" s="52"/>
      <c r="H846" s="53"/>
      <c r="I846" s="131"/>
      <c r="J846" s="131"/>
      <c r="K846" s="131"/>
      <c r="L846" s="131"/>
      <c r="M846" s="53"/>
      <c r="N846" s="55"/>
      <c r="O846" s="55"/>
      <c r="P846" s="132"/>
      <c r="Q846" s="132"/>
    </row>
    <row r="847" spans="1:17" ht="16.5" customHeight="1">
      <c r="A847" s="51"/>
      <c r="B847" s="51"/>
      <c r="C847" s="50"/>
      <c r="D847" s="51"/>
      <c r="E847" s="51"/>
      <c r="F847" s="51"/>
      <c r="G847" s="52"/>
      <c r="H847" s="53"/>
      <c r="I847" s="131"/>
      <c r="J847" s="131"/>
      <c r="K847" s="131"/>
      <c r="L847" s="131"/>
      <c r="M847" s="53"/>
      <c r="N847" s="55"/>
      <c r="O847" s="55"/>
      <c r="P847" s="132"/>
      <c r="Q847" s="132"/>
    </row>
    <row r="848" spans="1:17" ht="16.5" customHeight="1">
      <c r="A848" s="51"/>
      <c r="B848" s="51"/>
      <c r="C848" s="50"/>
      <c r="D848" s="51"/>
      <c r="E848" s="51"/>
      <c r="F848" s="51"/>
      <c r="G848" s="52"/>
      <c r="H848" s="53"/>
      <c r="I848" s="131"/>
      <c r="J848" s="131"/>
      <c r="K848" s="131"/>
      <c r="L848" s="131"/>
      <c r="M848" s="53"/>
      <c r="N848" s="55"/>
      <c r="O848" s="55"/>
      <c r="P848" s="132"/>
      <c r="Q848" s="132"/>
    </row>
    <row r="849" spans="1:17" ht="16.5" customHeight="1">
      <c r="A849" s="51"/>
      <c r="B849" s="51"/>
      <c r="C849" s="50"/>
      <c r="D849" s="51"/>
      <c r="E849" s="51"/>
      <c r="F849" s="51"/>
      <c r="G849" s="52"/>
      <c r="H849" s="53"/>
      <c r="I849" s="131"/>
      <c r="J849" s="131"/>
      <c r="K849" s="131"/>
      <c r="L849" s="131"/>
      <c r="M849" s="53"/>
      <c r="N849" s="55"/>
      <c r="O849" s="55"/>
      <c r="P849" s="132"/>
      <c r="Q849" s="132"/>
    </row>
    <row r="850" spans="1:17" ht="16.5" customHeight="1">
      <c r="A850" s="51"/>
      <c r="B850" s="51"/>
      <c r="C850" s="50"/>
      <c r="D850" s="51"/>
      <c r="E850" s="51"/>
      <c r="F850" s="51"/>
      <c r="G850" s="52"/>
      <c r="H850" s="53"/>
      <c r="I850" s="131"/>
      <c r="J850" s="131"/>
      <c r="K850" s="131"/>
      <c r="L850" s="131"/>
      <c r="M850" s="53"/>
      <c r="N850" s="55"/>
      <c r="O850" s="55"/>
      <c r="P850" s="132"/>
      <c r="Q850" s="132"/>
    </row>
    <row r="851" spans="1:17" ht="16.5" customHeight="1">
      <c r="A851" s="51"/>
      <c r="B851" s="51"/>
      <c r="C851" s="50"/>
      <c r="D851" s="51"/>
      <c r="E851" s="51"/>
      <c r="F851" s="51"/>
      <c r="G851" s="52"/>
      <c r="H851" s="53"/>
      <c r="I851" s="131"/>
      <c r="J851" s="131"/>
      <c r="K851" s="131"/>
      <c r="L851" s="131"/>
      <c r="M851" s="53"/>
      <c r="N851" s="55"/>
      <c r="O851" s="55"/>
      <c r="P851" s="132"/>
      <c r="Q851" s="132"/>
    </row>
    <row r="852" spans="1:17" ht="16.5" customHeight="1">
      <c r="A852" s="51"/>
      <c r="B852" s="51"/>
      <c r="C852" s="50"/>
      <c r="D852" s="51"/>
      <c r="E852" s="51"/>
      <c r="F852" s="51"/>
      <c r="G852" s="52"/>
      <c r="H852" s="53"/>
      <c r="I852" s="131"/>
      <c r="J852" s="131"/>
      <c r="K852" s="131"/>
      <c r="L852" s="131"/>
      <c r="M852" s="53"/>
      <c r="N852" s="55"/>
      <c r="O852" s="55"/>
      <c r="P852" s="132"/>
      <c r="Q852" s="132"/>
    </row>
    <row r="853" spans="1:17" ht="16.5" customHeight="1">
      <c r="A853" s="51"/>
      <c r="B853" s="51"/>
      <c r="C853" s="50"/>
      <c r="D853" s="51"/>
      <c r="E853" s="51"/>
      <c r="F853" s="51"/>
      <c r="G853" s="52"/>
      <c r="H853" s="53"/>
      <c r="I853" s="131"/>
      <c r="J853" s="131"/>
      <c r="K853" s="131"/>
      <c r="L853" s="131"/>
      <c r="M853" s="53"/>
      <c r="N853" s="55"/>
      <c r="O853" s="55"/>
      <c r="P853" s="132"/>
      <c r="Q853" s="132"/>
    </row>
    <row r="854" spans="1:17" ht="16.5" customHeight="1">
      <c r="A854" s="51"/>
      <c r="B854" s="51"/>
      <c r="C854" s="50"/>
      <c r="D854" s="51"/>
      <c r="E854" s="51"/>
      <c r="F854" s="51"/>
      <c r="G854" s="52"/>
      <c r="H854" s="53"/>
      <c r="I854" s="131"/>
      <c r="J854" s="131"/>
      <c r="K854" s="131"/>
      <c r="L854" s="131"/>
      <c r="M854" s="53"/>
      <c r="N854" s="55"/>
      <c r="O854" s="55"/>
      <c r="P854" s="132"/>
      <c r="Q854" s="132"/>
    </row>
    <row r="855" spans="1:17" ht="16.5" customHeight="1">
      <c r="A855" s="51"/>
      <c r="B855" s="51"/>
      <c r="C855" s="50"/>
      <c r="D855" s="51"/>
      <c r="E855" s="51"/>
      <c r="F855" s="51"/>
      <c r="G855" s="52"/>
      <c r="H855" s="53"/>
      <c r="I855" s="131"/>
      <c r="J855" s="131"/>
      <c r="K855" s="131"/>
      <c r="L855" s="131"/>
      <c r="M855" s="53"/>
      <c r="N855" s="55"/>
      <c r="O855" s="55"/>
      <c r="P855" s="132"/>
      <c r="Q855" s="132"/>
    </row>
    <row r="856" spans="1:17" ht="16.5" customHeight="1">
      <c r="A856" s="51"/>
      <c r="B856" s="51"/>
      <c r="C856" s="50"/>
      <c r="D856" s="51"/>
      <c r="E856" s="51"/>
      <c r="F856" s="51"/>
      <c r="G856" s="52"/>
      <c r="H856" s="53"/>
      <c r="I856" s="131"/>
      <c r="J856" s="131"/>
      <c r="K856" s="131"/>
      <c r="L856" s="131"/>
      <c r="M856" s="53"/>
      <c r="N856" s="55"/>
      <c r="O856" s="55"/>
      <c r="P856" s="132"/>
      <c r="Q856" s="132"/>
    </row>
    <row r="857" spans="1:17" ht="16.5" customHeight="1">
      <c r="A857" s="51"/>
      <c r="B857" s="51"/>
      <c r="C857" s="50"/>
      <c r="D857" s="51"/>
      <c r="E857" s="51"/>
      <c r="F857" s="51"/>
      <c r="G857" s="52"/>
      <c r="H857" s="53"/>
      <c r="I857" s="131"/>
      <c r="J857" s="131"/>
      <c r="K857" s="131"/>
      <c r="L857" s="131"/>
      <c r="M857" s="53"/>
      <c r="N857" s="55"/>
      <c r="O857" s="55"/>
      <c r="P857" s="132"/>
      <c r="Q857" s="132"/>
    </row>
    <row r="858" spans="1:17" ht="16.5" customHeight="1">
      <c r="A858" s="51"/>
      <c r="B858" s="51"/>
      <c r="C858" s="50"/>
      <c r="D858" s="51"/>
      <c r="E858" s="51"/>
      <c r="F858" s="51"/>
      <c r="G858" s="52"/>
      <c r="H858" s="53"/>
      <c r="I858" s="131"/>
      <c r="J858" s="131"/>
      <c r="K858" s="131"/>
      <c r="L858" s="131"/>
      <c r="M858" s="53"/>
      <c r="N858" s="55"/>
      <c r="O858" s="55"/>
      <c r="P858" s="132"/>
      <c r="Q858" s="132"/>
    </row>
    <row r="859" spans="1:17" ht="16.5" customHeight="1">
      <c r="A859" s="51"/>
      <c r="B859" s="51"/>
      <c r="C859" s="50"/>
      <c r="D859" s="51"/>
      <c r="E859" s="51"/>
      <c r="F859" s="51"/>
      <c r="G859" s="52"/>
      <c r="H859" s="53"/>
      <c r="I859" s="131"/>
      <c r="J859" s="131"/>
      <c r="K859" s="131"/>
      <c r="L859" s="131"/>
      <c r="M859" s="53"/>
      <c r="N859" s="55"/>
      <c r="O859" s="55"/>
      <c r="P859" s="132"/>
      <c r="Q859" s="132"/>
    </row>
    <row r="860" spans="1:17" ht="16.5" customHeight="1">
      <c r="A860" s="51"/>
      <c r="B860" s="51"/>
      <c r="C860" s="50"/>
      <c r="D860" s="51"/>
      <c r="E860" s="51"/>
      <c r="F860" s="51"/>
      <c r="G860" s="52"/>
      <c r="H860" s="53"/>
      <c r="I860" s="131"/>
      <c r="J860" s="131"/>
      <c r="K860" s="131"/>
      <c r="L860" s="131"/>
      <c r="M860" s="53"/>
      <c r="N860" s="55"/>
      <c r="O860" s="55"/>
      <c r="P860" s="132"/>
      <c r="Q860" s="132"/>
    </row>
    <row r="861" spans="1:17" ht="16.5" customHeight="1">
      <c r="A861" s="51"/>
      <c r="B861" s="51"/>
      <c r="C861" s="50"/>
      <c r="D861" s="51"/>
      <c r="E861" s="51"/>
      <c r="F861" s="51"/>
      <c r="G861" s="52"/>
      <c r="H861" s="53"/>
      <c r="I861" s="131"/>
      <c r="J861" s="131"/>
      <c r="K861" s="131"/>
      <c r="L861" s="131"/>
      <c r="M861" s="53"/>
      <c r="N861" s="55"/>
      <c r="O861" s="55"/>
      <c r="P861" s="132"/>
      <c r="Q861" s="132"/>
    </row>
    <row r="862" spans="1:17" ht="16.5" customHeight="1">
      <c r="A862" s="51"/>
      <c r="B862" s="51"/>
      <c r="C862" s="50"/>
      <c r="D862" s="51"/>
      <c r="E862" s="51"/>
      <c r="F862" s="51"/>
      <c r="G862" s="52"/>
      <c r="H862" s="53"/>
      <c r="I862" s="131"/>
      <c r="J862" s="131"/>
      <c r="K862" s="131"/>
      <c r="L862" s="131"/>
      <c r="M862" s="53"/>
      <c r="N862" s="55"/>
      <c r="O862" s="55"/>
      <c r="P862" s="132"/>
      <c r="Q862" s="132"/>
    </row>
    <row r="863" spans="1:17" ht="16.5" customHeight="1">
      <c r="A863" s="51"/>
      <c r="B863" s="51"/>
      <c r="C863" s="50"/>
      <c r="D863" s="51"/>
      <c r="E863" s="51"/>
      <c r="F863" s="51"/>
      <c r="G863" s="52"/>
      <c r="H863" s="53"/>
      <c r="I863" s="131"/>
      <c r="J863" s="131"/>
      <c r="K863" s="131"/>
      <c r="L863" s="131"/>
      <c r="M863" s="53"/>
      <c r="N863" s="55"/>
      <c r="O863" s="55"/>
      <c r="P863" s="132"/>
      <c r="Q863" s="132"/>
    </row>
    <row r="864" spans="1:17" ht="16.5" customHeight="1">
      <c r="A864" s="51"/>
      <c r="B864" s="51"/>
      <c r="C864" s="50"/>
      <c r="D864" s="51"/>
      <c r="E864" s="51"/>
      <c r="F864" s="51"/>
      <c r="G864" s="52"/>
      <c r="H864" s="53"/>
      <c r="I864" s="131"/>
      <c r="J864" s="131"/>
      <c r="K864" s="131"/>
      <c r="L864" s="131"/>
      <c r="M864" s="53"/>
      <c r="N864" s="55"/>
      <c r="O864" s="55"/>
      <c r="P864" s="132"/>
      <c r="Q864" s="132"/>
    </row>
    <row r="865" spans="1:17" ht="16.5" customHeight="1">
      <c r="A865" s="51"/>
      <c r="B865" s="51"/>
      <c r="C865" s="50"/>
      <c r="D865" s="51"/>
      <c r="E865" s="51"/>
      <c r="F865" s="51"/>
      <c r="G865" s="52"/>
      <c r="H865" s="53"/>
      <c r="I865" s="131"/>
      <c r="J865" s="131"/>
      <c r="K865" s="131"/>
      <c r="L865" s="131"/>
      <c r="M865" s="53"/>
      <c r="N865" s="55"/>
      <c r="O865" s="55"/>
      <c r="P865" s="132"/>
      <c r="Q865" s="132"/>
    </row>
    <row r="866" spans="1:17" ht="16.5" customHeight="1">
      <c r="A866" s="51"/>
      <c r="B866" s="51"/>
      <c r="C866" s="50"/>
      <c r="D866" s="51"/>
      <c r="E866" s="51"/>
      <c r="F866" s="51"/>
      <c r="G866" s="52"/>
      <c r="H866" s="53"/>
      <c r="I866" s="131"/>
      <c r="J866" s="131"/>
      <c r="K866" s="131"/>
      <c r="L866" s="131"/>
      <c r="M866" s="53"/>
      <c r="N866" s="55"/>
      <c r="O866" s="55"/>
      <c r="P866" s="132"/>
      <c r="Q866" s="132"/>
    </row>
    <row r="867" spans="1:17" ht="16.5" customHeight="1">
      <c r="A867" s="51"/>
      <c r="B867" s="51"/>
      <c r="C867" s="50"/>
      <c r="D867" s="51"/>
      <c r="E867" s="51"/>
      <c r="F867" s="51"/>
      <c r="G867" s="52"/>
      <c r="H867" s="53"/>
      <c r="I867" s="131"/>
      <c r="J867" s="131"/>
      <c r="K867" s="131"/>
      <c r="L867" s="131"/>
      <c r="M867" s="53"/>
      <c r="N867" s="55"/>
      <c r="O867" s="55"/>
      <c r="P867" s="132"/>
      <c r="Q867" s="132"/>
    </row>
    <row r="868" spans="1:17" ht="16.5" customHeight="1">
      <c r="A868" s="51"/>
      <c r="B868" s="51"/>
      <c r="C868" s="50"/>
      <c r="D868" s="51"/>
      <c r="E868" s="51"/>
      <c r="F868" s="51"/>
      <c r="G868" s="52"/>
      <c r="H868" s="53"/>
      <c r="I868" s="131"/>
      <c r="J868" s="131"/>
      <c r="K868" s="131"/>
      <c r="L868" s="131"/>
      <c r="M868" s="53"/>
      <c r="N868" s="55"/>
      <c r="O868" s="55"/>
      <c r="P868" s="132"/>
      <c r="Q868" s="132"/>
    </row>
    <row r="869" spans="1:17" ht="16.5" customHeight="1">
      <c r="A869" s="51"/>
      <c r="B869" s="51"/>
      <c r="C869" s="50"/>
      <c r="D869" s="51"/>
      <c r="E869" s="51"/>
      <c r="F869" s="51"/>
      <c r="G869" s="52"/>
      <c r="H869" s="53"/>
      <c r="I869" s="131"/>
      <c r="J869" s="131"/>
      <c r="K869" s="131"/>
      <c r="L869" s="131"/>
      <c r="M869" s="53"/>
      <c r="N869" s="55"/>
      <c r="O869" s="55"/>
      <c r="P869" s="132"/>
      <c r="Q869" s="132"/>
    </row>
    <row r="870" spans="1:17" ht="16.5" customHeight="1">
      <c r="A870" s="51"/>
      <c r="B870" s="51"/>
      <c r="C870" s="50"/>
      <c r="D870" s="51"/>
      <c r="E870" s="51"/>
      <c r="F870" s="51"/>
      <c r="G870" s="52"/>
      <c r="H870" s="53"/>
      <c r="I870" s="131"/>
      <c r="J870" s="131"/>
      <c r="K870" s="131"/>
      <c r="L870" s="131"/>
      <c r="M870" s="53"/>
      <c r="N870" s="55"/>
      <c r="O870" s="55"/>
      <c r="P870" s="132"/>
      <c r="Q870" s="132"/>
    </row>
    <row r="871" spans="1:17" ht="16.5" customHeight="1">
      <c r="A871" s="51"/>
      <c r="B871" s="51"/>
      <c r="C871" s="50"/>
      <c r="D871" s="51"/>
      <c r="E871" s="51"/>
      <c r="F871" s="51"/>
      <c r="G871" s="52"/>
      <c r="H871" s="53"/>
      <c r="I871" s="131"/>
      <c r="J871" s="131"/>
      <c r="K871" s="131"/>
      <c r="L871" s="131"/>
      <c r="M871" s="53"/>
      <c r="N871" s="55"/>
      <c r="O871" s="55"/>
      <c r="P871" s="132"/>
      <c r="Q871" s="132"/>
    </row>
    <row r="872" spans="1:17" ht="16.5" customHeight="1">
      <c r="A872" s="51"/>
      <c r="B872" s="51"/>
      <c r="C872" s="50"/>
      <c r="D872" s="51"/>
      <c r="E872" s="51"/>
      <c r="F872" s="51"/>
      <c r="G872" s="52"/>
      <c r="H872" s="53"/>
      <c r="I872" s="131"/>
      <c r="J872" s="131"/>
      <c r="K872" s="131"/>
      <c r="L872" s="131"/>
      <c r="M872" s="53"/>
      <c r="N872" s="55"/>
      <c r="O872" s="55"/>
      <c r="P872" s="132"/>
      <c r="Q872" s="132"/>
    </row>
    <row r="873" spans="1:17" ht="16.5" customHeight="1">
      <c r="A873" s="51"/>
      <c r="B873" s="51"/>
      <c r="C873" s="50"/>
      <c r="D873" s="51"/>
      <c r="E873" s="51"/>
      <c r="F873" s="51"/>
      <c r="G873" s="52"/>
      <c r="H873" s="53"/>
      <c r="I873" s="131"/>
      <c r="J873" s="131"/>
      <c r="K873" s="131"/>
      <c r="L873" s="131"/>
      <c r="M873" s="53"/>
      <c r="N873" s="55"/>
      <c r="O873" s="55"/>
      <c r="P873" s="132"/>
      <c r="Q873" s="132"/>
    </row>
    <row r="874" spans="1:17" ht="16.5" customHeight="1">
      <c r="A874" s="51"/>
      <c r="B874" s="51"/>
      <c r="C874" s="50"/>
      <c r="D874" s="51"/>
      <c r="E874" s="51"/>
      <c r="F874" s="51"/>
      <c r="G874" s="52"/>
      <c r="H874" s="53"/>
      <c r="I874" s="131"/>
      <c r="J874" s="131"/>
      <c r="K874" s="131"/>
      <c r="L874" s="131"/>
      <c r="M874" s="53"/>
      <c r="N874" s="55"/>
      <c r="O874" s="55"/>
      <c r="P874" s="132"/>
      <c r="Q874" s="132"/>
    </row>
    <row r="875" spans="1:17" ht="16.5" customHeight="1">
      <c r="A875" s="51"/>
      <c r="B875" s="51"/>
      <c r="C875" s="50"/>
      <c r="D875" s="51"/>
      <c r="E875" s="51"/>
      <c r="F875" s="51"/>
      <c r="G875" s="52"/>
      <c r="H875" s="53"/>
      <c r="I875" s="131"/>
      <c r="J875" s="131"/>
      <c r="K875" s="131"/>
      <c r="L875" s="131"/>
      <c r="M875" s="53"/>
      <c r="N875" s="55"/>
      <c r="O875" s="55"/>
      <c r="P875" s="132"/>
      <c r="Q875" s="132"/>
    </row>
    <row r="876" spans="1:17" ht="16.5" customHeight="1">
      <c r="A876" s="51"/>
      <c r="B876" s="51"/>
      <c r="C876" s="50"/>
      <c r="D876" s="51"/>
      <c r="E876" s="51"/>
      <c r="F876" s="51"/>
      <c r="G876" s="52"/>
      <c r="H876" s="53"/>
      <c r="I876" s="131"/>
      <c r="J876" s="131"/>
      <c r="K876" s="131"/>
      <c r="L876" s="131"/>
      <c r="M876" s="53"/>
      <c r="N876" s="55"/>
      <c r="O876" s="55"/>
      <c r="P876" s="132"/>
      <c r="Q876" s="132"/>
    </row>
    <row r="877" spans="1:17" ht="16.5" customHeight="1">
      <c r="A877" s="51"/>
      <c r="B877" s="51"/>
      <c r="C877" s="50"/>
      <c r="D877" s="51"/>
      <c r="E877" s="51"/>
      <c r="F877" s="51"/>
      <c r="G877" s="52"/>
      <c r="H877" s="53"/>
      <c r="I877" s="131"/>
      <c r="J877" s="131"/>
      <c r="K877" s="131"/>
      <c r="L877" s="131"/>
      <c r="M877" s="53"/>
      <c r="N877" s="55"/>
      <c r="O877" s="55"/>
      <c r="P877" s="132"/>
      <c r="Q877" s="132"/>
    </row>
    <row r="878" spans="1:17" ht="16.5" customHeight="1">
      <c r="A878" s="51"/>
      <c r="B878" s="51"/>
      <c r="C878" s="50"/>
      <c r="D878" s="51"/>
      <c r="E878" s="51"/>
      <c r="F878" s="51"/>
      <c r="G878" s="52"/>
      <c r="H878" s="53"/>
      <c r="I878" s="131"/>
      <c r="J878" s="131"/>
      <c r="K878" s="131"/>
      <c r="L878" s="131"/>
      <c r="M878" s="53"/>
      <c r="N878" s="55"/>
      <c r="O878" s="55"/>
      <c r="P878" s="132"/>
      <c r="Q878" s="132"/>
    </row>
    <row r="879" spans="1:17" ht="16.5" customHeight="1">
      <c r="A879" s="51"/>
      <c r="B879" s="51"/>
      <c r="C879" s="50"/>
      <c r="D879" s="51"/>
      <c r="E879" s="51"/>
      <c r="F879" s="51"/>
      <c r="G879" s="52"/>
      <c r="H879" s="53"/>
      <c r="I879" s="131"/>
      <c r="J879" s="131"/>
      <c r="K879" s="131"/>
      <c r="L879" s="131"/>
      <c r="M879" s="53"/>
      <c r="N879" s="55"/>
      <c r="O879" s="55"/>
      <c r="P879" s="132"/>
      <c r="Q879" s="132"/>
    </row>
    <row r="880" spans="1:17" ht="16.5" customHeight="1">
      <c r="A880" s="51"/>
      <c r="B880" s="51"/>
      <c r="C880" s="50"/>
      <c r="D880" s="51"/>
      <c r="E880" s="51"/>
      <c r="F880" s="51"/>
      <c r="G880" s="52"/>
      <c r="H880" s="53"/>
      <c r="I880" s="131"/>
      <c r="J880" s="131"/>
      <c r="K880" s="131"/>
      <c r="L880" s="131"/>
      <c r="M880" s="53"/>
      <c r="N880" s="55"/>
      <c r="O880" s="55"/>
      <c r="P880" s="132"/>
      <c r="Q880" s="132"/>
    </row>
    <row r="881" spans="1:17" ht="16.5" customHeight="1">
      <c r="A881" s="51"/>
      <c r="B881" s="51"/>
      <c r="C881" s="50"/>
      <c r="D881" s="51"/>
      <c r="E881" s="51"/>
      <c r="F881" s="51"/>
      <c r="G881" s="52"/>
      <c r="H881" s="53"/>
      <c r="I881" s="131"/>
      <c r="J881" s="131"/>
      <c r="K881" s="131"/>
      <c r="L881" s="131"/>
      <c r="M881" s="53"/>
      <c r="N881" s="55"/>
      <c r="O881" s="55"/>
      <c r="P881" s="132"/>
      <c r="Q881" s="132"/>
    </row>
    <row r="882" spans="1:17" ht="16.5" customHeight="1">
      <c r="A882" s="51"/>
      <c r="B882" s="51"/>
      <c r="C882" s="50"/>
      <c r="D882" s="51"/>
      <c r="E882" s="51"/>
      <c r="F882" s="51"/>
      <c r="G882" s="52"/>
      <c r="H882" s="53"/>
      <c r="I882" s="131"/>
      <c r="J882" s="131"/>
      <c r="K882" s="131"/>
      <c r="L882" s="131"/>
      <c r="M882" s="53"/>
      <c r="N882" s="55"/>
      <c r="O882" s="55"/>
      <c r="P882" s="132"/>
      <c r="Q882" s="132"/>
    </row>
    <row r="883" spans="1:17" ht="16.5" customHeight="1">
      <c r="A883" s="51"/>
      <c r="B883" s="51"/>
      <c r="C883" s="50"/>
      <c r="D883" s="51"/>
      <c r="E883" s="51"/>
      <c r="F883" s="51"/>
      <c r="G883" s="52"/>
      <c r="H883" s="53"/>
      <c r="I883" s="131"/>
      <c r="J883" s="131"/>
      <c r="K883" s="131"/>
      <c r="L883" s="131"/>
      <c r="M883" s="53"/>
      <c r="N883" s="55"/>
      <c r="O883" s="55"/>
      <c r="P883" s="132"/>
      <c r="Q883" s="132"/>
    </row>
    <row r="884" spans="1:17" ht="16.5" customHeight="1">
      <c r="A884" s="51"/>
      <c r="B884" s="51"/>
      <c r="C884" s="50"/>
      <c r="D884" s="51"/>
      <c r="E884" s="51"/>
      <c r="F884" s="51"/>
      <c r="G884" s="52"/>
      <c r="H884" s="53"/>
      <c r="I884" s="131"/>
      <c r="J884" s="131"/>
      <c r="K884" s="131"/>
      <c r="L884" s="131"/>
      <c r="M884" s="53"/>
      <c r="N884" s="55"/>
      <c r="O884" s="55"/>
      <c r="P884" s="132"/>
      <c r="Q884" s="132"/>
    </row>
    <row r="885" spans="1:17" ht="16.5" customHeight="1">
      <c r="A885" s="51"/>
      <c r="B885" s="51"/>
      <c r="C885" s="50"/>
      <c r="D885" s="51"/>
      <c r="E885" s="51"/>
      <c r="F885" s="51"/>
      <c r="G885" s="52"/>
      <c r="H885" s="53"/>
      <c r="I885" s="131"/>
      <c r="J885" s="131"/>
      <c r="K885" s="131"/>
      <c r="L885" s="131"/>
      <c r="M885" s="53"/>
      <c r="N885" s="55"/>
      <c r="O885" s="55"/>
      <c r="P885" s="132"/>
      <c r="Q885" s="132"/>
    </row>
    <row r="886" spans="1:17" ht="16.5" customHeight="1">
      <c r="A886" s="51"/>
      <c r="B886" s="51"/>
      <c r="C886" s="50"/>
      <c r="D886" s="51"/>
      <c r="E886" s="51"/>
      <c r="F886" s="51"/>
      <c r="G886" s="52"/>
      <c r="H886" s="53"/>
      <c r="I886" s="131"/>
      <c r="J886" s="131"/>
      <c r="K886" s="131"/>
      <c r="L886" s="131"/>
      <c r="M886" s="53"/>
      <c r="N886" s="55"/>
      <c r="O886" s="55"/>
      <c r="P886" s="132"/>
      <c r="Q886" s="132"/>
    </row>
    <row r="887" spans="1:17" ht="16.5" customHeight="1">
      <c r="A887" s="51"/>
      <c r="B887" s="51"/>
      <c r="C887" s="50"/>
      <c r="D887" s="51"/>
      <c r="E887" s="51"/>
      <c r="F887" s="51"/>
      <c r="G887" s="52"/>
      <c r="H887" s="53"/>
      <c r="I887" s="131"/>
      <c r="J887" s="131"/>
      <c r="K887" s="131"/>
      <c r="L887" s="131"/>
      <c r="M887" s="53"/>
      <c r="N887" s="55"/>
      <c r="O887" s="55"/>
      <c r="P887" s="132"/>
      <c r="Q887" s="132"/>
    </row>
    <row r="888" spans="1:17" ht="16.5" customHeight="1">
      <c r="A888" s="51"/>
      <c r="B888" s="51"/>
      <c r="C888" s="50"/>
      <c r="D888" s="51"/>
      <c r="E888" s="51"/>
      <c r="F888" s="51"/>
      <c r="G888" s="52"/>
      <c r="H888" s="53"/>
      <c r="I888" s="131"/>
      <c r="J888" s="131"/>
      <c r="K888" s="131"/>
      <c r="L888" s="131"/>
      <c r="M888" s="53"/>
      <c r="N888" s="55"/>
      <c r="O888" s="55"/>
      <c r="P888" s="132"/>
      <c r="Q888" s="132"/>
    </row>
    <row r="889" spans="1:17" ht="16.5" customHeight="1">
      <c r="A889" s="51"/>
      <c r="B889" s="51"/>
      <c r="C889" s="50"/>
      <c r="D889" s="51"/>
      <c r="E889" s="51"/>
      <c r="F889" s="51"/>
      <c r="G889" s="52"/>
      <c r="H889" s="53"/>
      <c r="I889" s="131"/>
      <c r="J889" s="131"/>
      <c r="K889" s="131"/>
      <c r="L889" s="131"/>
      <c r="M889" s="53"/>
      <c r="N889" s="55"/>
      <c r="O889" s="55"/>
      <c r="P889" s="132"/>
      <c r="Q889" s="132"/>
    </row>
    <row r="890" spans="1:17" ht="16.5" customHeight="1">
      <c r="A890" s="51"/>
      <c r="B890" s="51"/>
      <c r="C890" s="50"/>
      <c r="D890" s="51"/>
      <c r="E890" s="51"/>
      <c r="F890" s="51"/>
      <c r="G890" s="52"/>
      <c r="H890" s="53"/>
      <c r="I890" s="131"/>
      <c r="J890" s="131"/>
      <c r="K890" s="131"/>
      <c r="L890" s="131"/>
      <c r="M890" s="53"/>
      <c r="N890" s="55"/>
      <c r="O890" s="55"/>
      <c r="P890" s="132"/>
      <c r="Q890" s="132"/>
    </row>
    <row r="891" spans="1:17" ht="16.5" customHeight="1">
      <c r="A891" s="51"/>
      <c r="B891" s="51"/>
      <c r="C891" s="50"/>
      <c r="D891" s="51"/>
      <c r="E891" s="51"/>
      <c r="F891" s="51"/>
      <c r="G891" s="52"/>
      <c r="H891" s="53"/>
      <c r="I891" s="131"/>
      <c r="J891" s="131"/>
      <c r="K891" s="131"/>
      <c r="L891" s="131"/>
      <c r="M891" s="53"/>
      <c r="N891" s="55"/>
      <c r="O891" s="55"/>
      <c r="P891" s="132"/>
      <c r="Q891" s="132"/>
    </row>
    <row r="892" spans="1:17" ht="16.5" customHeight="1">
      <c r="A892" s="51"/>
      <c r="B892" s="51"/>
      <c r="C892" s="50"/>
      <c r="D892" s="51"/>
      <c r="E892" s="51"/>
      <c r="F892" s="51"/>
      <c r="G892" s="52"/>
      <c r="H892" s="53"/>
      <c r="I892" s="131"/>
      <c r="J892" s="131"/>
      <c r="K892" s="131"/>
      <c r="L892" s="131"/>
      <c r="M892" s="53"/>
      <c r="N892" s="55"/>
      <c r="O892" s="55"/>
      <c r="P892" s="132"/>
      <c r="Q892" s="132"/>
    </row>
    <row r="893" spans="1:17" ht="16.5" customHeight="1">
      <c r="A893" s="51"/>
      <c r="B893" s="51"/>
      <c r="C893" s="50"/>
      <c r="D893" s="51"/>
      <c r="E893" s="51"/>
      <c r="F893" s="51"/>
      <c r="G893" s="52"/>
      <c r="H893" s="53"/>
      <c r="I893" s="131"/>
      <c r="J893" s="131"/>
      <c r="K893" s="131"/>
      <c r="L893" s="131"/>
      <c r="M893" s="53"/>
      <c r="N893" s="55"/>
      <c r="O893" s="55"/>
      <c r="P893" s="132"/>
      <c r="Q893" s="132"/>
    </row>
    <row r="894" spans="1:17" ht="16.5" customHeight="1">
      <c r="A894" s="51"/>
      <c r="B894" s="51"/>
      <c r="C894" s="50"/>
      <c r="D894" s="51"/>
      <c r="E894" s="51"/>
      <c r="F894" s="51"/>
      <c r="G894" s="52"/>
      <c r="H894" s="53"/>
      <c r="I894" s="131"/>
      <c r="J894" s="131"/>
      <c r="K894" s="131"/>
      <c r="L894" s="131"/>
      <c r="M894" s="53"/>
      <c r="N894" s="55"/>
      <c r="O894" s="55"/>
      <c r="P894" s="132"/>
      <c r="Q894" s="132"/>
    </row>
    <row r="895" spans="1:17" ht="16.5" customHeight="1">
      <c r="A895" s="51"/>
      <c r="B895" s="51"/>
      <c r="C895" s="50"/>
      <c r="D895" s="51"/>
      <c r="E895" s="51"/>
      <c r="F895" s="51"/>
      <c r="G895" s="52"/>
      <c r="H895" s="53"/>
      <c r="I895" s="131"/>
      <c r="J895" s="131"/>
      <c r="K895" s="131"/>
      <c r="L895" s="131"/>
      <c r="M895" s="53"/>
      <c r="N895" s="55"/>
      <c r="O895" s="55"/>
      <c r="P895" s="132"/>
      <c r="Q895" s="132"/>
    </row>
    <row r="896" spans="1:17" ht="16.5" customHeight="1">
      <c r="A896" s="51"/>
      <c r="B896" s="51"/>
      <c r="C896" s="50"/>
      <c r="D896" s="51"/>
      <c r="E896" s="51"/>
      <c r="F896" s="51"/>
      <c r="G896" s="52"/>
      <c r="H896" s="53"/>
      <c r="I896" s="131"/>
      <c r="J896" s="131"/>
      <c r="K896" s="131"/>
      <c r="L896" s="131"/>
      <c r="M896" s="53"/>
      <c r="N896" s="55"/>
      <c r="O896" s="55"/>
      <c r="P896" s="132"/>
      <c r="Q896" s="132"/>
    </row>
    <row r="897" spans="1:17" ht="16.5" customHeight="1">
      <c r="A897" s="51"/>
      <c r="B897" s="51"/>
      <c r="C897" s="50"/>
      <c r="D897" s="51"/>
      <c r="E897" s="51"/>
      <c r="F897" s="51"/>
      <c r="G897" s="52"/>
      <c r="H897" s="53"/>
      <c r="I897" s="131"/>
      <c r="J897" s="131"/>
      <c r="K897" s="131"/>
      <c r="L897" s="131"/>
      <c r="M897" s="53"/>
      <c r="N897" s="55"/>
      <c r="O897" s="55"/>
      <c r="P897" s="132"/>
      <c r="Q897" s="132"/>
    </row>
    <row r="898" spans="1:17" ht="16.5" customHeight="1">
      <c r="A898" s="51"/>
      <c r="B898" s="51"/>
      <c r="C898" s="50"/>
      <c r="D898" s="51"/>
      <c r="E898" s="51"/>
      <c r="F898" s="51"/>
      <c r="G898" s="52"/>
      <c r="H898" s="53"/>
      <c r="I898" s="131"/>
      <c r="J898" s="131"/>
      <c r="K898" s="131"/>
      <c r="L898" s="131"/>
      <c r="M898" s="53"/>
      <c r="N898" s="55"/>
      <c r="O898" s="55"/>
      <c r="P898" s="132"/>
      <c r="Q898" s="132"/>
    </row>
    <row r="899" spans="1:17" ht="16.5" customHeight="1">
      <c r="A899" s="51"/>
      <c r="B899" s="51"/>
      <c r="C899" s="50"/>
      <c r="D899" s="51"/>
      <c r="E899" s="51"/>
      <c r="F899" s="51"/>
      <c r="G899" s="52"/>
      <c r="H899" s="53"/>
      <c r="I899" s="131"/>
      <c r="J899" s="131"/>
      <c r="K899" s="131"/>
      <c r="L899" s="131"/>
      <c r="M899" s="53"/>
      <c r="N899" s="55"/>
      <c r="O899" s="55"/>
      <c r="P899" s="132"/>
      <c r="Q899" s="132"/>
    </row>
    <row r="900" spans="1:17" ht="16.5" customHeight="1">
      <c r="A900" s="51"/>
      <c r="B900" s="51"/>
      <c r="C900" s="50"/>
      <c r="D900" s="51"/>
      <c r="E900" s="51"/>
      <c r="F900" s="51"/>
      <c r="G900" s="52"/>
      <c r="H900" s="53"/>
      <c r="I900" s="131"/>
      <c r="J900" s="131"/>
      <c r="K900" s="131"/>
      <c r="L900" s="131"/>
      <c r="M900" s="53"/>
      <c r="N900" s="55"/>
      <c r="O900" s="55"/>
      <c r="P900" s="132"/>
      <c r="Q900" s="132"/>
    </row>
    <row r="901" spans="1:17" ht="16.5" customHeight="1">
      <c r="A901" s="51"/>
      <c r="B901" s="51"/>
      <c r="C901" s="50"/>
      <c r="D901" s="51"/>
      <c r="E901" s="51"/>
      <c r="F901" s="51"/>
      <c r="G901" s="52"/>
      <c r="H901" s="53"/>
      <c r="I901" s="131"/>
      <c r="J901" s="131"/>
      <c r="K901" s="131"/>
      <c r="L901" s="131"/>
      <c r="M901" s="53"/>
      <c r="N901" s="55"/>
      <c r="O901" s="55"/>
      <c r="P901" s="132"/>
      <c r="Q901" s="132"/>
    </row>
    <row r="902" spans="1:17" ht="16.5" customHeight="1">
      <c r="A902" s="51"/>
      <c r="B902" s="51"/>
      <c r="C902" s="50"/>
      <c r="D902" s="51"/>
      <c r="E902" s="51"/>
      <c r="F902" s="51"/>
      <c r="G902" s="52"/>
      <c r="H902" s="53"/>
      <c r="I902" s="131"/>
      <c r="J902" s="131"/>
      <c r="K902" s="131"/>
      <c r="L902" s="131"/>
      <c r="M902" s="53"/>
      <c r="N902" s="55"/>
      <c r="O902" s="55"/>
      <c r="P902" s="132"/>
      <c r="Q902" s="132"/>
    </row>
    <row r="903" spans="1:17" ht="16.5" customHeight="1">
      <c r="A903" s="51"/>
      <c r="B903" s="51"/>
      <c r="C903" s="50"/>
      <c r="D903" s="51"/>
      <c r="E903" s="51"/>
      <c r="F903" s="51"/>
      <c r="G903" s="52"/>
      <c r="H903" s="53"/>
      <c r="I903" s="131"/>
      <c r="J903" s="131"/>
      <c r="K903" s="131"/>
      <c r="L903" s="131"/>
      <c r="M903" s="53"/>
      <c r="N903" s="55"/>
      <c r="O903" s="55"/>
      <c r="P903" s="132"/>
      <c r="Q903" s="132"/>
    </row>
    <row r="904" spans="1:17" ht="16.5" customHeight="1">
      <c r="A904" s="51"/>
      <c r="B904" s="51"/>
      <c r="C904" s="50"/>
      <c r="D904" s="51"/>
      <c r="E904" s="51"/>
      <c r="F904" s="51"/>
      <c r="G904" s="52"/>
      <c r="H904" s="53"/>
      <c r="I904" s="131"/>
      <c r="J904" s="131"/>
      <c r="K904" s="131"/>
      <c r="L904" s="131"/>
      <c r="M904" s="53"/>
      <c r="N904" s="55"/>
      <c r="O904" s="55"/>
      <c r="P904" s="132"/>
      <c r="Q904" s="132"/>
    </row>
    <row r="905" spans="1:17" ht="16.5" customHeight="1">
      <c r="A905" s="51"/>
      <c r="B905" s="51"/>
      <c r="C905" s="50"/>
      <c r="D905" s="51"/>
      <c r="E905" s="51"/>
      <c r="F905" s="51"/>
      <c r="G905" s="52"/>
      <c r="H905" s="53"/>
      <c r="I905" s="131"/>
      <c r="J905" s="131"/>
      <c r="K905" s="131"/>
      <c r="L905" s="131"/>
      <c r="M905" s="53"/>
      <c r="N905" s="55"/>
      <c r="O905" s="55"/>
      <c r="P905" s="132"/>
      <c r="Q905" s="132"/>
    </row>
    <row r="906" spans="1:17" ht="16.5" customHeight="1">
      <c r="A906" s="51"/>
      <c r="B906" s="51"/>
      <c r="C906" s="50"/>
      <c r="D906" s="51"/>
      <c r="E906" s="51"/>
      <c r="F906" s="51"/>
      <c r="G906" s="52"/>
      <c r="H906" s="53"/>
      <c r="I906" s="131"/>
      <c r="J906" s="131"/>
      <c r="K906" s="131"/>
      <c r="L906" s="131"/>
      <c r="M906" s="53"/>
      <c r="N906" s="55"/>
      <c r="O906" s="55"/>
      <c r="P906" s="132"/>
      <c r="Q906" s="132"/>
    </row>
    <row r="907" spans="1:17" ht="16.5" customHeight="1">
      <c r="A907" s="51"/>
      <c r="B907" s="51"/>
      <c r="C907" s="50"/>
      <c r="D907" s="51"/>
      <c r="E907" s="51"/>
      <c r="F907" s="51"/>
      <c r="G907" s="52"/>
      <c r="H907" s="53"/>
      <c r="I907" s="131"/>
      <c r="J907" s="131"/>
      <c r="K907" s="131"/>
      <c r="L907" s="131"/>
      <c r="M907" s="53"/>
      <c r="N907" s="55"/>
      <c r="O907" s="55"/>
      <c r="P907" s="132"/>
      <c r="Q907" s="132"/>
    </row>
    <row r="908" spans="1:17" ht="16.5" customHeight="1">
      <c r="A908" s="51"/>
      <c r="B908" s="51"/>
      <c r="C908" s="50"/>
      <c r="D908" s="51"/>
      <c r="E908" s="51"/>
      <c r="F908" s="51"/>
      <c r="G908" s="52"/>
      <c r="H908" s="53"/>
      <c r="I908" s="131"/>
      <c r="J908" s="131"/>
      <c r="K908" s="131"/>
      <c r="L908" s="131"/>
      <c r="M908" s="53"/>
      <c r="N908" s="55"/>
      <c r="O908" s="55"/>
      <c r="P908" s="132"/>
      <c r="Q908" s="132"/>
    </row>
    <row r="909" spans="1:17" ht="16.5" customHeight="1">
      <c r="A909" s="51"/>
      <c r="B909" s="51"/>
      <c r="C909" s="50"/>
      <c r="D909" s="51"/>
      <c r="E909" s="51"/>
      <c r="F909" s="51"/>
      <c r="G909" s="52"/>
      <c r="H909" s="53"/>
      <c r="I909" s="131"/>
      <c r="J909" s="131"/>
      <c r="K909" s="131"/>
      <c r="L909" s="131"/>
      <c r="M909" s="53"/>
      <c r="N909" s="55"/>
      <c r="O909" s="55"/>
      <c r="P909" s="132"/>
      <c r="Q909" s="132"/>
    </row>
    <row r="910" spans="1:17" ht="16.5" customHeight="1">
      <c r="A910" s="51"/>
      <c r="B910" s="51"/>
      <c r="C910" s="50"/>
      <c r="D910" s="51"/>
      <c r="E910" s="51"/>
      <c r="F910" s="51"/>
      <c r="G910" s="52"/>
      <c r="H910" s="53"/>
      <c r="I910" s="131"/>
      <c r="J910" s="131"/>
      <c r="K910" s="131"/>
      <c r="L910" s="131"/>
      <c r="M910" s="53"/>
      <c r="N910" s="55"/>
      <c r="O910" s="55"/>
      <c r="P910" s="132"/>
      <c r="Q910" s="132"/>
    </row>
    <row r="911" spans="1:17" ht="16.5" customHeight="1">
      <c r="A911" s="51"/>
      <c r="B911" s="51"/>
      <c r="C911" s="50"/>
      <c r="D911" s="51"/>
      <c r="E911" s="51"/>
      <c r="F911" s="51"/>
      <c r="G911" s="52"/>
      <c r="H911" s="53"/>
      <c r="I911" s="131"/>
      <c r="J911" s="131"/>
      <c r="K911" s="131"/>
      <c r="L911" s="131"/>
      <c r="M911" s="53"/>
      <c r="N911" s="55"/>
      <c r="O911" s="55"/>
      <c r="P911" s="132"/>
      <c r="Q911" s="132"/>
    </row>
    <row r="912" spans="1:17" ht="16.5" customHeight="1">
      <c r="A912" s="51"/>
      <c r="B912" s="51"/>
      <c r="C912" s="50"/>
      <c r="D912" s="51"/>
      <c r="E912" s="51"/>
      <c r="F912" s="51"/>
      <c r="G912" s="52"/>
      <c r="H912" s="53"/>
      <c r="I912" s="131"/>
      <c r="J912" s="131"/>
      <c r="K912" s="131"/>
      <c r="L912" s="131"/>
      <c r="M912" s="53"/>
      <c r="N912" s="55"/>
      <c r="O912" s="55"/>
      <c r="P912" s="132"/>
      <c r="Q912" s="132"/>
    </row>
    <row r="913" spans="1:17" ht="16.5" customHeight="1">
      <c r="A913" s="51"/>
      <c r="B913" s="51"/>
      <c r="C913" s="50"/>
      <c r="D913" s="51"/>
      <c r="E913" s="51"/>
      <c r="F913" s="51"/>
      <c r="G913" s="52"/>
      <c r="H913" s="53"/>
      <c r="I913" s="131"/>
      <c r="J913" s="131"/>
      <c r="K913" s="131"/>
      <c r="L913" s="131"/>
      <c r="M913" s="53"/>
      <c r="N913" s="55"/>
      <c r="O913" s="55"/>
      <c r="P913" s="132"/>
      <c r="Q913" s="132"/>
    </row>
    <row r="914" spans="1:17" ht="16.5" customHeight="1">
      <c r="A914" s="51"/>
      <c r="B914" s="51"/>
      <c r="C914" s="50"/>
      <c r="D914" s="51"/>
      <c r="E914" s="51"/>
      <c r="F914" s="51"/>
      <c r="G914" s="52"/>
      <c r="H914" s="53"/>
      <c r="I914" s="131"/>
      <c r="J914" s="131"/>
      <c r="K914" s="131"/>
      <c r="L914" s="131"/>
      <c r="M914" s="53"/>
      <c r="N914" s="55"/>
      <c r="O914" s="55"/>
      <c r="P914" s="132"/>
      <c r="Q914" s="132"/>
    </row>
    <row r="915" spans="1:17" ht="16.5" customHeight="1">
      <c r="A915" s="51"/>
      <c r="B915" s="51"/>
      <c r="C915" s="50"/>
      <c r="D915" s="51"/>
      <c r="E915" s="51"/>
      <c r="F915" s="51"/>
      <c r="G915" s="52"/>
      <c r="H915" s="53"/>
      <c r="I915" s="131"/>
      <c r="J915" s="131"/>
      <c r="K915" s="131"/>
      <c r="L915" s="131"/>
      <c r="M915" s="53"/>
      <c r="N915" s="55"/>
      <c r="O915" s="55"/>
      <c r="P915" s="132"/>
      <c r="Q915" s="132"/>
    </row>
    <row r="916" spans="1:17" ht="16.5" customHeight="1">
      <c r="A916" s="51"/>
      <c r="B916" s="51"/>
      <c r="C916" s="50"/>
      <c r="D916" s="51"/>
      <c r="E916" s="51"/>
      <c r="F916" s="51"/>
      <c r="G916" s="52"/>
      <c r="H916" s="53"/>
      <c r="I916" s="131"/>
      <c r="J916" s="131"/>
      <c r="K916" s="131"/>
      <c r="L916" s="131"/>
      <c r="M916" s="53"/>
      <c r="N916" s="55"/>
      <c r="O916" s="55"/>
      <c r="P916" s="132"/>
      <c r="Q916" s="132"/>
    </row>
    <row r="917" spans="1:17" ht="16.5" customHeight="1">
      <c r="A917" s="51"/>
      <c r="B917" s="51"/>
      <c r="C917" s="50"/>
      <c r="D917" s="51"/>
      <c r="E917" s="51"/>
      <c r="F917" s="51"/>
      <c r="G917" s="52"/>
      <c r="H917" s="53"/>
      <c r="I917" s="131"/>
      <c r="J917" s="131"/>
      <c r="K917" s="131"/>
      <c r="L917" s="131"/>
      <c r="M917" s="53"/>
      <c r="N917" s="55"/>
      <c r="O917" s="55"/>
      <c r="P917" s="132"/>
      <c r="Q917" s="132"/>
    </row>
    <row r="918" spans="1:17" ht="16.5" customHeight="1">
      <c r="A918" s="51"/>
      <c r="B918" s="51"/>
      <c r="C918" s="50"/>
      <c r="D918" s="51"/>
      <c r="E918" s="51"/>
      <c r="F918" s="51"/>
      <c r="G918" s="52"/>
      <c r="H918" s="53"/>
      <c r="I918" s="131"/>
      <c r="J918" s="131"/>
      <c r="K918" s="131"/>
      <c r="L918" s="131"/>
      <c r="M918" s="53"/>
      <c r="N918" s="55"/>
      <c r="O918" s="55"/>
      <c r="P918" s="132"/>
      <c r="Q918" s="132"/>
    </row>
    <row r="919" spans="1:17" ht="16.5" customHeight="1">
      <c r="A919" s="51"/>
      <c r="B919" s="51"/>
      <c r="C919" s="50"/>
      <c r="D919" s="51"/>
      <c r="E919" s="51"/>
      <c r="F919" s="51"/>
      <c r="G919" s="52"/>
      <c r="H919" s="53"/>
      <c r="I919" s="131"/>
      <c r="J919" s="131"/>
      <c r="K919" s="131"/>
      <c r="L919" s="131"/>
      <c r="M919" s="53"/>
      <c r="N919" s="55"/>
      <c r="O919" s="55"/>
      <c r="P919" s="132"/>
      <c r="Q919" s="132"/>
    </row>
    <row r="920" spans="1:17" ht="16.5" customHeight="1">
      <c r="A920" s="51"/>
      <c r="B920" s="51"/>
      <c r="C920" s="50"/>
      <c r="D920" s="51"/>
      <c r="E920" s="51"/>
      <c r="F920" s="51"/>
      <c r="G920" s="52"/>
      <c r="H920" s="53"/>
      <c r="I920" s="131"/>
      <c r="J920" s="131"/>
      <c r="K920" s="131"/>
      <c r="L920" s="131"/>
      <c r="M920" s="53"/>
      <c r="N920" s="55"/>
      <c r="O920" s="55"/>
      <c r="P920" s="132"/>
      <c r="Q920" s="132"/>
    </row>
    <row r="921" spans="1:17" ht="16.5" customHeight="1">
      <c r="A921" s="51"/>
      <c r="B921" s="51"/>
      <c r="C921" s="50"/>
      <c r="D921" s="51"/>
      <c r="E921" s="51"/>
      <c r="F921" s="51"/>
      <c r="G921" s="52"/>
      <c r="H921" s="53"/>
      <c r="I921" s="131"/>
      <c r="J921" s="131"/>
      <c r="K921" s="131"/>
      <c r="L921" s="131"/>
      <c r="M921" s="53"/>
      <c r="N921" s="55"/>
      <c r="O921" s="55"/>
      <c r="P921" s="132"/>
      <c r="Q921" s="132"/>
    </row>
    <row r="922" spans="1:17" ht="16.5" customHeight="1">
      <c r="A922" s="51"/>
      <c r="B922" s="51"/>
      <c r="C922" s="50"/>
      <c r="D922" s="51"/>
      <c r="E922" s="51"/>
      <c r="F922" s="51"/>
      <c r="G922" s="52"/>
      <c r="H922" s="53"/>
      <c r="I922" s="131"/>
      <c r="J922" s="131"/>
      <c r="K922" s="131"/>
      <c r="L922" s="131"/>
      <c r="M922" s="53"/>
      <c r="N922" s="55"/>
      <c r="O922" s="55"/>
      <c r="P922" s="132"/>
      <c r="Q922" s="132"/>
    </row>
    <row r="923" spans="1:17" ht="16.5" customHeight="1">
      <c r="A923" s="51"/>
      <c r="B923" s="51"/>
      <c r="C923" s="50"/>
      <c r="D923" s="51"/>
      <c r="E923" s="51"/>
      <c r="F923" s="51"/>
      <c r="G923" s="52"/>
      <c r="H923" s="53"/>
      <c r="I923" s="131"/>
      <c r="J923" s="131"/>
      <c r="K923" s="131"/>
      <c r="L923" s="131"/>
      <c r="M923" s="53"/>
      <c r="N923" s="55"/>
      <c r="O923" s="55"/>
      <c r="P923" s="132"/>
      <c r="Q923" s="132"/>
    </row>
    <row r="924" spans="1:17" ht="16.5" customHeight="1">
      <c r="A924" s="51"/>
      <c r="B924" s="51"/>
      <c r="C924" s="50"/>
      <c r="D924" s="51"/>
      <c r="E924" s="51"/>
      <c r="F924" s="51"/>
      <c r="G924" s="52"/>
      <c r="H924" s="53"/>
      <c r="I924" s="131"/>
      <c r="J924" s="131"/>
      <c r="K924" s="131"/>
      <c r="L924" s="131"/>
      <c r="M924" s="53"/>
      <c r="N924" s="55"/>
      <c r="O924" s="55"/>
      <c r="P924" s="132"/>
      <c r="Q924" s="132"/>
    </row>
    <row r="925" spans="1:17" ht="16.5" customHeight="1">
      <c r="A925" s="51"/>
      <c r="B925" s="51"/>
      <c r="C925" s="50"/>
      <c r="D925" s="51"/>
      <c r="E925" s="51"/>
      <c r="F925" s="51"/>
      <c r="G925" s="52"/>
      <c r="H925" s="53"/>
      <c r="I925" s="131"/>
      <c r="J925" s="131"/>
      <c r="K925" s="131"/>
      <c r="L925" s="131"/>
      <c r="M925" s="53"/>
      <c r="N925" s="55"/>
      <c r="O925" s="55"/>
      <c r="P925" s="132"/>
      <c r="Q925" s="132"/>
    </row>
    <row r="926" spans="1:17" ht="16.5" customHeight="1">
      <c r="A926" s="51"/>
      <c r="B926" s="51"/>
      <c r="C926" s="50"/>
      <c r="D926" s="51"/>
      <c r="E926" s="51"/>
      <c r="F926" s="51"/>
      <c r="G926" s="52"/>
      <c r="H926" s="53"/>
      <c r="I926" s="131"/>
      <c r="J926" s="131"/>
      <c r="K926" s="131"/>
      <c r="L926" s="131"/>
      <c r="M926" s="53"/>
      <c r="N926" s="55"/>
      <c r="O926" s="55"/>
      <c r="P926" s="132"/>
      <c r="Q926" s="132"/>
    </row>
    <row r="927" spans="1:17" ht="16.5" customHeight="1">
      <c r="A927" s="51"/>
      <c r="B927" s="51"/>
      <c r="C927" s="50"/>
      <c r="D927" s="51"/>
      <c r="E927" s="51"/>
      <c r="F927" s="51"/>
      <c r="G927" s="52"/>
      <c r="H927" s="53"/>
      <c r="I927" s="131"/>
      <c r="J927" s="131"/>
      <c r="K927" s="131"/>
      <c r="L927" s="131"/>
      <c r="M927" s="53"/>
      <c r="N927" s="55"/>
      <c r="O927" s="55"/>
      <c r="P927" s="132"/>
      <c r="Q927" s="132"/>
    </row>
    <row r="928" spans="1:17" ht="16.5" customHeight="1">
      <c r="A928" s="51"/>
      <c r="B928" s="51"/>
      <c r="C928" s="50"/>
      <c r="D928" s="51"/>
      <c r="E928" s="51"/>
      <c r="F928" s="51"/>
      <c r="G928" s="52"/>
      <c r="H928" s="53"/>
      <c r="I928" s="131"/>
      <c r="J928" s="131"/>
      <c r="K928" s="131"/>
      <c r="L928" s="131"/>
      <c r="M928" s="53"/>
      <c r="N928" s="55"/>
      <c r="O928" s="55"/>
      <c r="P928" s="132"/>
      <c r="Q928" s="132"/>
    </row>
    <row r="929" spans="1:17" ht="16.5" customHeight="1">
      <c r="A929" s="51"/>
      <c r="B929" s="51"/>
      <c r="C929" s="50"/>
      <c r="D929" s="51"/>
      <c r="E929" s="51"/>
      <c r="F929" s="51"/>
      <c r="G929" s="52"/>
      <c r="H929" s="53"/>
      <c r="I929" s="131"/>
      <c r="J929" s="131"/>
      <c r="K929" s="131"/>
      <c r="L929" s="131"/>
      <c r="M929" s="53"/>
      <c r="N929" s="55"/>
      <c r="O929" s="55"/>
      <c r="P929" s="132"/>
      <c r="Q929" s="132"/>
    </row>
    <row r="930" spans="1:17" ht="16.5" customHeight="1">
      <c r="A930" s="51"/>
      <c r="B930" s="51"/>
      <c r="C930" s="50"/>
      <c r="D930" s="51"/>
      <c r="E930" s="51"/>
      <c r="F930" s="51"/>
      <c r="G930" s="52"/>
      <c r="H930" s="53"/>
      <c r="I930" s="131"/>
      <c r="J930" s="131"/>
      <c r="K930" s="131"/>
      <c r="L930" s="131"/>
      <c r="M930" s="53"/>
      <c r="N930" s="55"/>
      <c r="O930" s="55"/>
      <c r="P930" s="132"/>
      <c r="Q930" s="132"/>
    </row>
    <row r="931" spans="1:17" ht="16.5" customHeight="1">
      <c r="A931" s="51"/>
      <c r="B931" s="51"/>
      <c r="C931" s="50"/>
      <c r="D931" s="51"/>
      <c r="E931" s="51"/>
      <c r="F931" s="51"/>
      <c r="G931" s="52"/>
      <c r="H931" s="53"/>
      <c r="I931" s="131"/>
      <c r="J931" s="131"/>
      <c r="K931" s="131"/>
      <c r="L931" s="131"/>
      <c r="M931" s="53"/>
      <c r="N931" s="55"/>
      <c r="O931" s="55"/>
      <c r="P931" s="132"/>
      <c r="Q931" s="132"/>
    </row>
    <row r="932" spans="1:17" ht="16.5" customHeight="1">
      <c r="A932" s="51"/>
      <c r="B932" s="51"/>
      <c r="C932" s="50"/>
      <c r="D932" s="51"/>
      <c r="E932" s="51"/>
      <c r="F932" s="51"/>
      <c r="G932" s="52"/>
      <c r="H932" s="53"/>
      <c r="I932" s="131"/>
      <c r="J932" s="131"/>
      <c r="K932" s="131"/>
      <c r="L932" s="131"/>
      <c r="M932" s="53"/>
      <c r="N932" s="55"/>
      <c r="O932" s="55"/>
      <c r="P932" s="132"/>
      <c r="Q932" s="132"/>
    </row>
    <row r="933" spans="1:17" ht="16.5" customHeight="1">
      <c r="A933" s="51"/>
      <c r="B933" s="51"/>
      <c r="C933" s="50"/>
      <c r="D933" s="51"/>
      <c r="E933" s="51"/>
      <c r="F933" s="51"/>
      <c r="G933" s="52"/>
      <c r="H933" s="53"/>
      <c r="I933" s="131"/>
      <c r="J933" s="131"/>
      <c r="K933" s="131"/>
      <c r="L933" s="131"/>
      <c r="M933" s="53"/>
      <c r="N933" s="55"/>
      <c r="O933" s="55"/>
      <c r="P933" s="132"/>
      <c r="Q933" s="132"/>
    </row>
    <row r="934" spans="1:17" ht="16.5" customHeight="1">
      <c r="A934" s="51"/>
      <c r="B934" s="51"/>
      <c r="C934" s="50"/>
      <c r="D934" s="51"/>
      <c r="E934" s="51"/>
      <c r="F934" s="51"/>
      <c r="G934" s="52"/>
      <c r="H934" s="53"/>
      <c r="I934" s="131"/>
      <c r="J934" s="131"/>
      <c r="K934" s="131"/>
      <c r="L934" s="131"/>
      <c r="M934" s="53"/>
      <c r="N934" s="55"/>
      <c r="O934" s="55"/>
      <c r="P934" s="132"/>
      <c r="Q934" s="132"/>
    </row>
    <row r="935" spans="1:17" ht="16.5" customHeight="1">
      <c r="A935" s="51"/>
      <c r="B935" s="51"/>
      <c r="C935" s="50"/>
      <c r="D935" s="51"/>
      <c r="E935" s="51"/>
      <c r="F935" s="51"/>
      <c r="G935" s="52"/>
      <c r="H935" s="53"/>
      <c r="I935" s="131"/>
      <c r="J935" s="131"/>
      <c r="K935" s="131"/>
      <c r="L935" s="131"/>
      <c r="M935" s="53"/>
      <c r="N935" s="55"/>
      <c r="O935" s="55"/>
      <c r="P935" s="132"/>
      <c r="Q935" s="132"/>
    </row>
    <row r="936" spans="1:17" ht="16.5" customHeight="1">
      <c r="A936" s="51"/>
      <c r="B936" s="51"/>
      <c r="C936" s="50"/>
      <c r="D936" s="51"/>
      <c r="E936" s="51"/>
      <c r="F936" s="51"/>
      <c r="G936" s="52"/>
      <c r="H936" s="53"/>
      <c r="I936" s="131"/>
      <c r="J936" s="131"/>
      <c r="K936" s="131"/>
      <c r="L936" s="131"/>
      <c r="M936" s="53"/>
      <c r="N936" s="55"/>
      <c r="O936" s="55"/>
      <c r="P936" s="132"/>
      <c r="Q936" s="132"/>
    </row>
    <row r="937" spans="1:17" ht="16.5" customHeight="1">
      <c r="A937" s="51"/>
      <c r="B937" s="51"/>
      <c r="C937" s="50"/>
      <c r="D937" s="51"/>
      <c r="E937" s="51"/>
      <c r="F937" s="51"/>
      <c r="G937" s="52"/>
      <c r="H937" s="53"/>
      <c r="I937" s="131"/>
      <c r="J937" s="131"/>
      <c r="K937" s="131"/>
      <c r="L937" s="131"/>
      <c r="M937" s="53"/>
      <c r="N937" s="55"/>
      <c r="O937" s="55"/>
      <c r="P937" s="132"/>
      <c r="Q937" s="132"/>
    </row>
    <row r="938" spans="1:17" ht="16.5" customHeight="1">
      <c r="A938" s="51"/>
      <c r="B938" s="51"/>
      <c r="C938" s="50"/>
      <c r="D938" s="51"/>
      <c r="E938" s="51"/>
      <c r="F938" s="51"/>
      <c r="G938" s="52"/>
      <c r="H938" s="53"/>
      <c r="I938" s="131"/>
      <c r="J938" s="131"/>
      <c r="K938" s="131"/>
      <c r="L938" s="131"/>
      <c r="M938" s="53"/>
      <c r="N938" s="55"/>
      <c r="O938" s="55"/>
      <c r="P938" s="132"/>
      <c r="Q938" s="132"/>
    </row>
    <row r="939" spans="1:17" ht="16.5" customHeight="1">
      <c r="A939" s="51"/>
      <c r="B939" s="51"/>
      <c r="C939" s="50"/>
      <c r="D939" s="51"/>
      <c r="E939" s="51"/>
      <c r="F939" s="51"/>
      <c r="G939" s="52"/>
      <c r="H939" s="53"/>
      <c r="I939" s="131"/>
      <c r="J939" s="131"/>
      <c r="K939" s="131"/>
      <c r="L939" s="131"/>
      <c r="M939" s="53"/>
      <c r="N939" s="55"/>
      <c r="O939" s="55"/>
      <c r="P939" s="132"/>
      <c r="Q939" s="132"/>
    </row>
    <row r="940" spans="1:17" ht="16.5" customHeight="1">
      <c r="A940" s="51"/>
      <c r="B940" s="51"/>
      <c r="C940" s="50"/>
      <c r="D940" s="51"/>
      <c r="E940" s="51"/>
      <c r="F940" s="51"/>
      <c r="G940" s="52"/>
      <c r="H940" s="53"/>
      <c r="I940" s="131"/>
      <c r="J940" s="131"/>
      <c r="K940" s="131"/>
      <c r="L940" s="131"/>
      <c r="M940" s="53"/>
      <c r="N940" s="55"/>
      <c r="O940" s="55"/>
      <c r="P940" s="132"/>
      <c r="Q940" s="132"/>
    </row>
    <row r="941" spans="1:17" ht="16.5" customHeight="1">
      <c r="A941" s="51"/>
      <c r="B941" s="51"/>
      <c r="C941" s="50"/>
      <c r="D941" s="51"/>
      <c r="E941" s="51"/>
      <c r="F941" s="51"/>
      <c r="G941" s="52"/>
      <c r="H941" s="53"/>
      <c r="I941" s="131"/>
      <c r="J941" s="131"/>
      <c r="K941" s="131"/>
      <c r="L941" s="131"/>
      <c r="M941" s="53"/>
      <c r="N941" s="55"/>
      <c r="O941" s="55"/>
      <c r="P941" s="132"/>
      <c r="Q941" s="132"/>
    </row>
    <row r="942" spans="1:17" ht="16.5" customHeight="1">
      <c r="A942" s="51"/>
      <c r="B942" s="51"/>
      <c r="C942" s="50"/>
      <c r="D942" s="51"/>
      <c r="E942" s="51"/>
      <c r="F942" s="51"/>
      <c r="G942" s="52"/>
      <c r="H942" s="53"/>
      <c r="I942" s="131"/>
      <c r="J942" s="131"/>
      <c r="K942" s="131"/>
      <c r="L942" s="131"/>
      <c r="M942" s="53"/>
      <c r="N942" s="55"/>
      <c r="O942" s="55"/>
      <c r="P942" s="132"/>
      <c r="Q942" s="132"/>
    </row>
    <row r="943" spans="1:17" ht="16.5" customHeight="1">
      <c r="A943" s="51"/>
      <c r="B943" s="51"/>
      <c r="C943" s="50"/>
      <c r="D943" s="51"/>
      <c r="E943" s="51"/>
      <c r="F943" s="51"/>
      <c r="G943" s="52"/>
      <c r="H943" s="53"/>
      <c r="I943" s="131"/>
      <c r="J943" s="131"/>
      <c r="K943" s="131"/>
      <c r="L943" s="131"/>
      <c r="M943" s="53"/>
      <c r="N943" s="55"/>
      <c r="O943" s="55"/>
      <c r="P943" s="132"/>
      <c r="Q943" s="132"/>
    </row>
    <row r="944" spans="1:17" ht="16.5" customHeight="1">
      <c r="A944" s="51"/>
      <c r="B944" s="51"/>
      <c r="C944" s="50"/>
      <c r="D944" s="51"/>
      <c r="E944" s="51"/>
      <c r="F944" s="51"/>
      <c r="G944" s="52"/>
      <c r="H944" s="53"/>
      <c r="I944" s="131"/>
      <c r="J944" s="131"/>
      <c r="K944" s="131"/>
      <c r="L944" s="131"/>
      <c r="M944" s="53"/>
      <c r="N944" s="55"/>
      <c r="O944" s="55"/>
      <c r="P944" s="132"/>
      <c r="Q944" s="132"/>
    </row>
    <row r="945" spans="1:17" ht="16.5" customHeight="1">
      <c r="A945" s="51"/>
      <c r="B945" s="51"/>
      <c r="C945" s="50"/>
      <c r="D945" s="51"/>
      <c r="E945" s="51"/>
      <c r="F945" s="51"/>
      <c r="G945" s="52"/>
      <c r="H945" s="53"/>
      <c r="I945" s="131"/>
      <c r="J945" s="131"/>
      <c r="K945" s="131"/>
      <c r="L945" s="131"/>
      <c r="M945" s="53"/>
      <c r="N945" s="55"/>
      <c r="O945" s="55"/>
      <c r="P945" s="132"/>
      <c r="Q945" s="132"/>
    </row>
    <row r="946" spans="1:17" ht="16.5" customHeight="1">
      <c r="A946" s="51"/>
      <c r="B946" s="51"/>
      <c r="C946" s="50"/>
      <c r="D946" s="51"/>
      <c r="E946" s="51"/>
      <c r="F946" s="51"/>
      <c r="G946" s="52"/>
      <c r="H946" s="53"/>
      <c r="I946" s="131"/>
      <c r="J946" s="131"/>
      <c r="K946" s="131"/>
      <c r="L946" s="131"/>
      <c r="M946" s="53"/>
      <c r="N946" s="55"/>
      <c r="O946" s="55"/>
      <c r="P946" s="132"/>
      <c r="Q946" s="132"/>
    </row>
    <row r="947" spans="1:17" ht="16.5" customHeight="1">
      <c r="A947" s="51"/>
      <c r="B947" s="51"/>
      <c r="C947" s="50"/>
      <c r="D947" s="51"/>
      <c r="E947" s="51"/>
      <c r="F947" s="51"/>
      <c r="G947" s="52"/>
      <c r="H947" s="53"/>
      <c r="I947" s="131"/>
      <c r="J947" s="131"/>
      <c r="K947" s="131"/>
      <c r="L947" s="131"/>
      <c r="M947" s="53"/>
      <c r="N947" s="55"/>
      <c r="O947" s="55"/>
      <c r="P947" s="132"/>
      <c r="Q947" s="132"/>
    </row>
    <row r="948" spans="1:17" ht="16.5" customHeight="1">
      <c r="A948" s="51"/>
      <c r="B948" s="51"/>
      <c r="C948" s="50"/>
      <c r="D948" s="51"/>
      <c r="E948" s="51"/>
      <c r="F948" s="51"/>
      <c r="G948" s="52"/>
      <c r="H948" s="53"/>
      <c r="I948" s="131"/>
      <c r="J948" s="131"/>
      <c r="K948" s="131"/>
      <c r="L948" s="131"/>
      <c r="M948" s="53"/>
      <c r="N948" s="55"/>
      <c r="O948" s="55"/>
      <c r="P948" s="132"/>
      <c r="Q948" s="132"/>
    </row>
    <row r="949" spans="1:17" ht="16.5" customHeight="1">
      <c r="A949" s="51"/>
      <c r="B949" s="51"/>
      <c r="C949" s="50"/>
      <c r="D949" s="51"/>
      <c r="E949" s="51"/>
      <c r="F949" s="51"/>
      <c r="G949" s="52"/>
      <c r="H949" s="53"/>
      <c r="I949" s="131"/>
      <c r="J949" s="131"/>
      <c r="K949" s="131"/>
      <c r="L949" s="131"/>
      <c r="M949" s="53"/>
      <c r="N949" s="55"/>
      <c r="O949" s="55"/>
      <c r="P949" s="132"/>
      <c r="Q949" s="132"/>
    </row>
    <row r="950" spans="1:17" ht="16.5" customHeight="1">
      <c r="A950" s="51"/>
      <c r="B950" s="51"/>
      <c r="C950" s="50"/>
      <c r="D950" s="51"/>
      <c r="E950" s="51"/>
      <c r="F950" s="51"/>
      <c r="G950" s="52"/>
      <c r="H950" s="53"/>
      <c r="I950" s="131"/>
      <c r="J950" s="131"/>
      <c r="K950" s="131"/>
      <c r="L950" s="131"/>
      <c r="M950" s="53"/>
      <c r="N950" s="55"/>
      <c r="O950" s="55"/>
      <c r="P950" s="132"/>
      <c r="Q950" s="132"/>
    </row>
    <row r="951" spans="1:17" ht="16.5" customHeight="1">
      <c r="A951" s="51"/>
      <c r="B951" s="51"/>
      <c r="C951" s="50"/>
      <c r="D951" s="51"/>
      <c r="E951" s="51"/>
      <c r="F951" s="51"/>
      <c r="G951" s="52"/>
      <c r="H951" s="53"/>
      <c r="I951" s="131"/>
      <c r="J951" s="131"/>
      <c r="K951" s="131"/>
      <c r="L951" s="131"/>
      <c r="M951" s="53"/>
      <c r="N951" s="55"/>
      <c r="O951" s="55"/>
      <c r="P951" s="132"/>
      <c r="Q951" s="132"/>
    </row>
    <row r="952" spans="1:17" ht="16.5" customHeight="1">
      <c r="A952" s="51"/>
      <c r="B952" s="51"/>
      <c r="C952" s="50"/>
      <c r="D952" s="51"/>
      <c r="E952" s="51"/>
      <c r="F952" s="51"/>
      <c r="G952" s="52"/>
      <c r="H952" s="53"/>
      <c r="I952" s="131"/>
      <c r="J952" s="131"/>
      <c r="K952" s="131"/>
      <c r="L952" s="131"/>
      <c r="M952" s="53"/>
      <c r="N952" s="55"/>
      <c r="O952" s="55"/>
      <c r="P952" s="132"/>
      <c r="Q952" s="132"/>
    </row>
    <row r="953" spans="1:17" ht="16.5" customHeight="1">
      <c r="A953" s="51"/>
      <c r="B953" s="51"/>
      <c r="C953" s="50"/>
      <c r="D953" s="51"/>
      <c r="E953" s="51"/>
      <c r="F953" s="51"/>
      <c r="G953" s="52"/>
      <c r="H953" s="53"/>
      <c r="I953" s="131"/>
      <c r="J953" s="131"/>
      <c r="K953" s="131"/>
      <c r="L953" s="131"/>
      <c r="M953" s="53"/>
      <c r="N953" s="55"/>
      <c r="O953" s="55"/>
      <c r="P953" s="132"/>
      <c r="Q953" s="132"/>
    </row>
    <row r="954" spans="1:17" ht="16.5" customHeight="1">
      <c r="A954" s="51"/>
      <c r="B954" s="51"/>
      <c r="C954" s="50"/>
      <c r="D954" s="51"/>
      <c r="E954" s="51"/>
      <c r="F954" s="51"/>
      <c r="G954" s="52"/>
      <c r="H954" s="53"/>
      <c r="I954" s="131"/>
      <c r="J954" s="131"/>
      <c r="K954" s="131"/>
      <c r="L954" s="131"/>
      <c r="M954" s="53"/>
      <c r="N954" s="55"/>
      <c r="O954" s="55"/>
      <c r="P954" s="132"/>
      <c r="Q954" s="132"/>
    </row>
    <row r="955" spans="1:17" ht="16.5" customHeight="1">
      <c r="A955" s="51"/>
      <c r="B955" s="51"/>
      <c r="C955" s="50"/>
      <c r="D955" s="51"/>
      <c r="E955" s="51"/>
      <c r="F955" s="51"/>
      <c r="G955" s="52"/>
      <c r="H955" s="53"/>
      <c r="I955" s="131"/>
      <c r="J955" s="131"/>
      <c r="K955" s="131"/>
      <c r="L955" s="131"/>
      <c r="M955" s="53"/>
      <c r="N955" s="55"/>
      <c r="O955" s="55"/>
      <c r="P955" s="132"/>
      <c r="Q955" s="132"/>
    </row>
    <row r="956" spans="1:17" ht="16.5" customHeight="1">
      <c r="A956" s="51"/>
      <c r="B956" s="51"/>
      <c r="C956" s="50"/>
      <c r="D956" s="51"/>
      <c r="E956" s="51"/>
      <c r="F956" s="51"/>
      <c r="G956" s="52"/>
      <c r="H956" s="53"/>
      <c r="I956" s="131"/>
      <c r="J956" s="131"/>
      <c r="K956" s="131"/>
      <c r="L956" s="131"/>
      <c r="M956" s="53"/>
      <c r="N956" s="55"/>
      <c r="O956" s="55"/>
      <c r="P956" s="132"/>
      <c r="Q956" s="132"/>
    </row>
    <row r="957" spans="1:17" ht="16.5" customHeight="1">
      <c r="A957" s="51"/>
      <c r="B957" s="51"/>
      <c r="C957" s="50"/>
      <c r="D957" s="51"/>
      <c r="E957" s="51"/>
      <c r="F957" s="51"/>
      <c r="G957" s="52"/>
      <c r="H957" s="53"/>
      <c r="I957" s="131"/>
      <c r="J957" s="131"/>
      <c r="K957" s="131"/>
      <c r="L957" s="131"/>
      <c r="M957" s="53"/>
      <c r="N957" s="55"/>
      <c r="O957" s="55"/>
      <c r="P957" s="132"/>
      <c r="Q957" s="132"/>
    </row>
    <row r="958" spans="1:17" ht="16.5" customHeight="1">
      <c r="A958" s="51"/>
      <c r="B958" s="51"/>
      <c r="C958" s="50"/>
      <c r="D958" s="51"/>
      <c r="E958" s="51"/>
      <c r="F958" s="51"/>
      <c r="G958" s="52"/>
      <c r="H958" s="53"/>
      <c r="I958" s="131"/>
      <c r="J958" s="131"/>
      <c r="K958" s="131"/>
      <c r="L958" s="131"/>
      <c r="M958" s="53"/>
      <c r="N958" s="55"/>
      <c r="O958" s="55"/>
      <c r="P958" s="132"/>
      <c r="Q958" s="132"/>
    </row>
    <row r="959" spans="1:17" ht="16.5" customHeight="1">
      <c r="A959" s="51"/>
      <c r="B959" s="51"/>
      <c r="C959" s="50"/>
      <c r="D959" s="51"/>
      <c r="E959" s="51"/>
      <c r="F959" s="51"/>
      <c r="G959" s="52"/>
      <c r="H959" s="53"/>
      <c r="I959" s="131"/>
      <c r="J959" s="131"/>
      <c r="K959" s="131"/>
      <c r="L959" s="131"/>
      <c r="M959" s="53"/>
      <c r="N959" s="55"/>
      <c r="O959" s="55"/>
      <c r="P959" s="132"/>
      <c r="Q959" s="132"/>
    </row>
    <row r="960" spans="1:17" ht="16.5" customHeight="1">
      <c r="A960" s="51"/>
      <c r="B960" s="51"/>
      <c r="C960" s="50"/>
      <c r="D960" s="51"/>
      <c r="E960" s="51"/>
      <c r="F960" s="51"/>
      <c r="G960" s="52"/>
      <c r="H960" s="53"/>
      <c r="I960" s="131"/>
      <c r="J960" s="131"/>
      <c r="K960" s="131"/>
      <c r="L960" s="131"/>
      <c r="M960" s="53"/>
      <c r="N960" s="55"/>
      <c r="O960" s="55"/>
      <c r="P960" s="132"/>
      <c r="Q960" s="132"/>
    </row>
    <row r="961" spans="1:17" ht="16.5" customHeight="1">
      <c r="A961" s="51"/>
      <c r="B961" s="51"/>
      <c r="C961" s="50"/>
      <c r="D961" s="51"/>
      <c r="E961" s="51"/>
      <c r="F961" s="51"/>
      <c r="G961" s="52"/>
      <c r="H961" s="53"/>
      <c r="I961" s="131"/>
      <c r="J961" s="131"/>
      <c r="K961" s="131"/>
      <c r="L961" s="131"/>
      <c r="M961" s="53"/>
      <c r="N961" s="55"/>
      <c r="O961" s="55"/>
      <c r="P961" s="132"/>
      <c r="Q961" s="132"/>
    </row>
    <row r="962" spans="1:17" ht="16.5" customHeight="1">
      <c r="A962" s="51"/>
      <c r="B962" s="51"/>
      <c r="C962" s="50"/>
      <c r="D962" s="51"/>
      <c r="E962" s="51"/>
      <c r="F962" s="51"/>
      <c r="G962" s="52"/>
      <c r="H962" s="53"/>
      <c r="I962" s="131"/>
      <c r="J962" s="131"/>
      <c r="K962" s="131"/>
      <c r="L962" s="131"/>
      <c r="M962" s="53"/>
      <c r="N962" s="55"/>
      <c r="O962" s="55"/>
      <c r="P962" s="132"/>
      <c r="Q962" s="132"/>
    </row>
    <row r="963" spans="1:17" ht="16.5" customHeight="1">
      <c r="A963" s="51"/>
      <c r="B963" s="51"/>
      <c r="C963" s="50"/>
      <c r="D963" s="51"/>
      <c r="E963" s="51"/>
      <c r="F963" s="51"/>
      <c r="G963" s="52"/>
      <c r="H963" s="53"/>
      <c r="I963" s="131"/>
      <c r="J963" s="131"/>
      <c r="K963" s="131"/>
      <c r="L963" s="131"/>
      <c r="M963" s="53"/>
      <c r="N963" s="55"/>
      <c r="O963" s="55"/>
      <c r="P963" s="132"/>
      <c r="Q963" s="132"/>
    </row>
    <row r="964" spans="1:17" ht="16.5" customHeight="1">
      <c r="A964" s="51"/>
      <c r="B964" s="51"/>
      <c r="C964" s="50"/>
      <c r="D964" s="51"/>
      <c r="E964" s="51"/>
      <c r="F964" s="51"/>
      <c r="G964" s="52"/>
      <c r="H964" s="53"/>
      <c r="I964" s="131"/>
      <c r="J964" s="131"/>
      <c r="K964" s="131"/>
      <c r="L964" s="131"/>
      <c r="M964" s="53"/>
      <c r="N964" s="55"/>
      <c r="O964" s="55"/>
      <c r="P964" s="132"/>
      <c r="Q964" s="132"/>
    </row>
    <row r="965" spans="1:17" ht="16.5" customHeight="1">
      <c r="A965" s="51"/>
      <c r="B965" s="51"/>
      <c r="C965" s="50"/>
      <c r="D965" s="51"/>
      <c r="E965" s="51"/>
      <c r="F965" s="51"/>
      <c r="G965" s="52"/>
      <c r="H965" s="53"/>
      <c r="I965" s="131"/>
      <c r="J965" s="131"/>
      <c r="K965" s="131"/>
      <c r="L965" s="131"/>
      <c r="M965" s="53"/>
      <c r="N965" s="55"/>
      <c r="O965" s="55"/>
      <c r="P965" s="132"/>
      <c r="Q965" s="132"/>
    </row>
    <row r="966" spans="1:17" ht="16.5" customHeight="1">
      <c r="A966" s="51"/>
      <c r="B966" s="51"/>
      <c r="C966" s="50"/>
      <c r="D966" s="51"/>
      <c r="E966" s="51"/>
      <c r="F966" s="51"/>
      <c r="G966" s="52"/>
      <c r="H966" s="53"/>
      <c r="I966" s="131"/>
      <c r="J966" s="131"/>
      <c r="K966" s="131"/>
      <c r="L966" s="131"/>
      <c r="M966" s="53"/>
      <c r="N966" s="55"/>
      <c r="O966" s="55"/>
      <c r="P966" s="132"/>
      <c r="Q966" s="132"/>
    </row>
    <row r="967" spans="1:17" ht="16.5" customHeight="1">
      <c r="A967" s="51"/>
      <c r="B967" s="51"/>
      <c r="C967" s="50"/>
      <c r="D967" s="51"/>
      <c r="E967" s="51"/>
      <c r="F967" s="51"/>
      <c r="G967" s="52"/>
      <c r="H967" s="53"/>
      <c r="I967" s="131"/>
      <c r="J967" s="131"/>
      <c r="K967" s="131"/>
      <c r="L967" s="131"/>
      <c r="M967" s="53"/>
      <c r="N967" s="55"/>
      <c r="O967" s="55"/>
      <c r="P967" s="132"/>
      <c r="Q967" s="132"/>
    </row>
  </sheetData>
  <autoFilter ref="A3:R455" xr:uid="{00000000-0001-0000-0100-000000000000}"/>
  <mergeCells count="4">
    <mergeCell ref="I1:L1"/>
    <mergeCell ref="A2:O2"/>
    <mergeCell ref="P2:R2"/>
    <mergeCell ref="S2:T2"/>
  </mergeCells>
  <phoneticPr fontId="7"/>
  <dataValidations count="6">
    <dataValidation type="list" allowBlank="1" showErrorMessage="1" sqref="S4:S455" xr:uid="{31ACFC82-6DB4-4909-830A-BBF657E988D4}">
      <formula1>",◎,△,×"</formula1>
    </dataValidation>
    <dataValidation type="list" allowBlank="1" showErrorMessage="1" sqref="Q238 Q305 Q78 Q275 Q287 Q328 Q249 Q264" xr:uid="{1D063CD0-D0FD-4100-BC7C-61B63FA85ACC}">
      <formula1>"◎,○,▲,△,×"</formula1>
    </dataValidation>
    <dataValidation type="list" allowBlank="1" showInputMessage="1" showErrorMessage="1" sqref="Q8:Q9" xr:uid="{A06699B9-5708-4814-BFAF-412163874965}">
      <formula1>"ー,必須,要望,不要"</formula1>
    </dataValidation>
    <dataValidation type="list" allowBlank="1" showErrorMessage="1" sqref="P453:P455 Q4:Q7 P4:P451 Q10:Q450" xr:uid="{6738E98B-5AB4-416C-BDDE-210FC8681595}">
      <formula1>"ー,必須,要望,不要"</formula1>
    </dataValidation>
    <dataValidation type="list" allowBlank="1" sqref="K287" xr:uid="{A2B64903-BF2B-4C25-90C4-19D5E0A200FE}">
      <formula1>"○,△,×,－"</formula1>
    </dataValidation>
    <dataValidation type="list" allowBlank="1" sqref="J287" xr:uid="{2EC037A1-197D-43E8-86BA-F99370B87C89}">
      <formula1>"○,△,×"</formula1>
    </dataValidation>
  </dataValidations>
  <pageMargins left="0.25" right="0.25" top="0.75" bottom="0.75" header="0" footer="0"/>
  <pageSetup paperSize="9"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F780-A23D-4A3E-B19B-5A78D689E1CD}">
  <sheetPr>
    <pageSetUpPr fitToPage="1"/>
  </sheetPr>
  <dimension ref="A1:X977"/>
  <sheetViews>
    <sheetView view="pageBreakPreview" topLeftCell="A23" zoomScaleNormal="100" zoomScaleSheetLayoutView="100" workbookViewId="0">
      <selection activeCell="B2" sqref="B2:C2"/>
    </sheetView>
  </sheetViews>
  <sheetFormatPr defaultColWidth="12.625" defaultRowHeight="15" customHeight="1"/>
  <cols>
    <col min="1" max="1" width="4.25" style="135" customWidth="1"/>
    <col min="2" max="2" width="7.875" style="135" customWidth="1"/>
    <col min="3" max="3" width="11" style="135" customWidth="1"/>
    <col min="4" max="4" width="7.875" style="135" customWidth="1"/>
    <col min="5" max="5" width="17.625" style="135" customWidth="1"/>
    <col min="6" max="9" width="7.875" style="135" customWidth="1"/>
    <col min="10" max="10" width="17" style="135" customWidth="1"/>
    <col min="11" max="11" width="2.375" style="135" customWidth="1"/>
    <col min="12" max="24" width="7.875" style="135" customWidth="1"/>
    <col min="25" max="16384" width="12.625" style="135"/>
  </cols>
  <sheetData>
    <row r="1" spans="1:24" ht="16.5" customHeight="1">
      <c r="A1" s="134"/>
      <c r="B1" s="526" t="s">
        <v>3770</v>
      </c>
      <c r="C1" s="134"/>
      <c r="D1" s="134"/>
      <c r="E1" s="134"/>
      <c r="F1" s="134"/>
      <c r="G1" s="134"/>
      <c r="H1" s="134"/>
      <c r="I1" s="134"/>
      <c r="J1" s="134"/>
      <c r="K1" s="134"/>
      <c r="L1" s="134"/>
      <c r="M1" s="134"/>
      <c r="N1" s="134"/>
      <c r="O1" s="134"/>
      <c r="P1" s="134"/>
      <c r="Q1" s="134"/>
      <c r="R1" s="134"/>
      <c r="S1" s="134"/>
      <c r="T1" s="134"/>
      <c r="U1" s="134"/>
      <c r="V1" s="134"/>
      <c r="W1" s="134"/>
      <c r="X1" s="134"/>
    </row>
    <row r="2" spans="1:24" ht="16.5" customHeight="1">
      <c r="A2" s="134"/>
      <c r="B2" s="629" t="s">
        <v>49</v>
      </c>
      <c r="C2" s="630"/>
      <c r="D2" s="631" t="s">
        <v>50</v>
      </c>
      <c r="E2" s="632"/>
      <c r="F2" s="629" t="s">
        <v>51</v>
      </c>
      <c r="G2" s="629"/>
      <c r="H2" s="629"/>
      <c r="I2" s="629"/>
      <c r="J2" s="629"/>
      <c r="K2" s="134"/>
      <c r="L2" s="134"/>
      <c r="M2" s="134"/>
      <c r="N2" s="136"/>
      <c r="O2" s="136"/>
      <c r="P2" s="136"/>
      <c r="Q2" s="136"/>
      <c r="R2" s="136"/>
      <c r="S2" s="136"/>
      <c r="T2" s="136"/>
      <c r="U2" s="136"/>
      <c r="V2" s="136"/>
      <c r="W2" s="136"/>
      <c r="X2" s="136"/>
    </row>
    <row r="3" spans="1:24" ht="16.5" customHeight="1">
      <c r="A3" s="134"/>
      <c r="B3" s="633" t="s">
        <v>52</v>
      </c>
      <c r="C3" s="634"/>
      <c r="D3" s="639" t="s">
        <v>53</v>
      </c>
      <c r="E3" s="640"/>
      <c r="F3" s="633" t="s">
        <v>1227</v>
      </c>
      <c r="G3" s="641"/>
      <c r="H3" s="641"/>
      <c r="I3" s="641"/>
      <c r="J3" s="634"/>
      <c r="K3" s="134"/>
      <c r="L3" s="134"/>
      <c r="M3" s="134"/>
      <c r="N3" s="137"/>
      <c r="O3" s="137"/>
      <c r="P3" s="137"/>
      <c r="Q3" s="137"/>
      <c r="R3" s="137"/>
      <c r="S3" s="137"/>
      <c r="T3" s="137"/>
      <c r="U3" s="137"/>
      <c r="V3" s="137"/>
      <c r="W3" s="137"/>
      <c r="X3" s="137"/>
    </row>
    <row r="4" spans="1:24" ht="18.75" customHeight="1">
      <c r="A4" s="134"/>
      <c r="B4" s="635"/>
      <c r="C4" s="636"/>
      <c r="D4" s="627" t="s">
        <v>55</v>
      </c>
      <c r="E4" s="628"/>
      <c r="F4" s="635"/>
      <c r="G4" s="642"/>
      <c r="H4" s="642"/>
      <c r="I4" s="642"/>
      <c r="J4" s="636"/>
      <c r="K4" s="134"/>
      <c r="L4" s="134"/>
      <c r="M4" s="134"/>
      <c r="N4" s="136"/>
      <c r="O4" s="136"/>
      <c r="P4" s="136"/>
      <c r="Q4" s="136"/>
      <c r="R4" s="136"/>
      <c r="S4" s="136"/>
      <c r="T4" s="136"/>
      <c r="U4" s="136"/>
      <c r="V4" s="136"/>
      <c r="W4" s="136"/>
      <c r="X4" s="136"/>
    </row>
    <row r="5" spans="1:24" ht="18.75" customHeight="1">
      <c r="A5" s="134"/>
      <c r="B5" s="635"/>
      <c r="C5" s="636"/>
      <c r="D5" s="627" t="s">
        <v>56</v>
      </c>
      <c r="E5" s="628"/>
      <c r="F5" s="635"/>
      <c r="G5" s="642"/>
      <c r="H5" s="642"/>
      <c r="I5" s="642"/>
      <c r="J5" s="636"/>
      <c r="K5" s="134"/>
      <c r="L5" s="134"/>
      <c r="M5" s="134"/>
      <c r="N5" s="136"/>
      <c r="O5" s="136"/>
      <c r="P5" s="136"/>
      <c r="Q5" s="136"/>
      <c r="R5" s="136"/>
      <c r="S5" s="136"/>
      <c r="T5" s="136"/>
      <c r="U5" s="136"/>
      <c r="V5" s="136"/>
      <c r="W5" s="136"/>
      <c r="X5" s="136"/>
    </row>
    <row r="6" spans="1:24" ht="16.5" customHeight="1">
      <c r="A6" s="134"/>
      <c r="B6" s="635"/>
      <c r="C6" s="636"/>
      <c r="D6" s="627" t="s">
        <v>57</v>
      </c>
      <c r="E6" s="628"/>
      <c r="F6" s="635"/>
      <c r="G6" s="642"/>
      <c r="H6" s="642"/>
      <c r="I6" s="642"/>
      <c r="J6" s="636"/>
      <c r="K6" s="134"/>
      <c r="L6" s="134"/>
      <c r="M6" s="134"/>
      <c r="N6" s="136"/>
      <c r="O6" s="136"/>
      <c r="P6" s="136"/>
      <c r="Q6" s="136"/>
      <c r="R6" s="136"/>
      <c r="S6" s="136"/>
      <c r="T6" s="136"/>
      <c r="U6" s="136"/>
      <c r="V6" s="136"/>
      <c r="W6" s="136"/>
      <c r="X6" s="136"/>
    </row>
    <row r="7" spans="1:24" ht="18.75" customHeight="1">
      <c r="A7" s="134"/>
      <c r="B7" s="635"/>
      <c r="C7" s="636"/>
      <c r="D7" s="627" t="s">
        <v>58</v>
      </c>
      <c r="E7" s="628"/>
      <c r="F7" s="635"/>
      <c r="G7" s="642"/>
      <c r="H7" s="642"/>
      <c r="I7" s="642"/>
      <c r="J7" s="636"/>
      <c r="K7" s="134"/>
      <c r="L7" s="134"/>
      <c r="M7" s="134"/>
      <c r="N7" s="136"/>
      <c r="O7" s="136"/>
      <c r="P7" s="136"/>
      <c r="Q7" s="136"/>
      <c r="R7" s="136"/>
      <c r="S7" s="136"/>
      <c r="T7" s="136"/>
      <c r="U7" s="136"/>
      <c r="V7" s="136"/>
      <c r="W7" s="136"/>
      <c r="X7" s="136"/>
    </row>
    <row r="8" spans="1:24" ht="18.75" customHeight="1">
      <c r="A8" s="134"/>
      <c r="B8" s="635"/>
      <c r="C8" s="636"/>
      <c r="D8" s="627" t="s">
        <v>59</v>
      </c>
      <c r="E8" s="628"/>
      <c r="F8" s="635"/>
      <c r="G8" s="642"/>
      <c r="H8" s="642"/>
      <c r="I8" s="642"/>
      <c r="J8" s="636"/>
      <c r="K8" s="134"/>
      <c r="L8" s="134"/>
      <c r="M8" s="134"/>
      <c r="N8" s="136"/>
      <c r="O8" s="136"/>
      <c r="P8" s="136"/>
      <c r="Q8" s="136"/>
      <c r="R8" s="136"/>
      <c r="S8" s="136"/>
      <c r="T8" s="136"/>
      <c r="U8" s="136"/>
      <c r="V8" s="136"/>
      <c r="W8" s="136"/>
      <c r="X8" s="136"/>
    </row>
    <row r="9" spans="1:24" ht="18.75" customHeight="1">
      <c r="A9" s="134"/>
      <c r="B9" s="635"/>
      <c r="C9" s="636"/>
      <c r="D9" s="627" t="s">
        <v>60</v>
      </c>
      <c r="E9" s="628"/>
      <c r="F9" s="635"/>
      <c r="G9" s="642"/>
      <c r="H9" s="642"/>
      <c r="I9" s="642"/>
      <c r="J9" s="636"/>
      <c r="K9" s="134"/>
      <c r="L9" s="134"/>
      <c r="M9" s="134"/>
      <c r="N9" s="136"/>
      <c r="O9" s="136"/>
      <c r="P9" s="136"/>
      <c r="Q9" s="136"/>
      <c r="R9" s="136"/>
      <c r="S9" s="136"/>
      <c r="T9" s="136"/>
      <c r="U9" s="136"/>
      <c r="V9" s="136"/>
      <c r="W9" s="136"/>
      <c r="X9" s="136"/>
    </row>
    <row r="10" spans="1:24" ht="18.75" customHeight="1">
      <c r="A10" s="134"/>
      <c r="B10" s="635"/>
      <c r="C10" s="636"/>
      <c r="D10" s="627" t="s">
        <v>61</v>
      </c>
      <c r="E10" s="628"/>
      <c r="F10" s="635"/>
      <c r="G10" s="642"/>
      <c r="H10" s="642"/>
      <c r="I10" s="642"/>
      <c r="J10" s="636"/>
      <c r="K10" s="134"/>
      <c r="L10" s="134"/>
      <c r="M10" s="134"/>
      <c r="N10" s="136"/>
      <c r="O10" s="136"/>
      <c r="P10" s="136"/>
      <c r="Q10" s="136"/>
      <c r="R10" s="136"/>
      <c r="S10" s="136"/>
      <c r="T10" s="136"/>
      <c r="U10" s="136"/>
      <c r="V10" s="136"/>
      <c r="W10" s="136"/>
      <c r="X10" s="136"/>
    </row>
    <row r="11" spans="1:24" ht="18.75" customHeight="1">
      <c r="A11" s="134"/>
      <c r="B11" s="635"/>
      <c r="C11" s="636"/>
      <c r="D11" s="634" t="s">
        <v>62</v>
      </c>
      <c r="E11" s="138" t="s">
        <v>63</v>
      </c>
      <c r="F11" s="635"/>
      <c r="G11" s="642"/>
      <c r="H11" s="642"/>
      <c r="I11" s="642"/>
      <c r="J11" s="636"/>
      <c r="K11" s="134"/>
      <c r="L11" s="134"/>
      <c r="M11" s="134"/>
      <c r="N11" s="136"/>
      <c r="O11" s="136"/>
      <c r="P11" s="136"/>
      <c r="Q11" s="136"/>
      <c r="R11" s="136"/>
      <c r="S11" s="136"/>
      <c r="T11" s="136"/>
      <c r="U11" s="136"/>
      <c r="V11" s="136"/>
      <c r="W11" s="136"/>
      <c r="X11" s="136"/>
    </row>
    <row r="12" spans="1:24" ht="18.75" customHeight="1">
      <c r="A12" s="134"/>
      <c r="B12" s="635"/>
      <c r="C12" s="636"/>
      <c r="D12" s="636"/>
      <c r="E12" s="138" t="s">
        <v>64</v>
      </c>
      <c r="F12" s="635"/>
      <c r="G12" s="642"/>
      <c r="H12" s="642"/>
      <c r="I12" s="642"/>
      <c r="J12" s="636"/>
      <c r="K12" s="134"/>
      <c r="L12" s="134"/>
      <c r="M12" s="134"/>
      <c r="N12" s="136"/>
      <c r="O12" s="136"/>
      <c r="P12" s="136"/>
      <c r="Q12" s="136"/>
      <c r="R12" s="136"/>
      <c r="S12" s="136"/>
      <c r="T12" s="136"/>
      <c r="U12" s="136"/>
      <c r="V12" s="136"/>
      <c r="W12" s="136"/>
      <c r="X12" s="136"/>
    </row>
    <row r="13" spans="1:24" ht="18.75" customHeight="1">
      <c r="A13" s="134"/>
      <c r="B13" s="635"/>
      <c r="C13" s="636"/>
      <c r="D13" s="636"/>
      <c r="E13" s="138" t="s">
        <v>65</v>
      </c>
      <c r="F13" s="635"/>
      <c r="G13" s="642"/>
      <c r="H13" s="642"/>
      <c r="I13" s="642"/>
      <c r="J13" s="636"/>
      <c r="K13" s="134"/>
      <c r="L13" s="134"/>
      <c r="M13" s="134"/>
      <c r="N13" s="136"/>
      <c r="O13" s="136"/>
      <c r="P13" s="136"/>
      <c r="Q13" s="136"/>
      <c r="R13" s="136"/>
      <c r="S13" s="136"/>
      <c r="T13" s="136"/>
      <c r="U13" s="136"/>
      <c r="V13" s="136"/>
      <c r="W13" s="136"/>
      <c r="X13" s="136"/>
    </row>
    <row r="14" spans="1:24" ht="18.75" customHeight="1">
      <c r="A14" s="134"/>
      <c r="B14" s="635"/>
      <c r="C14" s="636"/>
      <c r="D14" s="636"/>
      <c r="E14" s="138" t="s">
        <v>66</v>
      </c>
      <c r="F14" s="635"/>
      <c r="G14" s="642"/>
      <c r="H14" s="642"/>
      <c r="I14" s="642"/>
      <c r="J14" s="636"/>
      <c r="K14" s="134"/>
      <c r="L14" s="134"/>
      <c r="M14" s="134"/>
      <c r="N14" s="136"/>
      <c r="O14" s="136"/>
      <c r="P14" s="136"/>
      <c r="Q14" s="136"/>
      <c r="R14" s="136"/>
      <c r="S14" s="136"/>
      <c r="T14" s="136"/>
      <c r="U14" s="136"/>
      <c r="V14" s="136"/>
      <c r="W14" s="136"/>
      <c r="X14" s="136"/>
    </row>
    <row r="15" spans="1:24" ht="18.75" customHeight="1">
      <c r="A15" s="134"/>
      <c r="B15" s="635"/>
      <c r="C15" s="636"/>
      <c r="D15" s="638"/>
      <c r="E15" s="138" t="s">
        <v>1228</v>
      </c>
      <c r="F15" s="635"/>
      <c r="G15" s="642"/>
      <c r="H15" s="642"/>
      <c r="I15" s="642"/>
      <c r="J15" s="636"/>
      <c r="K15" s="134"/>
      <c r="L15" s="134"/>
      <c r="M15" s="134"/>
      <c r="N15" s="136"/>
      <c r="O15" s="136"/>
      <c r="P15" s="136"/>
      <c r="Q15" s="136"/>
      <c r="R15" s="136"/>
      <c r="S15" s="136"/>
      <c r="T15" s="136"/>
      <c r="U15" s="136"/>
      <c r="V15" s="136"/>
      <c r="W15" s="136"/>
      <c r="X15" s="136"/>
    </row>
    <row r="16" spans="1:24" ht="18.75" customHeight="1">
      <c r="A16" s="134"/>
      <c r="B16" s="635"/>
      <c r="C16" s="636"/>
      <c r="D16" s="627" t="s">
        <v>67</v>
      </c>
      <c r="E16" s="628"/>
      <c r="F16" s="635"/>
      <c r="G16" s="642"/>
      <c r="H16" s="642"/>
      <c r="I16" s="642"/>
      <c r="J16" s="636"/>
      <c r="K16" s="134"/>
      <c r="L16" s="134"/>
      <c r="M16" s="134"/>
      <c r="N16" s="136"/>
      <c r="O16" s="136"/>
      <c r="P16" s="136"/>
      <c r="Q16" s="136"/>
      <c r="R16" s="136"/>
      <c r="S16" s="136"/>
      <c r="T16" s="136"/>
      <c r="U16" s="136"/>
      <c r="V16" s="136"/>
      <c r="W16" s="136"/>
      <c r="X16" s="136"/>
    </row>
    <row r="17" spans="1:24" ht="18.75" customHeight="1">
      <c r="A17" s="134"/>
      <c r="B17" s="635"/>
      <c r="C17" s="636"/>
      <c r="D17" s="627" t="s">
        <v>68</v>
      </c>
      <c r="E17" s="628"/>
      <c r="F17" s="635"/>
      <c r="G17" s="642"/>
      <c r="H17" s="642"/>
      <c r="I17" s="642"/>
      <c r="J17" s="636"/>
      <c r="K17" s="134"/>
      <c r="L17" s="134"/>
      <c r="M17" s="134"/>
      <c r="N17" s="136"/>
      <c r="O17" s="136"/>
      <c r="P17" s="136"/>
      <c r="Q17" s="136"/>
      <c r="R17" s="136"/>
      <c r="S17" s="136"/>
      <c r="T17" s="136"/>
      <c r="U17" s="136"/>
      <c r="V17" s="136"/>
      <c r="W17" s="136"/>
      <c r="X17" s="136"/>
    </row>
    <row r="18" spans="1:24" ht="18.75" customHeight="1">
      <c r="A18" s="134"/>
      <c r="B18" s="637"/>
      <c r="C18" s="638"/>
      <c r="D18" s="627" t="s">
        <v>69</v>
      </c>
      <c r="E18" s="628"/>
      <c r="F18" s="637"/>
      <c r="G18" s="643"/>
      <c r="H18" s="643"/>
      <c r="I18" s="643"/>
      <c r="J18" s="638"/>
      <c r="K18" s="134"/>
      <c r="L18" s="134"/>
      <c r="M18" s="134"/>
      <c r="N18" s="136"/>
      <c r="O18" s="136"/>
      <c r="P18" s="136"/>
      <c r="Q18" s="136"/>
      <c r="R18" s="136"/>
      <c r="S18" s="136"/>
      <c r="T18" s="136"/>
      <c r="U18" s="136"/>
      <c r="V18" s="136"/>
      <c r="W18" s="136"/>
      <c r="X18" s="136"/>
    </row>
    <row r="19" spans="1:24" ht="111.95" customHeight="1">
      <c r="A19" s="134"/>
      <c r="B19" s="598" t="s">
        <v>70</v>
      </c>
      <c r="C19" s="599"/>
      <c r="D19" s="594" t="s">
        <v>71</v>
      </c>
      <c r="E19" s="594"/>
      <c r="F19" s="595" t="s">
        <v>72</v>
      </c>
      <c r="G19" s="595"/>
      <c r="H19" s="595"/>
      <c r="I19" s="595"/>
      <c r="J19" s="595"/>
      <c r="K19" s="134"/>
      <c r="L19" s="134"/>
      <c r="M19" s="134"/>
      <c r="N19" s="136"/>
      <c r="O19" s="136"/>
      <c r="P19" s="136"/>
      <c r="Q19" s="136"/>
      <c r="R19" s="136"/>
      <c r="S19" s="136"/>
      <c r="T19" s="136"/>
      <c r="U19" s="136"/>
      <c r="V19" s="136"/>
      <c r="W19" s="136"/>
      <c r="X19" s="136"/>
    </row>
    <row r="20" spans="1:24" ht="55.5" customHeight="1">
      <c r="A20" s="134"/>
      <c r="B20" s="600"/>
      <c r="C20" s="601"/>
      <c r="D20" s="594" t="s">
        <v>73</v>
      </c>
      <c r="E20" s="594"/>
      <c r="F20" s="604" t="s">
        <v>74</v>
      </c>
      <c r="G20" s="604"/>
      <c r="H20" s="604"/>
      <c r="I20" s="604"/>
      <c r="J20" s="604"/>
      <c r="K20" s="134"/>
      <c r="L20" s="134"/>
      <c r="M20" s="134"/>
      <c r="N20" s="136"/>
      <c r="O20" s="136"/>
      <c r="P20" s="136"/>
      <c r="Q20" s="136"/>
      <c r="R20" s="136"/>
      <c r="S20" s="136"/>
      <c r="T20" s="136"/>
      <c r="U20" s="136"/>
      <c r="V20" s="136"/>
      <c r="W20" s="136"/>
      <c r="X20" s="136"/>
    </row>
    <row r="21" spans="1:24" ht="28.5" customHeight="1">
      <c r="A21" s="134"/>
      <c r="B21" s="602"/>
      <c r="C21" s="603"/>
      <c r="D21" s="594" t="s">
        <v>75</v>
      </c>
      <c r="E21" s="594"/>
      <c r="F21" s="593" t="s">
        <v>1229</v>
      </c>
      <c r="G21" s="593"/>
      <c r="H21" s="593"/>
      <c r="I21" s="593"/>
      <c r="J21" s="593"/>
      <c r="K21" s="134"/>
      <c r="L21" s="134"/>
      <c r="M21" s="134"/>
      <c r="N21" s="136"/>
      <c r="O21" s="136"/>
      <c r="P21" s="136"/>
      <c r="Q21" s="136"/>
      <c r="R21" s="136"/>
      <c r="S21" s="136"/>
      <c r="T21" s="136"/>
      <c r="U21" s="136"/>
      <c r="V21" s="136"/>
      <c r="W21" s="136"/>
      <c r="X21" s="136"/>
    </row>
    <row r="22" spans="1:24" s="141" customFormat="1" ht="53.25" customHeight="1">
      <c r="A22" s="139"/>
      <c r="B22" s="593" t="s">
        <v>77</v>
      </c>
      <c r="C22" s="593"/>
      <c r="D22" s="594" t="s">
        <v>78</v>
      </c>
      <c r="E22" s="594"/>
      <c r="F22" s="595" t="s">
        <v>79</v>
      </c>
      <c r="G22" s="595"/>
      <c r="H22" s="595"/>
      <c r="I22" s="595"/>
      <c r="J22" s="595"/>
      <c r="K22" s="139"/>
      <c r="L22" s="139"/>
      <c r="M22" s="139"/>
      <c r="N22" s="140"/>
      <c r="O22" s="140"/>
      <c r="P22" s="140"/>
      <c r="Q22" s="140"/>
      <c r="R22" s="140"/>
      <c r="S22" s="140"/>
      <c r="T22" s="140"/>
      <c r="U22" s="140"/>
      <c r="V22" s="140"/>
      <c r="W22" s="140"/>
      <c r="X22" s="140"/>
    </row>
    <row r="23" spans="1:24" s="141" customFormat="1" ht="231" customHeight="1">
      <c r="A23" s="139"/>
      <c r="B23" s="593"/>
      <c r="C23" s="593"/>
      <c r="D23" s="594" t="s">
        <v>80</v>
      </c>
      <c r="E23" s="594"/>
      <c r="F23" s="595" t="s">
        <v>81</v>
      </c>
      <c r="G23" s="595"/>
      <c r="H23" s="595"/>
      <c r="I23" s="595"/>
      <c r="J23" s="595"/>
      <c r="K23" s="139"/>
      <c r="L23" s="139"/>
      <c r="M23" s="139"/>
      <c r="N23" s="140"/>
      <c r="O23" s="140"/>
      <c r="P23" s="140"/>
      <c r="Q23" s="140"/>
      <c r="R23" s="140"/>
      <c r="S23" s="140"/>
      <c r="T23" s="140"/>
      <c r="U23" s="140"/>
      <c r="V23" s="140"/>
      <c r="W23" s="140"/>
      <c r="X23" s="140"/>
    </row>
    <row r="24" spans="1:24" s="141" customFormat="1" ht="24.75" customHeight="1">
      <c r="A24" s="142"/>
      <c r="B24" s="143"/>
      <c r="C24" s="143"/>
      <c r="D24" s="143"/>
      <c r="E24" s="143"/>
      <c r="F24" s="143"/>
      <c r="G24" s="143"/>
      <c r="H24" s="143"/>
      <c r="I24" s="143"/>
      <c r="J24" s="143"/>
      <c r="K24" s="142"/>
      <c r="L24" s="142"/>
      <c r="M24" s="142"/>
      <c r="N24" s="142"/>
      <c r="O24" s="142"/>
      <c r="P24" s="142"/>
      <c r="Q24" s="142"/>
      <c r="R24" s="142"/>
      <c r="S24" s="142"/>
      <c r="T24" s="142"/>
      <c r="U24" s="142"/>
      <c r="V24" s="142"/>
      <c r="W24" s="142"/>
      <c r="X24" s="142"/>
    </row>
    <row r="25" spans="1:24" s="141" customFormat="1" ht="16.5" customHeight="1">
      <c r="A25" s="139"/>
      <c r="B25" s="44" t="s">
        <v>82</v>
      </c>
      <c r="C25" s="44"/>
      <c r="D25" s="44"/>
      <c r="E25" s="44"/>
      <c r="F25" s="44"/>
      <c r="G25" s="44"/>
      <c r="H25" s="44"/>
      <c r="I25" s="44"/>
      <c r="J25" s="44"/>
      <c r="K25" s="45"/>
      <c r="L25" s="45"/>
      <c r="M25" s="139"/>
      <c r="N25" s="139"/>
      <c r="O25" s="139"/>
      <c r="P25" s="139"/>
      <c r="Q25" s="139"/>
      <c r="R25" s="139"/>
      <c r="S25" s="139"/>
      <c r="T25" s="139"/>
      <c r="U25" s="139"/>
      <c r="V25" s="139"/>
      <c r="W25" s="139"/>
      <c r="X25" s="139"/>
    </row>
    <row r="26" spans="1:24" s="141" customFormat="1" ht="16.5" customHeight="1">
      <c r="A26" s="139"/>
      <c r="B26" s="46" t="s">
        <v>83</v>
      </c>
      <c r="C26" s="596" t="s">
        <v>84</v>
      </c>
      <c r="D26" s="596"/>
      <c r="E26" s="596"/>
      <c r="F26" s="596"/>
      <c r="G26" s="596"/>
      <c r="H26" s="596"/>
      <c r="I26" s="596"/>
      <c r="J26" s="596"/>
      <c r="K26" s="139"/>
      <c r="L26" s="139"/>
      <c r="M26" s="139"/>
      <c r="N26" s="139"/>
      <c r="O26" s="139"/>
      <c r="P26" s="139"/>
      <c r="Q26" s="139"/>
      <c r="R26" s="139"/>
      <c r="S26" s="139"/>
      <c r="T26" s="139"/>
      <c r="U26" s="139"/>
      <c r="V26" s="139"/>
    </row>
    <row r="27" spans="1:24" s="141" customFormat="1" ht="16.5" customHeight="1">
      <c r="A27" s="139"/>
      <c r="B27" s="47" t="s">
        <v>85</v>
      </c>
      <c r="C27" s="591" t="s">
        <v>86</v>
      </c>
      <c r="D27" s="591"/>
      <c r="E27" s="591"/>
      <c r="F27" s="591"/>
      <c r="G27" s="591"/>
      <c r="H27" s="591"/>
      <c r="I27" s="591"/>
      <c r="J27" s="591"/>
      <c r="K27" s="139"/>
      <c r="L27" s="139"/>
      <c r="M27" s="139"/>
      <c r="N27" s="139"/>
      <c r="O27" s="139"/>
      <c r="P27" s="139"/>
      <c r="Q27" s="139"/>
      <c r="R27" s="139"/>
      <c r="S27" s="139"/>
      <c r="T27" s="139"/>
      <c r="U27" s="139"/>
      <c r="V27" s="139"/>
    </row>
    <row r="28" spans="1:24" s="141" customFormat="1" ht="83.25" customHeight="1">
      <c r="A28" s="139"/>
      <c r="B28" s="47" t="s">
        <v>87</v>
      </c>
      <c r="C28" s="592" t="s">
        <v>88</v>
      </c>
      <c r="D28" s="592"/>
      <c r="E28" s="592"/>
      <c r="F28" s="592"/>
      <c r="G28" s="592"/>
      <c r="H28" s="592"/>
      <c r="I28" s="592"/>
      <c r="J28" s="592"/>
      <c r="K28" s="139"/>
      <c r="L28" s="139"/>
      <c r="M28" s="139"/>
      <c r="N28" s="139"/>
      <c r="O28" s="139"/>
      <c r="P28" s="139"/>
      <c r="Q28" s="139"/>
      <c r="R28" s="139"/>
      <c r="S28" s="139"/>
      <c r="T28" s="139"/>
      <c r="U28" s="139"/>
      <c r="V28" s="139"/>
    </row>
    <row r="29" spans="1:24" s="141" customFormat="1" ht="25.5" customHeight="1">
      <c r="A29" s="139"/>
      <c r="B29" s="47" t="s">
        <v>89</v>
      </c>
      <c r="C29" s="591" t="s">
        <v>90</v>
      </c>
      <c r="D29" s="591"/>
      <c r="E29" s="591"/>
      <c r="F29" s="591"/>
      <c r="G29" s="591"/>
      <c r="H29" s="591"/>
      <c r="I29" s="591"/>
      <c r="J29" s="591"/>
      <c r="K29" s="139"/>
      <c r="L29" s="139"/>
      <c r="M29" s="139"/>
      <c r="N29" s="139"/>
      <c r="O29" s="139"/>
      <c r="P29" s="139"/>
      <c r="Q29" s="139"/>
      <c r="R29" s="139"/>
      <c r="S29" s="139"/>
      <c r="T29" s="139"/>
      <c r="U29" s="139"/>
      <c r="V29" s="139"/>
    </row>
    <row r="30" spans="1:24" ht="16.5" customHeight="1">
      <c r="A30" s="134"/>
      <c r="B30" s="144"/>
      <c r="C30" s="144"/>
      <c r="D30" s="144"/>
      <c r="E30" s="144"/>
      <c r="F30" s="144"/>
      <c r="G30" s="144"/>
      <c r="H30" s="144"/>
      <c r="I30" s="144"/>
      <c r="J30" s="144"/>
      <c r="K30" s="134"/>
      <c r="L30" s="134"/>
      <c r="M30" s="134"/>
      <c r="N30" s="134"/>
      <c r="O30" s="134"/>
      <c r="P30" s="134"/>
      <c r="Q30" s="134"/>
      <c r="R30" s="134"/>
      <c r="S30" s="134"/>
      <c r="T30" s="134"/>
      <c r="U30" s="134"/>
      <c r="V30" s="134"/>
      <c r="W30" s="134"/>
      <c r="X30" s="134"/>
    </row>
    <row r="31" spans="1:24" ht="16.5" customHeight="1">
      <c r="A31" s="134"/>
      <c r="B31" s="144"/>
      <c r="C31" s="144"/>
      <c r="D31" s="144"/>
      <c r="E31" s="144"/>
      <c r="F31" s="144"/>
      <c r="G31" s="144"/>
      <c r="H31" s="144"/>
      <c r="I31" s="144"/>
      <c r="J31" s="144"/>
      <c r="K31" s="134"/>
      <c r="L31" s="134"/>
      <c r="M31" s="134"/>
      <c r="N31" s="134"/>
      <c r="O31" s="134"/>
      <c r="P31" s="134"/>
      <c r="Q31" s="134"/>
      <c r="R31" s="134"/>
      <c r="S31" s="134"/>
      <c r="T31" s="134"/>
      <c r="U31" s="134"/>
      <c r="V31" s="134"/>
      <c r="W31" s="134"/>
      <c r="X31" s="134"/>
    </row>
    <row r="32" spans="1:24" ht="16.5" customHeight="1">
      <c r="A32" s="134"/>
      <c r="B32" s="144"/>
      <c r="C32" s="144"/>
      <c r="D32" s="144"/>
      <c r="E32" s="144"/>
      <c r="F32" s="144"/>
      <c r="G32" s="144"/>
      <c r="H32" s="144"/>
      <c r="I32" s="144"/>
      <c r="J32" s="144"/>
      <c r="K32" s="134"/>
      <c r="L32" s="134"/>
      <c r="M32" s="134"/>
      <c r="N32" s="134"/>
      <c r="O32" s="134"/>
      <c r="P32" s="134"/>
      <c r="Q32" s="134"/>
      <c r="R32" s="134"/>
      <c r="S32" s="134"/>
      <c r="T32" s="134"/>
      <c r="U32" s="134"/>
      <c r="V32" s="134"/>
      <c r="W32" s="134"/>
      <c r="X32" s="134"/>
    </row>
    <row r="33" spans="1:24" ht="16.5" customHeight="1">
      <c r="A33" s="134"/>
      <c r="B33" s="144"/>
      <c r="C33" s="144"/>
      <c r="D33" s="144"/>
      <c r="E33" s="144"/>
      <c r="F33" s="144"/>
      <c r="G33" s="144"/>
      <c r="H33" s="144"/>
      <c r="I33" s="144"/>
      <c r="J33" s="144"/>
      <c r="K33" s="134"/>
      <c r="L33" s="134"/>
      <c r="M33" s="134"/>
      <c r="N33" s="134"/>
      <c r="O33" s="134"/>
      <c r="P33" s="134"/>
      <c r="Q33" s="134"/>
      <c r="R33" s="134"/>
      <c r="S33" s="134"/>
      <c r="T33" s="134"/>
      <c r="U33" s="134"/>
      <c r="V33" s="134"/>
      <c r="W33" s="134"/>
      <c r="X33" s="134"/>
    </row>
    <row r="34" spans="1:24" ht="16.5" customHeight="1">
      <c r="A34" s="134"/>
      <c r="B34" s="144"/>
      <c r="C34" s="144"/>
      <c r="D34" s="144"/>
      <c r="E34" s="144"/>
      <c r="F34" s="144"/>
      <c r="G34" s="144"/>
      <c r="H34" s="144"/>
      <c r="I34" s="144"/>
      <c r="J34" s="144"/>
      <c r="K34" s="134"/>
      <c r="L34" s="134"/>
      <c r="M34" s="134"/>
      <c r="N34" s="134"/>
      <c r="O34" s="134"/>
      <c r="P34" s="134"/>
      <c r="Q34" s="134"/>
      <c r="R34" s="134"/>
      <c r="S34" s="134"/>
      <c r="T34" s="134"/>
      <c r="U34" s="134"/>
      <c r="V34" s="134"/>
      <c r="W34" s="134"/>
      <c r="X34" s="134"/>
    </row>
    <row r="35" spans="1:24" ht="16.5" customHeight="1">
      <c r="A35" s="134"/>
      <c r="B35" s="144"/>
      <c r="C35" s="144"/>
      <c r="D35" s="144"/>
      <c r="E35" s="144"/>
      <c r="F35" s="144"/>
      <c r="G35" s="144"/>
      <c r="H35" s="144"/>
      <c r="I35" s="144"/>
      <c r="J35" s="144"/>
      <c r="K35" s="134"/>
      <c r="L35" s="134"/>
      <c r="M35" s="134"/>
      <c r="N35" s="134"/>
      <c r="O35" s="134"/>
      <c r="P35" s="134"/>
      <c r="Q35" s="134"/>
      <c r="R35" s="134"/>
      <c r="S35" s="134"/>
      <c r="T35" s="134"/>
      <c r="U35" s="134"/>
      <c r="V35" s="134"/>
      <c r="W35" s="134"/>
      <c r="X35" s="134"/>
    </row>
    <row r="36" spans="1:24" ht="16.5" customHeight="1">
      <c r="A36" s="134"/>
      <c r="B36" s="144"/>
      <c r="C36" s="144"/>
      <c r="D36" s="144"/>
      <c r="E36" s="144"/>
      <c r="F36" s="144"/>
      <c r="G36" s="144"/>
      <c r="H36" s="144"/>
      <c r="I36" s="144"/>
      <c r="J36" s="144"/>
      <c r="K36" s="134"/>
      <c r="L36" s="134"/>
      <c r="M36" s="134"/>
      <c r="N36" s="134"/>
      <c r="O36" s="134"/>
      <c r="P36" s="134"/>
      <c r="Q36" s="134"/>
      <c r="R36" s="134"/>
      <c r="S36" s="134"/>
      <c r="T36" s="134"/>
      <c r="U36" s="134"/>
      <c r="V36" s="134"/>
      <c r="W36" s="134"/>
      <c r="X36" s="134"/>
    </row>
    <row r="37" spans="1:24" ht="16.5" customHeight="1">
      <c r="A37" s="134"/>
      <c r="B37" s="144"/>
      <c r="C37" s="144"/>
      <c r="D37" s="144"/>
      <c r="E37" s="144"/>
      <c r="F37" s="144"/>
      <c r="G37" s="144"/>
      <c r="H37" s="144"/>
      <c r="I37" s="144"/>
      <c r="J37" s="144"/>
      <c r="K37" s="134"/>
      <c r="L37" s="134"/>
      <c r="M37" s="134"/>
      <c r="N37" s="134"/>
      <c r="O37" s="134"/>
      <c r="P37" s="134"/>
      <c r="Q37" s="134"/>
      <c r="R37" s="134"/>
      <c r="S37" s="134"/>
      <c r="T37" s="134"/>
      <c r="U37" s="134"/>
      <c r="V37" s="134"/>
      <c r="W37" s="134"/>
      <c r="X37" s="134"/>
    </row>
    <row r="38" spans="1:24" ht="16.5" customHeight="1">
      <c r="A38" s="134"/>
      <c r="B38" s="144"/>
      <c r="C38" s="144"/>
      <c r="D38" s="144"/>
      <c r="E38" s="144"/>
      <c r="F38" s="144"/>
      <c r="G38" s="144"/>
      <c r="H38" s="144"/>
      <c r="I38" s="144"/>
      <c r="J38" s="144"/>
      <c r="K38" s="134"/>
      <c r="L38" s="134"/>
      <c r="M38" s="134"/>
      <c r="N38" s="134"/>
      <c r="O38" s="134"/>
      <c r="P38" s="134"/>
      <c r="Q38" s="134"/>
      <c r="R38" s="134"/>
      <c r="S38" s="134"/>
      <c r="T38" s="134"/>
      <c r="U38" s="134"/>
      <c r="V38" s="134"/>
      <c r="W38" s="134"/>
      <c r="X38" s="134"/>
    </row>
    <row r="39" spans="1:24" ht="16.5" customHeight="1">
      <c r="A39" s="134"/>
      <c r="B39" s="144"/>
      <c r="C39" s="144"/>
      <c r="D39" s="144"/>
      <c r="E39" s="144"/>
      <c r="F39" s="144"/>
      <c r="G39" s="144"/>
      <c r="H39" s="144"/>
      <c r="I39" s="144"/>
      <c r="J39" s="144"/>
      <c r="K39" s="134"/>
      <c r="L39" s="134"/>
      <c r="M39" s="134"/>
      <c r="N39" s="134"/>
      <c r="O39" s="134"/>
      <c r="P39" s="134"/>
      <c r="Q39" s="134"/>
      <c r="R39" s="134"/>
      <c r="S39" s="134"/>
      <c r="T39" s="134"/>
      <c r="U39" s="134"/>
      <c r="V39" s="134"/>
      <c r="W39" s="134"/>
      <c r="X39" s="134"/>
    </row>
    <row r="40" spans="1:24" ht="16.5" customHeight="1">
      <c r="A40" s="134"/>
      <c r="B40" s="144"/>
      <c r="C40" s="144"/>
      <c r="D40" s="144"/>
      <c r="E40" s="144"/>
      <c r="F40" s="144"/>
      <c r="G40" s="144"/>
      <c r="H40" s="144"/>
      <c r="I40" s="144"/>
      <c r="J40" s="144"/>
      <c r="K40" s="134"/>
      <c r="L40" s="134"/>
      <c r="M40" s="134"/>
      <c r="N40" s="134"/>
      <c r="O40" s="134"/>
      <c r="P40" s="134"/>
      <c r="Q40" s="134"/>
      <c r="R40" s="134"/>
      <c r="S40" s="134"/>
      <c r="T40" s="134"/>
      <c r="U40" s="134"/>
      <c r="V40" s="134"/>
      <c r="W40" s="134"/>
      <c r="X40" s="134"/>
    </row>
    <row r="41" spans="1:24" ht="16.5" customHeight="1">
      <c r="A41" s="134"/>
      <c r="B41" s="144"/>
      <c r="C41" s="144"/>
      <c r="D41" s="144"/>
      <c r="E41" s="144"/>
      <c r="F41" s="144"/>
      <c r="G41" s="144"/>
      <c r="H41" s="144"/>
      <c r="I41" s="144"/>
      <c r="J41" s="144"/>
      <c r="K41" s="134"/>
      <c r="L41" s="134"/>
      <c r="M41" s="134"/>
      <c r="N41" s="134"/>
      <c r="O41" s="134"/>
      <c r="P41" s="134"/>
      <c r="Q41" s="134"/>
      <c r="R41" s="134"/>
      <c r="S41" s="134"/>
      <c r="T41" s="134"/>
      <c r="U41" s="134"/>
      <c r="V41" s="134"/>
      <c r="W41" s="134"/>
      <c r="X41" s="134"/>
    </row>
    <row r="42" spans="1:24" ht="16.5" customHeight="1">
      <c r="A42" s="134"/>
      <c r="B42" s="144"/>
      <c r="C42" s="144"/>
      <c r="D42" s="144"/>
      <c r="E42" s="144"/>
      <c r="F42" s="144"/>
      <c r="G42" s="144"/>
      <c r="H42" s="144"/>
      <c r="I42" s="144"/>
      <c r="J42" s="144"/>
      <c r="K42" s="134"/>
      <c r="L42" s="134"/>
      <c r="M42" s="134"/>
      <c r="N42" s="134"/>
      <c r="O42" s="134"/>
      <c r="P42" s="134"/>
      <c r="Q42" s="134"/>
      <c r="R42" s="134"/>
      <c r="S42" s="134"/>
      <c r="T42" s="134"/>
      <c r="U42" s="134"/>
      <c r="V42" s="134"/>
      <c r="W42" s="134"/>
      <c r="X42" s="134"/>
    </row>
    <row r="43" spans="1:24" ht="16.5" customHeight="1">
      <c r="A43" s="134"/>
      <c r="B43" s="144"/>
      <c r="C43" s="144"/>
      <c r="D43" s="144"/>
      <c r="E43" s="144"/>
      <c r="F43" s="144"/>
      <c r="G43" s="144"/>
      <c r="H43" s="144"/>
      <c r="I43" s="144"/>
      <c r="J43" s="144"/>
      <c r="K43" s="134"/>
      <c r="L43" s="134"/>
      <c r="M43" s="134"/>
      <c r="N43" s="134"/>
      <c r="O43" s="134"/>
      <c r="P43" s="134"/>
      <c r="Q43" s="134"/>
      <c r="R43" s="134"/>
      <c r="S43" s="134"/>
      <c r="T43" s="134"/>
      <c r="U43" s="134"/>
      <c r="V43" s="134"/>
      <c r="W43" s="134"/>
      <c r="X43" s="134"/>
    </row>
    <row r="44" spans="1:24" ht="16.5" customHeight="1">
      <c r="A44" s="134"/>
      <c r="B44" s="144"/>
      <c r="C44" s="144"/>
      <c r="D44" s="144"/>
      <c r="E44" s="144"/>
      <c r="F44" s="144"/>
      <c r="G44" s="144"/>
      <c r="H44" s="144"/>
      <c r="I44" s="144"/>
      <c r="J44" s="144"/>
      <c r="K44" s="134"/>
      <c r="L44" s="134"/>
      <c r="M44" s="134"/>
      <c r="N44" s="134"/>
      <c r="O44" s="134"/>
      <c r="P44" s="134"/>
      <c r="Q44" s="134"/>
      <c r="R44" s="134"/>
      <c r="S44" s="134"/>
      <c r="T44" s="134"/>
      <c r="U44" s="134"/>
      <c r="V44" s="134"/>
      <c r="W44" s="134"/>
      <c r="X44" s="134"/>
    </row>
    <row r="45" spans="1:24" ht="16.5" customHeight="1">
      <c r="A45" s="134"/>
      <c r="B45" s="144"/>
      <c r="C45" s="144"/>
      <c r="D45" s="144"/>
      <c r="E45" s="144"/>
      <c r="F45" s="144"/>
      <c r="G45" s="144"/>
      <c r="H45" s="144"/>
      <c r="I45" s="144"/>
      <c r="J45" s="144"/>
      <c r="K45" s="134"/>
      <c r="L45" s="134"/>
      <c r="M45" s="134"/>
      <c r="N45" s="134"/>
      <c r="O45" s="134"/>
      <c r="P45" s="134"/>
      <c r="Q45" s="134"/>
      <c r="R45" s="134"/>
      <c r="S45" s="134"/>
      <c r="T45" s="134"/>
      <c r="U45" s="134"/>
      <c r="V45" s="134"/>
      <c r="W45" s="134"/>
      <c r="X45" s="134"/>
    </row>
    <row r="46" spans="1:24" ht="16.5" customHeight="1">
      <c r="A46" s="134"/>
      <c r="B46" s="144"/>
      <c r="C46" s="144"/>
      <c r="D46" s="144"/>
      <c r="E46" s="144"/>
      <c r="F46" s="144"/>
      <c r="G46" s="144"/>
      <c r="H46" s="144"/>
      <c r="I46" s="144"/>
      <c r="J46" s="144"/>
      <c r="K46" s="134"/>
      <c r="L46" s="134"/>
      <c r="M46" s="134"/>
      <c r="N46" s="134"/>
      <c r="O46" s="134"/>
      <c r="P46" s="134"/>
      <c r="Q46" s="134"/>
      <c r="R46" s="134"/>
      <c r="S46" s="134"/>
      <c r="T46" s="134"/>
      <c r="U46" s="134"/>
      <c r="V46" s="134"/>
      <c r="W46" s="134"/>
      <c r="X46" s="134"/>
    </row>
    <row r="47" spans="1:24" ht="16.5" customHeight="1">
      <c r="A47" s="134"/>
      <c r="B47" s="144"/>
      <c r="C47" s="144"/>
      <c r="D47" s="144"/>
      <c r="E47" s="144"/>
      <c r="F47" s="144"/>
      <c r="G47" s="144"/>
      <c r="H47" s="144"/>
      <c r="I47" s="144"/>
      <c r="J47" s="144"/>
      <c r="K47" s="134"/>
      <c r="L47" s="134"/>
      <c r="M47" s="134"/>
      <c r="N47" s="134"/>
      <c r="O47" s="134"/>
      <c r="P47" s="134"/>
      <c r="Q47" s="134"/>
      <c r="R47" s="134"/>
      <c r="S47" s="134"/>
      <c r="T47" s="134"/>
      <c r="U47" s="134"/>
      <c r="V47" s="134"/>
      <c r="W47" s="134"/>
      <c r="X47" s="134"/>
    </row>
    <row r="48" spans="1:24" ht="16.5" customHeight="1">
      <c r="A48" s="134"/>
      <c r="B48" s="144"/>
      <c r="C48" s="144"/>
      <c r="D48" s="144"/>
      <c r="E48" s="144"/>
      <c r="F48" s="144"/>
      <c r="G48" s="144"/>
      <c r="H48" s="144"/>
      <c r="I48" s="144"/>
      <c r="J48" s="144"/>
      <c r="K48" s="134"/>
      <c r="L48" s="134"/>
      <c r="M48" s="134"/>
      <c r="N48" s="134"/>
      <c r="O48" s="134"/>
      <c r="P48" s="134"/>
      <c r="Q48" s="134"/>
      <c r="R48" s="134"/>
      <c r="S48" s="134"/>
      <c r="T48" s="134"/>
      <c r="U48" s="134"/>
      <c r="V48" s="134"/>
      <c r="W48" s="134"/>
      <c r="X48" s="134"/>
    </row>
    <row r="49" spans="1:24" ht="16.5" customHeight="1">
      <c r="A49" s="134"/>
      <c r="B49" s="144"/>
      <c r="C49" s="144"/>
      <c r="D49" s="144"/>
      <c r="E49" s="144"/>
      <c r="F49" s="144"/>
      <c r="G49" s="144"/>
      <c r="H49" s="144"/>
      <c r="I49" s="144"/>
      <c r="J49" s="144"/>
      <c r="K49" s="134"/>
      <c r="L49" s="134"/>
      <c r="M49" s="134"/>
      <c r="N49" s="134"/>
      <c r="O49" s="134"/>
      <c r="P49" s="134"/>
      <c r="Q49" s="134"/>
      <c r="R49" s="134"/>
      <c r="S49" s="134"/>
      <c r="T49" s="134"/>
      <c r="U49" s="134"/>
      <c r="V49" s="134"/>
      <c r="W49" s="134"/>
      <c r="X49" s="134"/>
    </row>
    <row r="50" spans="1:24" ht="16.5" customHeight="1">
      <c r="A50" s="134"/>
      <c r="B50" s="144"/>
      <c r="C50" s="144"/>
      <c r="D50" s="144"/>
      <c r="E50" s="144"/>
      <c r="F50" s="144"/>
      <c r="G50" s="144"/>
      <c r="H50" s="144"/>
      <c r="I50" s="144"/>
      <c r="J50" s="144"/>
      <c r="K50" s="134"/>
      <c r="L50" s="134"/>
      <c r="M50" s="134"/>
      <c r="N50" s="134"/>
      <c r="O50" s="134"/>
      <c r="P50" s="134"/>
      <c r="Q50" s="134"/>
      <c r="R50" s="134"/>
      <c r="S50" s="134"/>
      <c r="T50" s="134"/>
      <c r="U50" s="134"/>
      <c r="V50" s="134"/>
      <c r="W50" s="134"/>
      <c r="X50" s="134"/>
    </row>
    <row r="51" spans="1:24" ht="16.5" customHeight="1">
      <c r="A51" s="134"/>
      <c r="B51" s="144"/>
      <c r="C51" s="144"/>
      <c r="D51" s="144"/>
      <c r="E51" s="144"/>
      <c r="F51" s="144"/>
      <c r="G51" s="144"/>
      <c r="H51" s="144"/>
      <c r="I51" s="144"/>
      <c r="J51" s="144"/>
      <c r="K51" s="134"/>
      <c r="L51" s="134"/>
      <c r="M51" s="134"/>
      <c r="N51" s="134"/>
      <c r="O51" s="134"/>
      <c r="P51" s="134"/>
      <c r="Q51" s="134"/>
      <c r="R51" s="134"/>
      <c r="S51" s="134"/>
      <c r="T51" s="134"/>
      <c r="U51" s="134"/>
      <c r="V51" s="134"/>
      <c r="W51" s="134"/>
      <c r="X51" s="134"/>
    </row>
    <row r="52" spans="1:24" ht="16.5" customHeight="1">
      <c r="A52" s="134"/>
      <c r="B52" s="144"/>
      <c r="C52" s="144"/>
      <c r="D52" s="144"/>
      <c r="E52" s="144"/>
      <c r="F52" s="144"/>
      <c r="G52" s="144"/>
      <c r="H52" s="144"/>
      <c r="I52" s="144"/>
      <c r="J52" s="144"/>
      <c r="K52" s="134"/>
      <c r="L52" s="134"/>
      <c r="M52" s="134"/>
      <c r="N52" s="134"/>
      <c r="O52" s="134"/>
      <c r="P52" s="134"/>
      <c r="Q52" s="134"/>
      <c r="R52" s="134"/>
      <c r="S52" s="134"/>
      <c r="T52" s="134"/>
      <c r="U52" s="134"/>
      <c r="V52" s="134"/>
      <c r="W52" s="134"/>
      <c r="X52" s="134"/>
    </row>
    <row r="53" spans="1:24" ht="16.5" customHeight="1">
      <c r="A53" s="134"/>
      <c r="B53" s="144"/>
      <c r="C53" s="144"/>
      <c r="D53" s="144"/>
      <c r="E53" s="144"/>
      <c r="F53" s="144"/>
      <c r="G53" s="144"/>
      <c r="H53" s="144"/>
      <c r="I53" s="144"/>
      <c r="J53" s="144"/>
      <c r="K53" s="134"/>
      <c r="L53" s="134"/>
      <c r="M53" s="134"/>
      <c r="N53" s="134"/>
      <c r="O53" s="134"/>
      <c r="P53" s="134"/>
      <c r="Q53" s="134"/>
      <c r="R53" s="134"/>
      <c r="S53" s="134"/>
      <c r="T53" s="134"/>
      <c r="U53" s="134"/>
      <c r="V53" s="134"/>
      <c r="W53" s="134"/>
      <c r="X53" s="134"/>
    </row>
    <row r="54" spans="1:24" ht="16.5" customHeight="1">
      <c r="A54" s="134"/>
      <c r="B54" s="144"/>
      <c r="C54" s="144"/>
      <c r="D54" s="144"/>
      <c r="E54" s="144"/>
      <c r="F54" s="144"/>
      <c r="G54" s="144"/>
      <c r="H54" s="144"/>
      <c r="I54" s="144"/>
      <c r="J54" s="144"/>
      <c r="K54" s="134"/>
      <c r="L54" s="134"/>
      <c r="M54" s="134"/>
      <c r="N54" s="134"/>
      <c r="O54" s="134"/>
      <c r="P54" s="134"/>
      <c r="Q54" s="134"/>
      <c r="R54" s="134"/>
      <c r="S54" s="134"/>
      <c r="T54" s="134"/>
      <c r="U54" s="134"/>
      <c r="V54" s="134"/>
      <c r="W54" s="134"/>
      <c r="X54" s="134"/>
    </row>
    <row r="55" spans="1:24" ht="16.5" customHeight="1">
      <c r="A55" s="134"/>
      <c r="B55" s="144"/>
      <c r="C55" s="144"/>
      <c r="D55" s="144"/>
      <c r="E55" s="144"/>
      <c r="F55" s="144"/>
      <c r="G55" s="144"/>
      <c r="H55" s="144"/>
      <c r="I55" s="144"/>
      <c r="J55" s="144"/>
      <c r="K55" s="134"/>
      <c r="L55" s="134"/>
      <c r="M55" s="134"/>
      <c r="N55" s="134"/>
      <c r="O55" s="134"/>
      <c r="P55" s="134"/>
      <c r="Q55" s="134"/>
      <c r="R55" s="134"/>
      <c r="S55" s="134"/>
      <c r="T55" s="134"/>
      <c r="U55" s="134"/>
      <c r="V55" s="134"/>
      <c r="W55" s="134"/>
      <c r="X55" s="134"/>
    </row>
    <row r="56" spans="1:24" ht="16.5" customHeight="1">
      <c r="A56" s="134"/>
      <c r="B56" s="144"/>
      <c r="C56" s="144"/>
      <c r="D56" s="144"/>
      <c r="E56" s="144"/>
      <c r="F56" s="144"/>
      <c r="G56" s="144"/>
      <c r="H56" s="144"/>
      <c r="I56" s="144"/>
      <c r="J56" s="144"/>
      <c r="K56" s="134"/>
      <c r="L56" s="134"/>
      <c r="M56" s="134"/>
      <c r="N56" s="134"/>
      <c r="O56" s="134"/>
      <c r="P56" s="134"/>
      <c r="Q56" s="134"/>
      <c r="R56" s="134"/>
      <c r="S56" s="134"/>
      <c r="T56" s="134"/>
      <c r="U56" s="134"/>
      <c r="V56" s="134"/>
      <c r="W56" s="134"/>
      <c r="X56" s="134"/>
    </row>
    <row r="57" spans="1:24" ht="16.5" customHeight="1">
      <c r="A57" s="134"/>
      <c r="B57" s="144"/>
      <c r="C57" s="144"/>
      <c r="D57" s="144"/>
      <c r="E57" s="144"/>
      <c r="F57" s="144"/>
      <c r="G57" s="144"/>
      <c r="H57" s="144"/>
      <c r="I57" s="144"/>
      <c r="J57" s="144"/>
      <c r="K57" s="134"/>
      <c r="L57" s="134"/>
      <c r="M57" s="134"/>
      <c r="N57" s="134"/>
      <c r="O57" s="134"/>
      <c r="P57" s="134"/>
      <c r="Q57" s="134"/>
      <c r="R57" s="134"/>
      <c r="S57" s="134"/>
      <c r="T57" s="134"/>
      <c r="U57" s="134"/>
      <c r="V57" s="134"/>
      <c r="W57" s="134"/>
      <c r="X57" s="134"/>
    </row>
    <row r="58" spans="1:24" ht="16.5" customHeight="1">
      <c r="A58" s="134"/>
      <c r="B58" s="144"/>
      <c r="C58" s="144"/>
      <c r="D58" s="144"/>
      <c r="E58" s="144"/>
      <c r="F58" s="144"/>
      <c r="G58" s="144"/>
      <c r="H58" s="144"/>
      <c r="I58" s="144"/>
      <c r="J58" s="144"/>
      <c r="K58" s="134"/>
      <c r="L58" s="134"/>
      <c r="M58" s="134"/>
      <c r="N58" s="134"/>
      <c r="O58" s="134"/>
      <c r="P58" s="134"/>
      <c r="Q58" s="134"/>
      <c r="R58" s="134"/>
      <c r="S58" s="134"/>
      <c r="T58" s="134"/>
      <c r="U58" s="134"/>
      <c r="V58" s="134"/>
      <c r="W58" s="134"/>
      <c r="X58" s="134"/>
    </row>
    <row r="59" spans="1:24" ht="16.5" customHeight="1">
      <c r="A59" s="134"/>
      <c r="B59" s="144"/>
      <c r="C59" s="144"/>
      <c r="D59" s="144"/>
      <c r="E59" s="144"/>
      <c r="F59" s="144"/>
      <c r="G59" s="144"/>
      <c r="H59" s="144"/>
      <c r="I59" s="144"/>
      <c r="J59" s="144"/>
      <c r="K59" s="134"/>
      <c r="L59" s="134"/>
      <c r="M59" s="134"/>
      <c r="N59" s="134"/>
      <c r="O59" s="134"/>
      <c r="P59" s="134"/>
      <c r="Q59" s="134"/>
      <c r="R59" s="134"/>
      <c r="S59" s="134"/>
      <c r="T59" s="134"/>
      <c r="U59" s="134"/>
      <c r="V59" s="134"/>
      <c r="W59" s="134"/>
      <c r="X59" s="134"/>
    </row>
    <row r="60" spans="1:24" ht="16.5" customHeight="1">
      <c r="A60" s="134"/>
      <c r="B60" s="144"/>
      <c r="C60" s="144"/>
      <c r="D60" s="144"/>
      <c r="E60" s="144"/>
      <c r="F60" s="144"/>
      <c r="G60" s="144"/>
      <c r="H60" s="144"/>
      <c r="I60" s="144"/>
      <c r="J60" s="144"/>
      <c r="K60" s="134"/>
      <c r="L60" s="134"/>
      <c r="M60" s="134"/>
      <c r="N60" s="134"/>
      <c r="O60" s="134"/>
      <c r="P60" s="134"/>
      <c r="Q60" s="134"/>
      <c r="R60" s="134"/>
      <c r="S60" s="134"/>
      <c r="T60" s="134"/>
      <c r="U60" s="134"/>
      <c r="V60" s="134"/>
      <c r="W60" s="134"/>
      <c r="X60" s="134"/>
    </row>
    <row r="61" spans="1:24" ht="16.5" customHeight="1">
      <c r="A61" s="134"/>
      <c r="B61" s="144"/>
      <c r="C61" s="144"/>
      <c r="D61" s="144"/>
      <c r="E61" s="144"/>
      <c r="F61" s="144"/>
      <c r="G61" s="144"/>
      <c r="H61" s="144"/>
      <c r="I61" s="144"/>
      <c r="J61" s="144"/>
      <c r="K61" s="134"/>
      <c r="L61" s="134"/>
      <c r="M61" s="134"/>
      <c r="N61" s="134"/>
      <c r="O61" s="134"/>
      <c r="P61" s="134"/>
      <c r="Q61" s="134"/>
      <c r="R61" s="134"/>
      <c r="S61" s="134"/>
      <c r="T61" s="134"/>
      <c r="U61" s="134"/>
      <c r="V61" s="134"/>
      <c r="W61" s="134"/>
      <c r="X61" s="134"/>
    </row>
    <row r="62" spans="1:24" ht="16.5" customHeight="1">
      <c r="A62" s="134"/>
      <c r="B62" s="144"/>
      <c r="C62" s="144"/>
      <c r="D62" s="144"/>
      <c r="E62" s="144"/>
      <c r="F62" s="144"/>
      <c r="G62" s="144"/>
      <c r="H62" s="144"/>
      <c r="I62" s="144"/>
      <c r="J62" s="144"/>
      <c r="K62" s="134"/>
      <c r="L62" s="134"/>
      <c r="M62" s="134"/>
      <c r="N62" s="134"/>
      <c r="O62" s="134"/>
      <c r="P62" s="134"/>
      <c r="Q62" s="134"/>
      <c r="R62" s="134"/>
      <c r="S62" s="134"/>
      <c r="T62" s="134"/>
      <c r="U62" s="134"/>
      <c r="V62" s="134"/>
      <c r="W62" s="134"/>
      <c r="X62" s="134"/>
    </row>
    <row r="63" spans="1:24" ht="16.5" customHeight="1">
      <c r="A63" s="134"/>
      <c r="B63" s="144"/>
      <c r="C63" s="144"/>
      <c r="D63" s="144"/>
      <c r="E63" s="144"/>
      <c r="F63" s="144"/>
      <c r="G63" s="144"/>
      <c r="H63" s="144"/>
      <c r="I63" s="144"/>
      <c r="J63" s="144"/>
      <c r="K63" s="134"/>
      <c r="L63" s="134"/>
      <c r="M63" s="134"/>
      <c r="N63" s="134"/>
      <c r="O63" s="134"/>
      <c r="P63" s="134"/>
      <c r="Q63" s="134"/>
      <c r="R63" s="134"/>
      <c r="S63" s="134"/>
      <c r="T63" s="134"/>
      <c r="U63" s="134"/>
      <c r="V63" s="134"/>
      <c r="W63" s="134"/>
      <c r="X63" s="134"/>
    </row>
    <row r="64" spans="1:24" ht="16.5" customHeight="1">
      <c r="A64" s="134"/>
      <c r="B64" s="144"/>
      <c r="C64" s="144"/>
      <c r="D64" s="144"/>
      <c r="E64" s="144"/>
      <c r="F64" s="144"/>
      <c r="G64" s="144"/>
      <c r="H64" s="144"/>
      <c r="I64" s="144"/>
      <c r="J64" s="144"/>
      <c r="K64" s="134"/>
      <c r="L64" s="134"/>
      <c r="M64" s="134"/>
      <c r="N64" s="134"/>
      <c r="O64" s="134"/>
      <c r="P64" s="134"/>
      <c r="Q64" s="134"/>
      <c r="R64" s="134"/>
      <c r="S64" s="134"/>
      <c r="T64" s="134"/>
      <c r="U64" s="134"/>
      <c r="V64" s="134"/>
      <c r="W64" s="134"/>
      <c r="X64" s="134"/>
    </row>
    <row r="65" spans="1:24" ht="16.5" customHeight="1">
      <c r="A65" s="134"/>
      <c r="B65" s="144"/>
      <c r="C65" s="144"/>
      <c r="D65" s="144"/>
      <c r="E65" s="144"/>
      <c r="F65" s="144"/>
      <c r="G65" s="144"/>
      <c r="H65" s="144"/>
      <c r="I65" s="144"/>
      <c r="J65" s="144"/>
      <c r="K65" s="134"/>
      <c r="L65" s="134"/>
      <c r="M65" s="134"/>
      <c r="N65" s="134"/>
      <c r="O65" s="134"/>
      <c r="P65" s="134"/>
      <c r="Q65" s="134"/>
      <c r="R65" s="134"/>
      <c r="S65" s="134"/>
      <c r="T65" s="134"/>
      <c r="U65" s="134"/>
      <c r="V65" s="134"/>
      <c r="W65" s="134"/>
      <c r="X65" s="134"/>
    </row>
    <row r="66" spans="1:24" ht="16.5" customHeight="1">
      <c r="A66" s="134"/>
      <c r="B66" s="144"/>
      <c r="C66" s="144"/>
      <c r="D66" s="144"/>
      <c r="E66" s="144"/>
      <c r="F66" s="144"/>
      <c r="G66" s="144"/>
      <c r="H66" s="144"/>
      <c r="I66" s="144"/>
      <c r="J66" s="144"/>
      <c r="K66" s="134"/>
      <c r="L66" s="134"/>
      <c r="M66" s="134"/>
      <c r="N66" s="134"/>
      <c r="O66" s="134"/>
      <c r="P66" s="134"/>
      <c r="Q66" s="134"/>
      <c r="R66" s="134"/>
      <c r="S66" s="134"/>
      <c r="T66" s="134"/>
      <c r="U66" s="134"/>
      <c r="V66" s="134"/>
      <c r="W66" s="134"/>
      <c r="X66" s="134"/>
    </row>
    <row r="67" spans="1:24" ht="16.5" customHeight="1">
      <c r="A67" s="134"/>
      <c r="B67" s="144"/>
      <c r="C67" s="144"/>
      <c r="D67" s="144"/>
      <c r="E67" s="144"/>
      <c r="F67" s="144"/>
      <c r="G67" s="144"/>
      <c r="H67" s="144"/>
      <c r="I67" s="144"/>
      <c r="J67" s="144"/>
      <c r="K67" s="134"/>
      <c r="L67" s="134"/>
      <c r="M67" s="134"/>
      <c r="N67" s="134"/>
      <c r="O67" s="134"/>
      <c r="P67" s="134"/>
      <c r="Q67" s="134"/>
      <c r="R67" s="134"/>
      <c r="S67" s="134"/>
      <c r="T67" s="134"/>
      <c r="U67" s="134"/>
      <c r="V67" s="134"/>
      <c r="W67" s="134"/>
      <c r="X67" s="134"/>
    </row>
    <row r="68" spans="1:24" ht="16.5" customHeight="1">
      <c r="A68" s="134"/>
      <c r="B68" s="144"/>
      <c r="C68" s="144"/>
      <c r="D68" s="144"/>
      <c r="E68" s="144"/>
      <c r="F68" s="144"/>
      <c r="G68" s="144"/>
      <c r="H68" s="144"/>
      <c r="I68" s="144"/>
      <c r="J68" s="144"/>
      <c r="K68" s="134"/>
      <c r="L68" s="134"/>
      <c r="M68" s="134"/>
      <c r="N68" s="134"/>
      <c r="O68" s="134"/>
      <c r="P68" s="134"/>
      <c r="Q68" s="134"/>
      <c r="R68" s="134"/>
      <c r="S68" s="134"/>
      <c r="T68" s="134"/>
      <c r="U68" s="134"/>
      <c r="V68" s="134"/>
      <c r="W68" s="134"/>
      <c r="X68" s="134"/>
    </row>
    <row r="69" spans="1:24" ht="16.5" customHeight="1">
      <c r="A69" s="134"/>
      <c r="B69" s="144"/>
      <c r="C69" s="144"/>
      <c r="D69" s="144"/>
      <c r="E69" s="144"/>
      <c r="F69" s="144"/>
      <c r="G69" s="144"/>
      <c r="H69" s="144"/>
      <c r="I69" s="144"/>
      <c r="J69" s="144"/>
      <c r="K69" s="134"/>
      <c r="L69" s="134"/>
      <c r="M69" s="134"/>
      <c r="N69" s="134"/>
      <c r="O69" s="134"/>
      <c r="P69" s="134"/>
      <c r="Q69" s="134"/>
      <c r="R69" s="134"/>
      <c r="S69" s="134"/>
      <c r="T69" s="134"/>
      <c r="U69" s="134"/>
      <c r="V69" s="134"/>
      <c r="W69" s="134"/>
      <c r="X69" s="134"/>
    </row>
    <row r="70" spans="1:24" ht="16.5" customHeight="1">
      <c r="A70" s="134"/>
      <c r="B70" s="144"/>
      <c r="C70" s="144"/>
      <c r="D70" s="144"/>
      <c r="E70" s="144"/>
      <c r="F70" s="144"/>
      <c r="G70" s="144"/>
      <c r="H70" s="144"/>
      <c r="I70" s="144"/>
      <c r="J70" s="144"/>
      <c r="K70" s="134"/>
      <c r="L70" s="134"/>
      <c r="M70" s="134"/>
      <c r="N70" s="134"/>
      <c r="O70" s="134"/>
      <c r="P70" s="134"/>
      <c r="Q70" s="134"/>
      <c r="R70" s="134"/>
      <c r="S70" s="134"/>
      <c r="T70" s="134"/>
      <c r="U70" s="134"/>
      <c r="V70" s="134"/>
      <c r="W70" s="134"/>
      <c r="X70" s="134"/>
    </row>
    <row r="71" spans="1:24" ht="16.5" customHeight="1">
      <c r="A71" s="134"/>
      <c r="B71" s="144"/>
      <c r="C71" s="144"/>
      <c r="D71" s="144"/>
      <c r="E71" s="144"/>
      <c r="F71" s="144"/>
      <c r="G71" s="144"/>
      <c r="H71" s="144"/>
      <c r="I71" s="144"/>
      <c r="J71" s="144"/>
      <c r="K71" s="134"/>
      <c r="L71" s="134"/>
      <c r="M71" s="134"/>
      <c r="N71" s="134"/>
      <c r="O71" s="134"/>
      <c r="P71" s="134"/>
      <c r="Q71" s="134"/>
      <c r="R71" s="134"/>
      <c r="S71" s="134"/>
      <c r="T71" s="134"/>
      <c r="U71" s="134"/>
      <c r="V71" s="134"/>
      <c r="W71" s="134"/>
      <c r="X71" s="134"/>
    </row>
    <row r="72" spans="1:24" ht="16.5" customHeight="1">
      <c r="A72" s="134"/>
      <c r="B72" s="144"/>
      <c r="C72" s="144"/>
      <c r="D72" s="144"/>
      <c r="E72" s="144"/>
      <c r="F72" s="144"/>
      <c r="G72" s="144"/>
      <c r="H72" s="144"/>
      <c r="I72" s="144"/>
      <c r="J72" s="144"/>
      <c r="K72" s="134"/>
      <c r="L72" s="134"/>
      <c r="M72" s="134"/>
      <c r="N72" s="134"/>
      <c r="O72" s="134"/>
      <c r="P72" s="134"/>
      <c r="Q72" s="134"/>
      <c r="R72" s="134"/>
      <c r="S72" s="134"/>
      <c r="T72" s="134"/>
      <c r="U72" s="134"/>
      <c r="V72" s="134"/>
      <c r="W72" s="134"/>
      <c r="X72" s="134"/>
    </row>
    <row r="73" spans="1:24" ht="16.5" customHeight="1">
      <c r="A73" s="134"/>
      <c r="B73" s="144"/>
      <c r="C73" s="144"/>
      <c r="D73" s="144"/>
      <c r="E73" s="144"/>
      <c r="F73" s="144"/>
      <c r="G73" s="144"/>
      <c r="H73" s="144"/>
      <c r="I73" s="144"/>
      <c r="J73" s="144"/>
      <c r="K73" s="134"/>
      <c r="L73" s="134"/>
      <c r="M73" s="134"/>
      <c r="N73" s="134"/>
      <c r="O73" s="134"/>
      <c r="P73" s="134"/>
      <c r="Q73" s="134"/>
      <c r="R73" s="134"/>
      <c r="S73" s="134"/>
      <c r="T73" s="134"/>
      <c r="U73" s="134"/>
      <c r="V73" s="134"/>
      <c r="W73" s="134"/>
      <c r="X73" s="134"/>
    </row>
    <row r="74" spans="1:24" ht="16.5" customHeight="1">
      <c r="A74" s="134"/>
      <c r="B74" s="144"/>
      <c r="C74" s="144"/>
      <c r="D74" s="144"/>
      <c r="E74" s="144"/>
      <c r="F74" s="144"/>
      <c r="G74" s="144"/>
      <c r="H74" s="144"/>
      <c r="I74" s="144"/>
      <c r="J74" s="144"/>
      <c r="K74" s="134"/>
      <c r="L74" s="134"/>
      <c r="M74" s="134"/>
      <c r="N74" s="134"/>
      <c r="O74" s="134"/>
      <c r="P74" s="134"/>
      <c r="Q74" s="134"/>
      <c r="R74" s="134"/>
      <c r="S74" s="134"/>
      <c r="T74" s="134"/>
      <c r="U74" s="134"/>
      <c r="V74" s="134"/>
      <c r="W74" s="134"/>
      <c r="X74" s="134"/>
    </row>
    <row r="75" spans="1:24" ht="16.5" customHeight="1">
      <c r="A75" s="134"/>
      <c r="B75" s="144"/>
      <c r="C75" s="144"/>
      <c r="D75" s="144"/>
      <c r="E75" s="144"/>
      <c r="F75" s="144"/>
      <c r="G75" s="144"/>
      <c r="H75" s="144"/>
      <c r="I75" s="144"/>
      <c r="J75" s="144"/>
      <c r="K75" s="134"/>
      <c r="L75" s="134"/>
      <c r="M75" s="134"/>
      <c r="N75" s="134"/>
      <c r="O75" s="134"/>
      <c r="P75" s="134"/>
      <c r="Q75" s="134"/>
      <c r="R75" s="134"/>
      <c r="S75" s="134"/>
      <c r="T75" s="134"/>
      <c r="U75" s="134"/>
      <c r="V75" s="134"/>
      <c r="W75" s="134"/>
      <c r="X75" s="134"/>
    </row>
    <row r="76" spans="1:24" ht="16.5" customHeight="1">
      <c r="A76" s="134"/>
      <c r="B76" s="144"/>
      <c r="C76" s="144"/>
      <c r="D76" s="144"/>
      <c r="E76" s="144"/>
      <c r="F76" s="144"/>
      <c r="G76" s="144"/>
      <c r="H76" s="144"/>
      <c r="I76" s="144"/>
      <c r="J76" s="144"/>
      <c r="K76" s="134"/>
      <c r="L76" s="134"/>
      <c r="M76" s="134"/>
      <c r="N76" s="134"/>
      <c r="O76" s="134"/>
      <c r="P76" s="134"/>
      <c r="Q76" s="134"/>
      <c r="R76" s="134"/>
      <c r="S76" s="134"/>
      <c r="T76" s="134"/>
      <c r="U76" s="134"/>
      <c r="V76" s="134"/>
      <c r="W76" s="134"/>
      <c r="X76" s="134"/>
    </row>
    <row r="77" spans="1:24" ht="16.5" customHeight="1">
      <c r="A77" s="134"/>
      <c r="B77" s="144"/>
      <c r="C77" s="144"/>
      <c r="D77" s="144"/>
      <c r="E77" s="144"/>
      <c r="F77" s="144"/>
      <c r="G77" s="144"/>
      <c r="H77" s="144"/>
      <c r="I77" s="144"/>
      <c r="J77" s="144"/>
      <c r="K77" s="134"/>
      <c r="L77" s="134"/>
      <c r="M77" s="134"/>
      <c r="N77" s="134"/>
      <c r="O77" s="134"/>
      <c r="P77" s="134"/>
      <c r="Q77" s="134"/>
      <c r="R77" s="134"/>
      <c r="S77" s="134"/>
      <c r="T77" s="134"/>
      <c r="U77" s="134"/>
      <c r="V77" s="134"/>
      <c r="W77" s="134"/>
      <c r="X77" s="134"/>
    </row>
    <row r="78" spans="1:24" ht="16.5" customHeight="1">
      <c r="A78" s="134"/>
      <c r="B78" s="144"/>
      <c r="C78" s="144"/>
      <c r="D78" s="144"/>
      <c r="E78" s="144"/>
      <c r="F78" s="144"/>
      <c r="G78" s="144"/>
      <c r="H78" s="144"/>
      <c r="I78" s="144"/>
      <c r="J78" s="144"/>
      <c r="K78" s="134"/>
      <c r="L78" s="134"/>
      <c r="M78" s="134"/>
      <c r="N78" s="134"/>
      <c r="O78" s="134"/>
      <c r="P78" s="134"/>
      <c r="Q78" s="134"/>
      <c r="R78" s="134"/>
      <c r="S78" s="134"/>
      <c r="T78" s="134"/>
      <c r="U78" s="134"/>
      <c r="V78" s="134"/>
      <c r="W78" s="134"/>
      <c r="X78" s="134"/>
    </row>
    <row r="79" spans="1:24" ht="16.5" customHeight="1">
      <c r="A79" s="134"/>
      <c r="B79" s="144"/>
      <c r="C79" s="144"/>
      <c r="D79" s="144"/>
      <c r="E79" s="144"/>
      <c r="F79" s="144"/>
      <c r="G79" s="144"/>
      <c r="H79" s="144"/>
      <c r="I79" s="144"/>
      <c r="J79" s="144"/>
      <c r="K79" s="134"/>
      <c r="L79" s="134"/>
      <c r="M79" s="134"/>
      <c r="N79" s="134"/>
      <c r="O79" s="134"/>
      <c r="P79" s="134"/>
      <c r="Q79" s="134"/>
      <c r="R79" s="134"/>
      <c r="S79" s="134"/>
      <c r="T79" s="134"/>
      <c r="U79" s="134"/>
      <c r="V79" s="134"/>
      <c r="W79" s="134"/>
      <c r="X79" s="134"/>
    </row>
    <row r="80" spans="1:24" ht="16.5" customHeight="1">
      <c r="A80" s="134"/>
      <c r="B80" s="144"/>
      <c r="C80" s="144"/>
      <c r="D80" s="144"/>
      <c r="E80" s="144"/>
      <c r="F80" s="144"/>
      <c r="G80" s="144"/>
      <c r="H80" s="144"/>
      <c r="I80" s="144"/>
      <c r="J80" s="144"/>
      <c r="K80" s="134"/>
      <c r="L80" s="134"/>
      <c r="M80" s="134"/>
      <c r="N80" s="134"/>
      <c r="O80" s="134"/>
      <c r="P80" s="134"/>
      <c r="Q80" s="134"/>
      <c r="R80" s="134"/>
      <c r="S80" s="134"/>
      <c r="T80" s="134"/>
      <c r="U80" s="134"/>
      <c r="V80" s="134"/>
      <c r="W80" s="134"/>
      <c r="X80" s="134"/>
    </row>
    <row r="81" spans="1:24" ht="16.5" customHeight="1">
      <c r="A81" s="134"/>
      <c r="B81" s="144"/>
      <c r="C81" s="144"/>
      <c r="D81" s="144"/>
      <c r="E81" s="144"/>
      <c r="F81" s="144"/>
      <c r="G81" s="144"/>
      <c r="H81" s="144"/>
      <c r="I81" s="144"/>
      <c r="J81" s="144"/>
      <c r="K81" s="134"/>
      <c r="L81" s="134"/>
      <c r="M81" s="134"/>
      <c r="N81" s="134"/>
      <c r="O81" s="134"/>
      <c r="P81" s="134"/>
      <c r="Q81" s="134"/>
      <c r="R81" s="134"/>
      <c r="S81" s="134"/>
      <c r="T81" s="134"/>
      <c r="U81" s="134"/>
      <c r="V81" s="134"/>
      <c r="W81" s="134"/>
      <c r="X81" s="134"/>
    </row>
    <row r="82" spans="1:24" ht="16.5" customHeight="1">
      <c r="A82" s="134"/>
      <c r="B82" s="144"/>
      <c r="C82" s="144"/>
      <c r="D82" s="144"/>
      <c r="E82" s="144"/>
      <c r="F82" s="144"/>
      <c r="G82" s="144"/>
      <c r="H82" s="144"/>
      <c r="I82" s="144"/>
      <c r="J82" s="144"/>
      <c r="K82" s="134"/>
      <c r="L82" s="134"/>
      <c r="M82" s="134"/>
      <c r="N82" s="134"/>
      <c r="O82" s="134"/>
      <c r="P82" s="134"/>
      <c r="Q82" s="134"/>
      <c r="R82" s="134"/>
      <c r="S82" s="134"/>
      <c r="T82" s="134"/>
      <c r="U82" s="134"/>
      <c r="V82" s="134"/>
      <c r="W82" s="134"/>
      <c r="X82" s="134"/>
    </row>
    <row r="83" spans="1:24" ht="16.5" customHeight="1">
      <c r="A83" s="134"/>
      <c r="B83" s="144"/>
      <c r="C83" s="144"/>
      <c r="D83" s="144"/>
      <c r="E83" s="144"/>
      <c r="F83" s="144"/>
      <c r="G83" s="144"/>
      <c r="H83" s="144"/>
      <c r="I83" s="144"/>
      <c r="J83" s="144"/>
      <c r="K83" s="134"/>
      <c r="L83" s="134"/>
      <c r="M83" s="134"/>
      <c r="N83" s="134"/>
      <c r="O83" s="134"/>
      <c r="P83" s="134"/>
      <c r="Q83" s="134"/>
      <c r="R83" s="134"/>
      <c r="S83" s="134"/>
      <c r="T83" s="134"/>
      <c r="U83" s="134"/>
      <c r="V83" s="134"/>
      <c r="W83" s="134"/>
      <c r="X83" s="134"/>
    </row>
    <row r="84" spans="1:24" ht="16.5" customHeight="1">
      <c r="A84" s="134"/>
      <c r="B84" s="144"/>
      <c r="C84" s="144"/>
      <c r="D84" s="144"/>
      <c r="E84" s="144"/>
      <c r="F84" s="144"/>
      <c r="G84" s="144"/>
      <c r="H84" s="144"/>
      <c r="I84" s="144"/>
      <c r="J84" s="144"/>
      <c r="K84" s="134"/>
      <c r="L84" s="134"/>
      <c r="M84" s="134"/>
      <c r="N84" s="134"/>
      <c r="O84" s="134"/>
      <c r="P84" s="134"/>
      <c r="Q84" s="134"/>
      <c r="R84" s="134"/>
      <c r="S84" s="134"/>
      <c r="T84" s="134"/>
      <c r="U84" s="134"/>
      <c r="V84" s="134"/>
      <c r="W84" s="134"/>
      <c r="X84" s="134"/>
    </row>
    <row r="85" spans="1:24" ht="16.5" customHeight="1">
      <c r="A85" s="134"/>
      <c r="B85" s="144"/>
      <c r="C85" s="144"/>
      <c r="D85" s="144"/>
      <c r="E85" s="144"/>
      <c r="F85" s="144"/>
      <c r="G85" s="144"/>
      <c r="H85" s="144"/>
      <c r="I85" s="144"/>
      <c r="J85" s="144"/>
      <c r="K85" s="134"/>
      <c r="L85" s="134"/>
      <c r="M85" s="134"/>
      <c r="N85" s="134"/>
      <c r="O85" s="134"/>
      <c r="P85" s="134"/>
      <c r="Q85" s="134"/>
      <c r="R85" s="134"/>
      <c r="S85" s="134"/>
      <c r="T85" s="134"/>
      <c r="U85" s="134"/>
      <c r="V85" s="134"/>
      <c r="W85" s="134"/>
      <c r="X85" s="134"/>
    </row>
    <row r="86" spans="1:24" ht="16.5" customHeight="1">
      <c r="A86" s="134"/>
      <c r="B86" s="144"/>
      <c r="C86" s="144"/>
      <c r="D86" s="144"/>
      <c r="E86" s="144"/>
      <c r="F86" s="144"/>
      <c r="G86" s="144"/>
      <c r="H86" s="144"/>
      <c r="I86" s="144"/>
      <c r="J86" s="144"/>
      <c r="K86" s="134"/>
      <c r="L86" s="134"/>
      <c r="M86" s="134"/>
      <c r="N86" s="134"/>
      <c r="O86" s="134"/>
      <c r="P86" s="134"/>
      <c r="Q86" s="134"/>
      <c r="R86" s="134"/>
      <c r="S86" s="134"/>
      <c r="T86" s="134"/>
      <c r="U86" s="134"/>
      <c r="V86" s="134"/>
      <c r="W86" s="134"/>
      <c r="X86" s="134"/>
    </row>
    <row r="87" spans="1:24" ht="16.5" customHeight="1">
      <c r="A87" s="134"/>
      <c r="B87" s="144"/>
      <c r="C87" s="144"/>
      <c r="D87" s="144"/>
      <c r="E87" s="144"/>
      <c r="F87" s="144"/>
      <c r="G87" s="144"/>
      <c r="H87" s="144"/>
      <c r="I87" s="144"/>
      <c r="J87" s="144"/>
      <c r="K87" s="134"/>
      <c r="L87" s="134"/>
      <c r="M87" s="134"/>
      <c r="N87" s="134"/>
      <c r="O87" s="134"/>
      <c r="P87" s="134"/>
      <c r="Q87" s="134"/>
      <c r="R87" s="134"/>
      <c r="S87" s="134"/>
      <c r="T87" s="134"/>
      <c r="U87" s="134"/>
      <c r="V87" s="134"/>
      <c r="W87" s="134"/>
      <c r="X87" s="134"/>
    </row>
    <row r="88" spans="1:24" ht="16.5" customHeight="1">
      <c r="A88" s="134"/>
      <c r="B88" s="144"/>
      <c r="C88" s="144"/>
      <c r="D88" s="144"/>
      <c r="E88" s="144"/>
      <c r="F88" s="144"/>
      <c r="G88" s="144"/>
      <c r="H88" s="144"/>
      <c r="I88" s="144"/>
      <c r="J88" s="144"/>
      <c r="K88" s="134"/>
      <c r="L88" s="134"/>
      <c r="M88" s="134"/>
      <c r="N88" s="134"/>
      <c r="O88" s="134"/>
      <c r="P88" s="134"/>
      <c r="Q88" s="134"/>
      <c r="R88" s="134"/>
      <c r="S88" s="134"/>
      <c r="T88" s="134"/>
      <c r="U88" s="134"/>
      <c r="V88" s="134"/>
      <c r="W88" s="134"/>
      <c r="X88" s="134"/>
    </row>
    <row r="89" spans="1:24" ht="16.5" customHeight="1">
      <c r="A89" s="134"/>
      <c r="B89" s="144"/>
      <c r="C89" s="144"/>
      <c r="D89" s="144"/>
      <c r="E89" s="144"/>
      <c r="F89" s="144"/>
      <c r="G89" s="144"/>
      <c r="H89" s="144"/>
      <c r="I89" s="144"/>
      <c r="J89" s="144"/>
      <c r="K89" s="134"/>
      <c r="L89" s="134"/>
      <c r="M89" s="134"/>
      <c r="N89" s="134"/>
      <c r="O89" s="134"/>
      <c r="P89" s="134"/>
      <c r="Q89" s="134"/>
      <c r="R89" s="134"/>
      <c r="S89" s="134"/>
      <c r="T89" s="134"/>
      <c r="U89" s="134"/>
      <c r="V89" s="134"/>
      <c r="W89" s="134"/>
      <c r="X89" s="134"/>
    </row>
    <row r="90" spans="1:24" ht="16.5" customHeight="1">
      <c r="A90" s="134"/>
      <c r="B90" s="144"/>
      <c r="C90" s="144"/>
      <c r="D90" s="144"/>
      <c r="E90" s="144"/>
      <c r="F90" s="144"/>
      <c r="G90" s="144"/>
      <c r="H90" s="144"/>
      <c r="I90" s="144"/>
      <c r="J90" s="144"/>
      <c r="K90" s="134"/>
      <c r="L90" s="134"/>
      <c r="M90" s="134"/>
      <c r="N90" s="134"/>
      <c r="O90" s="134"/>
      <c r="P90" s="134"/>
      <c r="Q90" s="134"/>
      <c r="R90" s="134"/>
      <c r="S90" s="134"/>
      <c r="T90" s="134"/>
      <c r="U90" s="134"/>
      <c r="V90" s="134"/>
      <c r="W90" s="134"/>
      <c r="X90" s="134"/>
    </row>
    <row r="91" spans="1:24" ht="16.5" customHeight="1">
      <c r="A91" s="134"/>
      <c r="B91" s="144"/>
      <c r="C91" s="144"/>
      <c r="D91" s="144"/>
      <c r="E91" s="144"/>
      <c r="F91" s="144"/>
      <c r="G91" s="144"/>
      <c r="H91" s="144"/>
      <c r="I91" s="144"/>
      <c r="J91" s="144"/>
      <c r="K91" s="134"/>
      <c r="L91" s="134"/>
      <c r="M91" s="134"/>
      <c r="N91" s="134"/>
      <c r="O91" s="134"/>
      <c r="P91" s="134"/>
      <c r="Q91" s="134"/>
      <c r="R91" s="134"/>
      <c r="S91" s="134"/>
      <c r="T91" s="134"/>
      <c r="U91" s="134"/>
      <c r="V91" s="134"/>
      <c r="W91" s="134"/>
      <c r="X91" s="134"/>
    </row>
    <row r="92" spans="1:24" ht="16.5" customHeight="1">
      <c r="A92" s="134"/>
      <c r="B92" s="144"/>
      <c r="C92" s="144"/>
      <c r="D92" s="144"/>
      <c r="E92" s="144"/>
      <c r="F92" s="144"/>
      <c r="G92" s="144"/>
      <c r="H92" s="144"/>
      <c r="I92" s="144"/>
      <c r="J92" s="144"/>
      <c r="K92" s="134"/>
      <c r="L92" s="134"/>
      <c r="M92" s="134"/>
      <c r="N92" s="134"/>
      <c r="O92" s="134"/>
      <c r="P92" s="134"/>
      <c r="Q92" s="134"/>
      <c r="R92" s="134"/>
      <c r="S92" s="134"/>
      <c r="T92" s="134"/>
      <c r="U92" s="134"/>
      <c r="V92" s="134"/>
      <c r="W92" s="134"/>
      <c r="X92" s="134"/>
    </row>
    <row r="93" spans="1:24" ht="16.5" customHeight="1">
      <c r="A93" s="134"/>
      <c r="B93" s="144"/>
      <c r="C93" s="144"/>
      <c r="D93" s="144"/>
      <c r="E93" s="144"/>
      <c r="F93" s="144"/>
      <c r="G93" s="144"/>
      <c r="H93" s="144"/>
      <c r="I93" s="144"/>
      <c r="J93" s="144"/>
      <c r="K93" s="134"/>
      <c r="L93" s="134"/>
      <c r="M93" s="134"/>
      <c r="N93" s="134"/>
      <c r="O93" s="134"/>
      <c r="P93" s="134"/>
      <c r="Q93" s="134"/>
      <c r="R93" s="134"/>
      <c r="S93" s="134"/>
      <c r="T93" s="134"/>
      <c r="U93" s="134"/>
      <c r="V93" s="134"/>
      <c r="W93" s="134"/>
      <c r="X93" s="134"/>
    </row>
    <row r="94" spans="1:24" ht="16.5" customHeight="1">
      <c r="A94" s="134"/>
      <c r="B94" s="144"/>
      <c r="C94" s="144"/>
      <c r="D94" s="144"/>
      <c r="E94" s="144"/>
      <c r="F94" s="144"/>
      <c r="G94" s="144"/>
      <c r="H94" s="144"/>
      <c r="I94" s="144"/>
      <c r="J94" s="144"/>
      <c r="K94" s="134"/>
      <c r="L94" s="134"/>
      <c r="M94" s="134"/>
      <c r="N94" s="134"/>
      <c r="O94" s="134"/>
      <c r="P94" s="134"/>
      <c r="Q94" s="134"/>
      <c r="R94" s="134"/>
      <c r="S94" s="134"/>
      <c r="T94" s="134"/>
      <c r="U94" s="134"/>
      <c r="V94" s="134"/>
      <c r="W94" s="134"/>
      <c r="X94" s="134"/>
    </row>
    <row r="95" spans="1:24" ht="16.5" customHeight="1">
      <c r="A95" s="134"/>
      <c r="B95" s="144"/>
      <c r="C95" s="144"/>
      <c r="D95" s="144"/>
      <c r="E95" s="144"/>
      <c r="F95" s="144"/>
      <c r="G95" s="144"/>
      <c r="H95" s="144"/>
      <c r="I95" s="144"/>
      <c r="J95" s="144"/>
      <c r="K95" s="134"/>
      <c r="L95" s="134"/>
      <c r="M95" s="134"/>
      <c r="N95" s="134"/>
      <c r="O95" s="134"/>
      <c r="P95" s="134"/>
      <c r="Q95" s="134"/>
      <c r="R95" s="134"/>
      <c r="S95" s="134"/>
      <c r="T95" s="134"/>
      <c r="U95" s="134"/>
      <c r="V95" s="134"/>
      <c r="W95" s="134"/>
      <c r="X95" s="134"/>
    </row>
    <row r="96" spans="1:24" ht="16.5" customHeight="1">
      <c r="A96" s="134"/>
      <c r="B96" s="144"/>
      <c r="C96" s="144"/>
      <c r="D96" s="144"/>
      <c r="E96" s="144"/>
      <c r="F96" s="144"/>
      <c r="G96" s="144"/>
      <c r="H96" s="144"/>
      <c r="I96" s="144"/>
      <c r="J96" s="144"/>
      <c r="K96" s="134"/>
      <c r="L96" s="134"/>
      <c r="M96" s="134"/>
      <c r="N96" s="134"/>
      <c r="O96" s="134"/>
      <c r="P96" s="134"/>
      <c r="Q96" s="134"/>
      <c r="R96" s="134"/>
      <c r="S96" s="134"/>
      <c r="T96" s="134"/>
      <c r="U96" s="134"/>
      <c r="V96" s="134"/>
      <c r="W96" s="134"/>
      <c r="X96" s="134"/>
    </row>
    <row r="97" spans="1:24" ht="16.5" customHeight="1">
      <c r="A97" s="134"/>
      <c r="B97" s="144"/>
      <c r="C97" s="144"/>
      <c r="D97" s="144"/>
      <c r="E97" s="144"/>
      <c r="F97" s="144"/>
      <c r="G97" s="144"/>
      <c r="H97" s="144"/>
      <c r="I97" s="144"/>
      <c r="J97" s="144"/>
      <c r="K97" s="134"/>
      <c r="L97" s="134"/>
      <c r="M97" s="134"/>
      <c r="N97" s="134"/>
      <c r="O97" s="134"/>
      <c r="P97" s="134"/>
      <c r="Q97" s="134"/>
      <c r="R97" s="134"/>
      <c r="S97" s="134"/>
      <c r="T97" s="134"/>
      <c r="U97" s="134"/>
      <c r="V97" s="134"/>
      <c r="W97" s="134"/>
      <c r="X97" s="134"/>
    </row>
    <row r="98" spans="1:24" ht="16.5" customHeight="1">
      <c r="A98" s="134"/>
      <c r="B98" s="144"/>
      <c r="C98" s="144"/>
      <c r="D98" s="144"/>
      <c r="E98" s="144"/>
      <c r="F98" s="144"/>
      <c r="G98" s="144"/>
      <c r="H98" s="144"/>
      <c r="I98" s="144"/>
      <c r="J98" s="144"/>
      <c r="K98" s="134"/>
      <c r="L98" s="134"/>
      <c r="M98" s="134"/>
      <c r="N98" s="134"/>
      <c r="O98" s="134"/>
      <c r="P98" s="134"/>
      <c r="Q98" s="134"/>
      <c r="R98" s="134"/>
      <c r="S98" s="134"/>
      <c r="T98" s="134"/>
      <c r="U98" s="134"/>
      <c r="V98" s="134"/>
      <c r="W98" s="134"/>
      <c r="X98" s="134"/>
    </row>
    <row r="99" spans="1:24" ht="16.5" customHeight="1">
      <c r="A99" s="134"/>
      <c r="B99" s="144"/>
      <c r="C99" s="144"/>
      <c r="D99" s="144"/>
      <c r="E99" s="144"/>
      <c r="F99" s="144"/>
      <c r="G99" s="144"/>
      <c r="H99" s="144"/>
      <c r="I99" s="144"/>
      <c r="J99" s="144"/>
      <c r="K99" s="134"/>
      <c r="L99" s="134"/>
      <c r="M99" s="134"/>
      <c r="N99" s="134"/>
      <c r="O99" s="134"/>
      <c r="P99" s="134"/>
      <c r="Q99" s="134"/>
      <c r="R99" s="134"/>
      <c r="S99" s="134"/>
      <c r="T99" s="134"/>
      <c r="U99" s="134"/>
      <c r="V99" s="134"/>
      <c r="W99" s="134"/>
      <c r="X99" s="134"/>
    </row>
    <row r="100" spans="1:24" ht="16.5" customHeight="1">
      <c r="A100" s="134"/>
      <c r="B100" s="144"/>
      <c r="C100" s="144"/>
      <c r="D100" s="144"/>
      <c r="E100" s="144"/>
      <c r="F100" s="144"/>
      <c r="G100" s="144"/>
      <c r="H100" s="144"/>
      <c r="I100" s="144"/>
      <c r="J100" s="144"/>
      <c r="K100" s="134"/>
      <c r="L100" s="134"/>
      <c r="M100" s="134"/>
      <c r="N100" s="134"/>
      <c r="O100" s="134"/>
      <c r="P100" s="134"/>
      <c r="Q100" s="134"/>
      <c r="R100" s="134"/>
      <c r="S100" s="134"/>
      <c r="T100" s="134"/>
      <c r="U100" s="134"/>
      <c r="V100" s="134"/>
      <c r="W100" s="134"/>
      <c r="X100" s="134"/>
    </row>
    <row r="101" spans="1:24" ht="16.5" customHeight="1">
      <c r="A101" s="134"/>
      <c r="B101" s="144"/>
      <c r="C101" s="144"/>
      <c r="D101" s="144"/>
      <c r="E101" s="144"/>
      <c r="F101" s="144"/>
      <c r="G101" s="144"/>
      <c r="H101" s="144"/>
      <c r="I101" s="144"/>
      <c r="J101" s="144"/>
      <c r="K101" s="134"/>
      <c r="L101" s="134"/>
      <c r="M101" s="134"/>
      <c r="N101" s="134"/>
      <c r="O101" s="134"/>
      <c r="P101" s="134"/>
      <c r="Q101" s="134"/>
      <c r="R101" s="134"/>
      <c r="S101" s="134"/>
      <c r="T101" s="134"/>
      <c r="U101" s="134"/>
      <c r="V101" s="134"/>
      <c r="W101" s="134"/>
      <c r="X101" s="134"/>
    </row>
    <row r="102" spans="1:24" ht="16.5" customHeight="1">
      <c r="A102" s="134"/>
      <c r="B102" s="144"/>
      <c r="C102" s="144"/>
      <c r="D102" s="144"/>
      <c r="E102" s="144"/>
      <c r="F102" s="144"/>
      <c r="G102" s="144"/>
      <c r="H102" s="144"/>
      <c r="I102" s="144"/>
      <c r="J102" s="144"/>
      <c r="K102" s="134"/>
      <c r="L102" s="134"/>
      <c r="M102" s="134"/>
      <c r="N102" s="134"/>
      <c r="O102" s="134"/>
      <c r="P102" s="134"/>
      <c r="Q102" s="134"/>
      <c r="R102" s="134"/>
      <c r="S102" s="134"/>
      <c r="T102" s="134"/>
      <c r="U102" s="134"/>
      <c r="V102" s="134"/>
      <c r="W102" s="134"/>
      <c r="X102" s="134"/>
    </row>
    <row r="103" spans="1:24" ht="16.5" customHeight="1">
      <c r="A103" s="134"/>
      <c r="B103" s="144"/>
      <c r="C103" s="144"/>
      <c r="D103" s="144"/>
      <c r="E103" s="144"/>
      <c r="F103" s="144"/>
      <c r="G103" s="144"/>
      <c r="H103" s="144"/>
      <c r="I103" s="144"/>
      <c r="J103" s="144"/>
      <c r="K103" s="134"/>
      <c r="L103" s="134"/>
      <c r="M103" s="134"/>
      <c r="N103" s="134"/>
      <c r="O103" s="134"/>
      <c r="P103" s="134"/>
      <c r="Q103" s="134"/>
      <c r="R103" s="134"/>
      <c r="S103" s="134"/>
      <c r="T103" s="134"/>
      <c r="U103" s="134"/>
      <c r="V103" s="134"/>
      <c r="W103" s="134"/>
      <c r="X103" s="134"/>
    </row>
    <row r="104" spans="1:24" ht="16.5" customHeight="1">
      <c r="A104" s="134"/>
      <c r="B104" s="144"/>
      <c r="C104" s="144"/>
      <c r="D104" s="144"/>
      <c r="E104" s="144"/>
      <c r="F104" s="144"/>
      <c r="G104" s="144"/>
      <c r="H104" s="144"/>
      <c r="I104" s="144"/>
      <c r="J104" s="144"/>
      <c r="K104" s="134"/>
      <c r="L104" s="134"/>
      <c r="M104" s="134"/>
      <c r="N104" s="134"/>
      <c r="O104" s="134"/>
      <c r="P104" s="134"/>
      <c r="Q104" s="134"/>
      <c r="R104" s="134"/>
      <c r="S104" s="134"/>
      <c r="T104" s="134"/>
      <c r="U104" s="134"/>
      <c r="V104" s="134"/>
      <c r="W104" s="134"/>
      <c r="X104" s="134"/>
    </row>
    <row r="105" spans="1:24" ht="16.5" customHeight="1">
      <c r="A105" s="134"/>
      <c r="B105" s="144"/>
      <c r="C105" s="144"/>
      <c r="D105" s="144"/>
      <c r="E105" s="144"/>
      <c r="F105" s="144"/>
      <c r="G105" s="144"/>
      <c r="H105" s="144"/>
      <c r="I105" s="144"/>
      <c r="J105" s="144"/>
      <c r="K105" s="134"/>
      <c r="L105" s="134"/>
      <c r="M105" s="134"/>
      <c r="N105" s="134"/>
      <c r="O105" s="134"/>
      <c r="P105" s="134"/>
      <c r="Q105" s="134"/>
      <c r="R105" s="134"/>
      <c r="S105" s="134"/>
      <c r="T105" s="134"/>
      <c r="U105" s="134"/>
      <c r="V105" s="134"/>
      <c r="W105" s="134"/>
      <c r="X105" s="134"/>
    </row>
    <row r="106" spans="1:24" ht="16.5" customHeight="1">
      <c r="A106" s="134"/>
      <c r="B106" s="144"/>
      <c r="C106" s="144"/>
      <c r="D106" s="144"/>
      <c r="E106" s="144"/>
      <c r="F106" s="144"/>
      <c r="G106" s="144"/>
      <c r="H106" s="144"/>
      <c r="I106" s="144"/>
      <c r="J106" s="144"/>
      <c r="K106" s="134"/>
      <c r="L106" s="134"/>
      <c r="M106" s="134"/>
      <c r="N106" s="134"/>
      <c r="O106" s="134"/>
      <c r="P106" s="134"/>
      <c r="Q106" s="134"/>
      <c r="R106" s="134"/>
      <c r="S106" s="134"/>
      <c r="T106" s="134"/>
      <c r="U106" s="134"/>
      <c r="V106" s="134"/>
      <c r="W106" s="134"/>
      <c r="X106" s="134"/>
    </row>
    <row r="107" spans="1:24" ht="16.5" customHeight="1">
      <c r="A107" s="134"/>
      <c r="B107" s="144"/>
      <c r="C107" s="144"/>
      <c r="D107" s="144"/>
      <c r="E107" s="144"/>
      <c r="F107" s="144"/>
      <c r="G107" s="144"/>
      <c r="H107" s="144"/>
      <c r="I107" s="144"/>
      <c r="J107" s="144"/>
      <c r="K107" s="134"/>
      <c r="L107" s="134"/>
      <c r="M107" s="134"/>
      <c r="N107" s="134"/>
      <c r="O107" s="134"/>
      <c r="P107" s="134"/>
      <c r="Q107" s="134"/>
      <c r="R107" s="134"/>
      <c r="S107" s="134"/>
      <c r="T107" s="134"/>
      <c r="U107" s="134"/>
      <c r="V107" s="134"/>
      <c r="W107" s="134"/>
      <c r="X107" s="134"/>
    </row>
    <row r="108" spans="1:24" ht="16.5" customHeight="1">
      <c r="A108" s="134"/>
      <c r="B108" s="144"/>
      <c r="C108" s="144"/>
      <c r="D108" s="144"/>
      <c r="E108" s="144"/>
      <c r="F108" s="144"/>
      <c r="G108" s="144"/>
      <c r="H108" s="144"/>
      <c r="I108" s="144"/>
      <c r="J108" s="144"/>
      <c r="K108" s="134"/>
      <c r="L108" s="134"/>
      <c r="M108" s="134"/>
      <c r="N108" s="134"/>
      <c r="O108" s="134"/>
      <c r="P108" s="134"/>
      <c r="Q108" s="134"/>
      <c r="R108" s="134"/>
      <c r="S108" s="134"/>
      <c r="T108" s="134"/>
      <c r="U108" s="134"/>
      <c r="V108" s="134"/>
      <c r="W108" s="134"/>
      <c r="X108" s="134"/>
    </row>
    <row r="109" spans="1:24" ht="16.5" customHeight="1">
      <c r="A109" s="134"/>
      <c r="B109" s="144"/>
      <c r="C109" s="144"/>
      <c r="D109" s="144"/>
      <c r="E109" s="144"/>
      <c r="F109" s="144"/>
      <c r="G109" s="144"/>
      <c r="H109" s="144"/>
      <c r="I109" s="144"/>
      <c r="J109" s="144"/>
      <c r="K109" s="134"/>
      <c r="L109" s="134"/>
      <c r="M109" s="134"/>
      <c r="N109" s="134"/>
      <c r="O109" s="134"/>
      <c r="P109" s="134"/>
      <c r="Q109" s="134"/>
      <c r="R109" s="134"/>
      <c r="S109" s="134"/>
      <c r="T109" s="134"/>
      <c r="U109" s="134"/>
      <c r="V109" s="134"/>
      <c r="W109" s="134"/>
      <c r="X109" s="134"/>
    </row>
    <row r="110" spans="1:24" ht="16.5" customHeight="1">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row>
    <row r="111" spans="1:24" ht="16.5" customHeight="1">
      <c r="A111" s="134"/>
      <c r="B111" s="134"/>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row>
    <row r="112" spans="1:24" ht="16.5" customHeight="1">
      <c r="A112" s="134"/>
      <c r="B112" s="134"/>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row>
    <row r="113" spans="1:24" ht="16.5" customHeight="1">
      <c r="A113" s="134"/>
      <c r="B113" s="134"/>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row>
    <row r="114" spans="1:24" ht="16.5" customHeight="1">
      <c r="A114" s="134"/>
      <c r="B114" s="134"/>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row>
    <row r="115" spans="1:24" ht="16.5" customHeight="1">
      <c r="A115" s="134"/>
      <c r="B115" s="134"/>
      <c r="C115" s="134"/>
      <c r="D115" s="134"/>
      <c r="E115" s="134"/>
      <c r="F115" s="134"/>
      <c r="G115" s="134"/>
      <c r="H115" s="134"/>
      <c r="I115" s="134"/>
      <c r="J115" s="134"/>
      <c r="K115" s="134"/>
      <c r="L115" s="134"/>
      <c r="M115" s="134"/>
      <c r="N115" s="134"/>
      <c r="O115" s="134"/>
      <c r="P115" s="134"/>
      <c r="Q115" s="134"/>
      <c r="R115" s="134"/>
      <c r="S115" s="134"/>
      <c r="T115" s="134"/>
      <c r="U115" s="134"/>
      <c r="V115" s="134"/>
      <c r="W115" s="134"/>
      <c r="X115" s="134"/>
    </row>
    <row r="116" spans="1:24" ht="16.5" customHeight="1">
      <c r="A116" s="134"/>
      <c r="B116" s="134"/>
      <c r="C116" s="134"/>
      <c r="D116" s="134"/>
      <c r="E116" s="134"/>
      <c r="F116" s="134"/>
      <c r="G116" s="134"/>
      <c r="H116" s="134"/>
      <c r="I116" s="134"/>
      <c r="J116" s="134"/>
      <c r="K116" s="134"/>
      <c r="L116" s="134"/>
      <c r="M116" s="134"/>
      <c r="N116" s="134"/>
      <c r="O116" s="134"/>
      <c r="P116" s="134"/>
      <c r="Q116" s="134"/>
      <c r="R116" s="134"/>
      <c r="S116" s="134"/>
      <c r="T116" s="134"/>
      <c r="U116" s="134"/>
      <c r="V116" s="134"/>
      <c r="W116" s="134"/>
      <c r="X116" s="134"/>
    </row>
    <row r="117" spans="1:24" ht="16.5" customHeight="1">
      <c r="A117" s="134"/>
      <c r="B117" s="134"/>
      <c r="C117" s="134"/>
      <c r="D117" s="134"/>
      <c r="E117" s="134"/>
      <c r="F117" s="134"/>
      <c r="G117" s="134"/>
      <c r="H117" s="134"/>
      <c r="I117" s="134"/>
      <c r="J117" s="134"/>
      <c r="K117" s="134"/>
      <c r="L117" s="134"/>
      <c r="M117" s="134"/>
      <c r="N117" s="134"/>
      <c r="O117" s="134"/>
      <c r="P117" s="134"/>
      <c r="Q117" s="134"/>
      <c r="R117" s="134"/>
      <c r="S117" s="134"/>
      <c r="T117" s="134"/>
      <c r="U117" s="134"/>
      <c r="V117" s="134"/>
      <c r="W117" s="134"/>
      <c r="X117" s="134"/>
    </row>
    <row r="118" spans="1:24" ht="16.5" customHeight="1">
      <c r="A118" s="134"/>
      <c r="B118" s="134"/>
      <c r="C118" s="134"/>
      <c r="D118" s="134"/>
      <c r="E118" s="134"/>
      <c r="F118" s="134"/>
      <c r="G118" s="134"/>
      <c r="H118" s="134"/>
      <c r="I118" s="134"/>
      <c r="J118" s="134"/>
      <c r="K118" s="134"/>
      <c r="L118" s="134"/>
      <c r="M118" s="134"/>
      <c r="N118" s="134"/>
      <c r="O118" s="134"/>
      <c r="P118" s="134"/>
      <c r="Q118" s="134"/>
      <c r="R118" s="134"/>
      <c r="S118" s="134"/>
      <c r="T118" s="134"/>
      <c r="U118" s="134"/>
      <c r="V118" s="134"/>
      <c r="W118" s="134"/>
      <c r="X118" s="134"/>
    </row>
    <row r="119" spans="1:24" ht="16.5" customHeight="1">
      <c r="A119" s="134"/>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row>
    <row r="120" spans="1:24" ht="16.5" customHeight="1">
      <c r="A120" s="134"/>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row>
    <row r="121" spans="1:24" ht="16.5" customHeight="1">
      <c r="A121" s="134"/>
      <c r="B121" s="134"/>
      <c r="C121" s="134"/>
      <c r="D121" s="134"/>
      <c r="E121" s="134"/>
      <c r="F121" s="134"/>
      <c r="G121" s="134"/>
      <c r="H121" s="134"/>
      <c r="I121" s="134"/>
      <c r="J121" s="134"/>
      <c r="K121" s="134"/>
      <c r="L121" s="134"/>
      <c r="M121" s="134"/>
      <c r="N121" s="134"/>
      <c r="O121" s="134"/>
      <c r="P121" s="134"/>
      <c r="Q121" s="134"/>
      <c r="R121" s="134"/>
      <c r="S121" s="134"/>
      <c r="T121" s="134"/>
      <c r="U121" s="134"/>
      <c r="V121" s="134"/>
      <c r="W121" s="134"/>
      <c r="X121" s="134"/>
    </row>
    <row r="122" spans="1:24" ht="16.5" customHeight="1">
      <c r="A122" s="134"/>
      <c r="B122" s="134"/>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row>
    <row r="123" spans="1:24" ht="16.5" customHeight="1">
      <c r="A123" s="134"/>
      <c r="B123" s="134"/>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row>
    <row r="124" spans="1:24" ht="16.5" customHeight="1">
      <c r="A124" s="134"/>
      <c r="B124" s="134"/>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row>
    <row r="125" spans="1:24" ht="16.5" customHeight="1">
      <c r="A125" s="134"/>
      <c r="B125" s="134"/>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row>
    <row r="126" spans="1:24" ht="16.5" customHeight="1">
      <c r="A126" s="134"/>
      <c r="B126" s="134"/>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row>
    <row r="127" spans="1:24" ht="16.5" customHeight="1">
      <c r="A127" s="134"/>
      <c r="B127" s="134"/>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row>
    <row r="128" spans="1:24" ht="16.5" customHeight="1">
      <c r="A128" s="134"/>
      <c r="B128" s="134"/>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row>
    <row r="129" spans="1:24" ht="16.5" customHeight="1">
      <c r="A129" s="134"/>
      <c r="B129" s="134"/>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row>
    <row r="130" spans="1:24" ht="16.5" customHeight="1">
      <c r="A130" s="134"/>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row>
    <row r="131" spans="1:24" ht="16.5" customHeight="1">
      <c r="A131" s="134"/>
      <c r="B131" s="134"/>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row>
    <row r="132" spans="1:24" ht="16.5" customHeight="1">
      <c r="A132" s="134"/>
      <c r="B132" s="134"/>
      <c r="C132" s="134"/>
      <c r="D132" s="134"/>
      <c r="E132" s="134"/>
      <c r="F132" s="134"/>
      <c r="G132" s="134"/>
      <c r="H132" s="134"/>
      <c r="I132" s="134"/>
      <c r="J132" s="134"/>
      <c r="K132" s="134"/>
      <c r="L132" s="134"/>
      <c r="M132" s="134"/>
      <c r="N132" s="134"/>
      <c r="O132" s="134"/>
      <c r="P132" s="134"/>
      <c r="Q132" s="134"/>
      <c r="R132" s="134"/>
      <c r="S132" s="134"/>
      <c r="T132" s="134"/>
      <c r="U132" s="134"/>
      <c r="V132" s="134"/>
      <c r="W132" s="134"/>
      <c r="X132" s="134"/>
    </row>
    <row r="133" spans="1:24" ht="16.5" customHeight="1">
      <c r="A133" s="134"/>
      <c r="B133" s="134"/>
      <c r="C133" s="134"/>
      <c r="D133" s="134"/>
      <c r="E133" s="134"/>
      <c r="F133" s="134"/>
      <c r="G133" s="134"/>
      <c r="H133" s="134"/>
      <c r="I133" s="134"/>
      <c r="J133" s="134"/>
      <c r="K133" s="134"/>
      <c r="L133" s="134"/>
      <c r="M133" s="134"/>
      <c r="N133" s="134"/>
      <c r="O133" s="134"/>
      <c r="P133" s="134"/>
      <c r="Q133" s="134"/>
      <c r="R133" s="134"/>
      <c r="S133" s="134"/>
      <c r="T133" s="134"/>
      <c r="U133" s="134"/>
      <c r="V133" s="134"/>
      <c r="W133" s="134"/>
      <c r="X133" s="134"/>
    </row>
    <row r="134" spans="1:24" ht="16.5" customHeight="1">
      <c r="A134" s="134"/>
      <c r="B134" s="134"/>
      <c r="C134" s="134"/>
      <c r="D134" s="134"/>
      <c r="E134" s="134"/>
      <c r="F134" s="134"/>
      <c r="G134" s="134"/>
      <c r="H134" s="134"/>
      <c r="I134" s="134"/>
      <c r="J134" s="134"/>
      <c r="K134" s="134"/>
      <c r="L134" s="134"/>
      <c r="M134" s="134"/>
      <c r="N134" s="134"/>
      <c r="O134" s="134"/>
      <c r="P134" s="134"/>
      <c r="Q134" s="134"/>
      <c r="R134" s="134"/>
      <c r="S134" s="134"/>
      <c r="T134" s="134"/>
      <c r="U134" s="134"/>
      <c r="V134" s="134"/>
      <c r="W134" s="134"/>
      <c r="X134" s="134"/>
    </row>
    <row r="135" spans="1:24" ht="16.5" customHeight="1">
      <c r="A135" s="134"/>
      <c r="B135" s="134"/>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row>
    <row r="136" spans="1:24" ht="16.5" customHeight="1">
      <c r="A136" s="134"/>
      <c r="B136" s="134"/>
      <c r="C136" s="134"/>
      <c r="D136" s="134"/>
      <c r="E136" s="134"/>
      <c r="F136" s="134"/>
      <c r="G136" s="134"/>
      <c r="H136" s="134"/>
      <c r="I136" s="134"/>
      <c r="J136" s="134"/>
      <c r="K136" s="134"/>
      <c r="L136" s="134"/>
      <c r="M136" s="134"/>
      <c r="N136" s="134"/>
      <c r="O136" s="134"/>
      <c r="P136" s="134"/>
      <c r="Q136" s="134"/>
      <c r="R136" s="134"/>
      <c r="S136" s="134"/>
      <c r="T136" s="134"/>
      <c r="U136" s="134"/>
      <c r="V136" s="134"/>
      <c r="W136" s="134"/>
      <c r="X136" s="134"/>
    </row>
    <row r="137" spans="1:24" ht="16.5" customHeight="1">
      <c r="A137" s="134"/>
      <c r="B137" s="134"/>
      <c r="C137" s="134"/>
      <c r="D137" s="134"/>
      <c r="E137" s="134"/>
      <c r="F137" s="134"/>
      <c r="G137" s="134"/>
      <c r="H137" s="134"/>
      <c r="I137" s="134"/>
      <c r="J137" s="134"/>
      <c r="K137" s="134"/>
      <c r="L137" s="134"/>
      <c r="M137" s="134"/>
      <c r="N137" s="134"/>
      <c r="O137" s="134"/>
      <c r="P137" s="134"/>
      <c r="Q137" s="134"/>
      <c r="R137" s="134"/>
      <c r="S137" s="134"/>
      <c r="T137" s="134"/>
      <c r="U137" s="134"/>
      <c r="V137" s="134"/>
      <c r="W137" s="134"/>
      <c r="X137" s="134"/>
    </row>
    <row r="138" spans="1:24" ht="16.5" customHeight="1">
      <c r="A138" s="134"/>
      <c r="B138" s="134"/>
      <c r="C138" s="134"/>
      <c r="D138" s="134"/>
      <c r="E138" s="134"/>
      <c r="F138" s="134"/>
      <c r="G138" s="134"/>
      <c r="H138" s="134"/>
      <c r="I138" s="134"/>
      <c r="J138" s="134"/>
      <c r="K138" s="134"/>
      <c r="L138" s="134"/>
      <c r="M138" s="134"/>
      <c r="N138" s="134"/>
      <c r="O138" s="134"/>
      <c r="P138" s="134"/>
      <c r="Q138" s="134"/>
      <c r="R138" s="134"/>
      <c r="S138" s="134"/>
      <c r="T138" s="134"/>
      <c r="U138" s="134"/>
      <c r="V138" s="134"/>
      <c r="W138" s="134"/>
      <c r="X138" s="134"/>
    </row>
    <row r="139" spans="1:24" ht="16.5" customHeight="1">
      <c r="A139" s="134"/>
      <c r="B139" s="134"/>
      <c r="C139" s="134"/>
      <c r="D139" s="134"/>
      <c r="E139" s="134"/>
      <c r="F139" s="134"/>
      <c r="G139" s="134"/>
      <c r="H139" s="134"/>
      <c r="I139" s="134"/>
      <c r="J139" s="134"/>
      <c r="K139" s="134"/>
      <c r="L139" s="134"/>
      <c r="M139" s="134"/>
      <c r="N139" s="134"/>
      <c r="O139" s="134"/>
      <c r="P139" s="134"/>
      <c r="Q139" s="134"/>
      <c r="R139" s="134"/>
      <c r="S139" s="134"/>
      <c r="T139" s="134"/>
      <c r="U139" s="134"/>
      <c r="V139" s="134"/>
      <c r="W139" s="134"/>
      <c r="X139" s="134"/>
    </row>
    <row r="140" spans="1:24" ht="16.5" customHeight="1">
      <c r="A140" s="134"/>
      <c r="B140" s="134"/>
      <c r="C140" s="134"/>
      <c r="D140" s="134"/>
      <c r="E140" s="134"/>
      <c r="F140" s="134"/>
      <c r="G140" s="134"/>
      <c r="H140" s="134"/>
      <c r="I140" s="134"/>
      <c r="J140" s="134"/>
      <c r="K140" s="134"/>
      <c r="L140" s="134"/>
      <c r="M140" s="134"/>
      <c r="N140" s="134"/>
      <c r="O140" s="134"/>
      <c r="P140" s="134"/>
      <c r="Q140" s="134"/>
      <c r="R140" s="134"/>
      <c r="S140" s="134"/>
      <c r="T140" s="134"/>
      <c r="U140" s="134"/>
      <c r="V140" s="134"/>
      <c r="W140" s="134"/>
      <c r="X140" s="134"/>
    </row>
    <row r="141" spans="1:24" ht="16.5" customHeight="1">
      <c r="A141" s="134"/>
      <c r="B141" s="134"/>
      <c r="C141" s="134"/>
      <c r="D141" s="134"/>
      <c r="E141" s="134"/>
      <c r="F141" s="134"/>
      <c r="G141" s="134"/>
      <c r="H141" s="134"/>
      <c r="I141" s="134"/>
      <c r="J141" s="134"/>
      <c r="K141" s="134"/>
      <c r="L141" s="134"/>
      <c r="M141" s="134"/>
      <c r="N141" s="134"/>
      <c r="O141" s="134"/>
      <c r="P141" s="134"/>
      <c r="Q141" s="134"/>
      <c r="R141" s="134"/>
      <c r="S141" s="134"/>
      <c r="T141" s="134"/>
      <c r="U141" s="134"/>
      <c r="V141" s="134"/>
      <c r="W141" s="134"/>
      <c r="X141" s="134"/>
    </row>
    <row r="142" spans="1:24" ht="16.5" customHeight="1">
      <c r="A142" s="134"/>
      <c r="B142" s="134"/>
      <c r="C142" s="134"/>
      <c r="D142" s="134"/>
      <c r="E142" s="134"/>
      <c r="F142" s="134"/>
      <c r="G142" s="134"/>
      <c r="H142" s="134"/>
      <c r="I142" s="134"/>
      <c r="J142" s="134"/>
      <c r="K142" s="134"/>
      <c r="L142" s="134"/>
      <c r="M142" s="134"/>
      <c r="N142" s="134"/>
      <c r="O142" s="134"/>
      <c r="P142" s="134"/>
      <c r="Q142" s="134"/>
      <c r="R142" s="134"/>
      <c r="S142" s="134"/>
      <c r="T142" s="134"/>
      <c r="U142" s="134"/>
      <c r="V142" s="134"/>
      <c r="W142" s="134"/>
      <c r="X142" s="134"/>
    </row>
    <row r="143" spans="1:24" ht="16.5" customHeight="1">
      <c r="A143" s="134"/>
      <c r="B143" s="134"/>
      <c r="C143" s="134"/>
      <c r="D143" s="134"/>
      <c r="E143" s="134"/>
      <c r="F143" s="134"/>
      <c r="G143" s="134"/>
      <c r="H143" s="134"/>
      <c r="I143" s="134"/>
      <c r="J143" s="134"/>
      <c r="K143" s="134"/>
      <c r="L143" s="134"/>
      <c r="M143" s="134"/>
      <c r="N143" s="134"/>
      <c r="O143" s="134"/>
      <c r="P143" s="134"/>
      <c r="Q143" s="134"/>
      <c r="R143" s="134"/>
      <c r="S143" s="134"/>
      <c r="T143" s="134"/>
      <c r="U143" s="134"/>
      <c r="V143" s="134"/>
      <c r="W143" s="134"/>
      <c r="X143" s="134"/>
    </row>
    <row r="144" spans="1:24" ht="16.5" customHeight="1">
      <c r="A144" s="134"/>
      <c r="B144" s="134"/>
      <c r="C144" s="134"/>
      <c r="D144" s="134"/>
      <c r="E144" s="134"/>
      <c r="F144" s="134"/>
      <c r="G144" s="134"/>
      <c r="H144" s="134"/>
      <c r="I144" s="134"/>
      <c r="J144" s="134"/>
      <c r="K144" s="134"/>
      <c r="L144" s="134"/>
      <c r="M144" s="134"/>
      <c r="N144" s="134"/>
      <c r="O144" s="134"/>
      <c r="P144" s="134"/>
      <c r="Q144" s="134"/>
      <c r="R144" s="134"/>
      <c r="S144" s="134"/>
      <c r="T144" s="134"/>
      <c r="U144" s="134"/>
      <c r="V144" s="134"/>
      <c r="W144" s="134"/>
      <c r="X144" s="134"/>
    </row>
    <row r="145" spans="1:24" ht="16.5" customHeight="1">
      <c r="A145" s="134"/>
      <c r="B145" s="134"/>
      <c r="C145" s="134"/>
      <c r="D145" s="134"/>
      <c r="E145" s="134"/>
      <c r="F145" s="134"/>
      <c r="G145" s="134"/>
      <c r="H145" s="134"/>
      <c r="I145" s="134"/>
      <c r="J145" s="134"/>
      <c r="K145" s="134"/>
      <c r="L145" s="134"/>
      <c r="M145" s="134"/>
      <c r="N145" s="134"/>
      <c r="O145" s="134"/>
      <c r="P145" s="134"/>
      <c r="Q145" s="134"/>
      <c r="R145" s="134"/>
      <c r="S145" s="134"/>
      <c r="T145" s="134"/>
      <c r="U145" s="134"/>
      <c r="V145" s="134"/>
      <c r="W145" s="134"/>
      <c r="X145" s="134"/>
    </row>
    <row r="146" spans="1:24" ht="16.5" customHeight="1">
      <c r="A146" s="134"/>
      <c r="B146" s="134"/>
      <c r="C146" s="134"/>
      <c r="D146" s="134"/>
      <c r="E146" s="134"/>
      <c r="F146" s="134"/>
      <c r="G146" s="134"/>
      <c r="H146" s="134"/>
      <c r="I146" s="134"/>
      <c r="J146" s="134"/>
      <c r="K146" s="134"/>
      <c r="L146" s="134"/>
      <c r="M146" s="134"/>
      <c r="N146" s="134"/>
      <c r="O146" s="134"/>
      <c r="P146" s="134"/>
      <c r="Q146" s="134"/>
      <c r="R146" s="134"/>
      <c r="S146" s="134"/>
      <c r="T146" s="134"/>
      <c r="U146" s="134"/>
      <c r="V146" s="134"/>
      <c r="W146" s="134"/>
      <c r="X146" s="134"/>
    </row>
    <row r="147" spans="1:24" ht="16.5" customHeight="1">
      <c r="A147" s="134"/>
      <c r="B147" s="134"/>
      <c r="C147" s="134"/>
      <c r="D147" s="134"/>
      <c r="E147" s="134"/>
      <c r="F147" s="134"/>
      <c r="G147" s="134"/>
      <c r="H147" s="134"/>
      <c r="I147" s="134"/>
      <c r="J147" s="134"/>
      <c r="K147" s="134"/>
      <c r="L147" s="134"/>
      <c r="M147" s="134"/>
      <c r="N147" s="134"/>
      <c r="O147" s="134"/>
      <c r="P147" s="134"/>
      <c r="Q147" s="134"/>
      <c r="R147" s="134"/>
      <c r="S147" s="134"/>
      <c r="T147" s="134"/>
      <c r="U147" s="134"/>
      <c r="V147" s="134"/>
      <c r="W147" s="134"/>
      <c r="X147" s="134"/>
    </row>
    <row r="148" spans="1:24" ht="16.5" customHeight="1">
      <c r="A148" s="134"/>
      <c r="B148" s="134"/>
      <c r="C148" s="134"/>
      <c r="D148" s="134"/>
      <c r="E148" s="134"/>
      <c r="F148" s="134"/>
      <c r="G148" s="134"/>
      <c r="H148" s="134"/>
      <c r="I148" s="134"/>
      <c r="J148" s="134"/>
      <c r="K148" s="134"/>
      <c r="L148" s="134"/>
      <c r="M148" s="134"/>
      <c r="N148" s="134"/>
      <c r="O148" s="134"/>
      <c r="P148" s="134"/>
      <c r="Q148" s="134"/>
      <c r="R148" s="134"/>
      <c r="S148" s="134"/>
      <c r="T148" s="134"/>
      <c r="U148" s="134"/>
      <c r="V148" s="134"/>
      <c r="W148" s="134"/>
      <c r="X148" s="134"/>
    </row>
    <row r="149" spans="1:24" ht="16.5" customHeight="1">
      <c r="A149" s="134"/>
      <c r="B149" s="134"/>
      <c r="C149" s="134"/>
      <c r="D149" s="134"/>
      <c r="E149" s="134"/>
      <c r="F149" s="134"/>
      <c r="G149" s="134"/>
      <c r="H149" s="134"/>
      <c r="I149" s="134"/>
      <c r="J149" s="134"/>
      <c r="K149" s="134"/>
      <c r="L149" s="134"/>
      <c r="M149" s="134"/>
      <c r="N149" s="134"/>
      <c r="O149" s="134"/>
      <c r="P149" s="134"/>
      <c r="Q149" s="134"/>
      <c r="R149" s="134"/>
      <c r="S149" s="134"/>
      <c r="T149" s="134"/>
      <c r="U149" s="134"/>
      <c r="V149" s="134"/>
      <c r="W149" s="134"/>
      <c r="X149" s="134"/>
    </row>
    <row r="150" spans="1:24" ht="16.5" customHeight="1">
      <c r="A150" s="134"/>
      <c r="B150" s="134"/>
      <c r="C150" s="134"/>
      <c r="D150" s="134"/>
      <c r="E150" s="134"/>
      <c r="F150" s="134"/>
      <c r="G150" s="134"/>
      <c r="H150" s="134"/>
      <c r="I150" s="134"/>
      <c r="J150" s="134"/>
      <c r="K150" s="134"/>
      <c r="L150" s="134"/>
      <c r="M150" s="134"/>
      <c r="N150" s="134"/>
      <c r="O150" s="134"/>
      <c r="P150" s="134"/>
      <c r="Q150" s="134"/>
      <c r="R150" s="134"/>
      <c r="S150" s="134"/>
      <c r="T150" s="134"/>
      <c r="U150" s="134"/>
      <c r="V150" s="134"/>
      <c r="W150" s="134"/>
      <c r="X150" s="134"/>
    </row>
    <row r="151" spans="1:24" ht="16.5" customHeight="1">
      <c r="A151" s="134"/>
      <c r="B151" s="134"/>
      <c r="C151" s="134"/>
      <c r="D151" s="134"/>
      <c r="E151" s="134"/>
      <c r="F151" s="134"/>
      <c r="G151" s="134"/>
      <c r="H151" s="134"/>
      <c r="I151" s="134"/>
      <c r="J151" s="134"/>
      <c r="K151" s="134"/>
      <c r="L151" s="134"/>
      <c r="M151" s="134"/>
      <c r="N151" s="134"/>
      <c r="O151" s="134"/>
      <c r="P151" s="134"/>
      <c r="Q151" s="134"/>
      <c r="R151" s="134"/>
      <c r="S151" s="134"/>
      <c r="T151" s="134"/>
      <c r="U151" s="134"/>
      <c r="V151" s="134"/>
      <c r="W151" s="134"/>
      <c r="X151" s="134"/>
    </row>
    <row r="152" spans="1:24" ht="16.5" customHeight="1">
      <c r="A152" s="134"/>
      <c r="B152" s="134"/>
      <c r="C152" s="134"/>
      <c r="D152" s="134"/>
      <c r="E152" s="134"/>
      <c r="F152" s="134"/>
      <c r="G152" s="134"/>
      <c r="H152" s="134"/>
      <c r="I152" s="134"/>
      <c r="J152" s="134"/>
      <c r="K152" s="134"/>
      <c r="L152" s="134"/>
      <c r="M152" s="134"/>
      <c r="N152" s="134"/>
      <c r="O152" s="134"/>
      <c r="P152" s="134"/>
      <c r="Q152" s="134"/>
      <c r="R152" s="134"/>
      <c r="S152" s="134"/>
      <c r="T152" s="134"/>
      <c r="U152" s="134"/>
      <c r="V152" s="134"/>
      <c r="W152" s="134"/>
      <c r="X152" s="134"/>
    </row>
    <row r="153" spans="1:24" ht="16.5" customHeight="1">
      <c r="A153" s="134"/>
      <c r="B153" s="134"/>
      <c r="C153" s="134"/>
      <c r="D153" s="134"/>
      <c r="E153" s="134"/>
      <c r="F153" s="134"/>
      <c r="G153" s="134"/>
      <c r="H153" s="134"/>
      <c r="I153" s="134"/>
      <c r="J153" s="134"/>
      <c r="K153" s="134"/>
      <c r="L153" s="134"/>
      <c r="M153" s="134"/>
      <c r="N153" s="134"/>
      <c r="O153" s="134"/>
      <c r="P153" s="134"/>
      <c r="Q153" s="134"/>
      <c r="R153" s="134"/>
      <c r="S153" s="134"/>
      <c r="T153" s="134"/>
      <c r="U153" s="134"/>
      <c r="V153" s="134"/>
      <c r="W153" s="134"/>
      <c r="X153" s="134"/>
    </row>
    <row r="154" spans="1:24" ht="16.5" customHeight="1">
      <c r="A154" s="134"/>
      <c r="B154" s="134"/>
      <c r="C154" s="134"/>
      <c r="D154" s="134"/>
      <c r="E154" s="134"/>
      <c r="F154" s="134"/>
      <c r="G154" s="134"/>
      <c r="H154" s="134"/>
      <c r="I154" s="134"/>
      <c r="J154" s="134"/>
      <c r="K154" s="134"/>
      <c r="L154" s="134"/>
      <c r="M154" s="134"/>
      <c r="N154" s="134"/>
      <c r="O154" s="134"/>
      <c r="P154" s="134"/>
      <c r="Q154" s="134"/>
      <c r="R154" s="134"/>
      <c r="S154" s="134"/>
      <c r="T154" s="134"/>
      <c r="U154" s="134"/>
      <c r="V154" s="134"/>
      <c r="W154" s="134"/>
      <c r="X154" s="134"/>
    </row>
    <row r="155" spans="1:24" ht="16.5" customHeight="1">
      <c r="A155" s="134"/>
      <c r="B155" s="134"/>
      <c r="C155" s="134"/>
      <c r="D155" s="134"/>
      <c r="E155" s="134"/>
      <c r="F155" s="134"/>
      <c r="G155" s="134"/>
      <c r="H155" s="134"/>
      <c r="I155" s="134"/>
      <c r="J155" s="134"/>
      <c r="K155" s="134"/>
      <c r="L155" s="134"/>
      <c r="M155" s="134"/>
      <c r="N155" s="134"/>
      <c r="O155" s="134"/>
      <c r="P155" s="134"/>
      <c r="Q155" s="134"/>
      <c r="R155" s="134"/>
      <c r="S155" s="134"/>
      <c r="T155" s="134"/>
      <c r="U155" s="134"/>
      <c r="V155" s="134"/>
      <c r="W155" s="134"/>
      <c r="X155" s="134"/>
    </row>
    <row r="156" spans="1:24" ht="16.5" customHeight="1">
      <c r="A156" s="134"/>
      <c r="B156" s="134"/>
      <c r="C156" s="134"/>
      <c r="D156" s="134"/>
      <c r="E156" s="134"/>
      <c r="F156" s="134"/>
      <c r="G156" s="134"/>
      <c r="H156" s="134"/>
      <c r="I156" s="134"/>
      <c r="J156" s="134"/>
      <c r="K156" s="134"/>
      <c r="L156" s="134"/>
      <c r="M156" s="134"/>
      <c r="N156" s="134"/>
      <c r="O156" s="134"/>
      <c r="P156" s="134"/>
      <c r="Q156" s="134"/>
      <c r="R156" s="134"/>
      <c r="S156" s="134"/>
      <c r="T156" s="134"/>
      <c r="U156" s="134"/>
      <c r="V156" s="134"/>
      <c r="W156" s="134"/>
      <c r="X156" s="134"/>
    </row>
    <row r="157" spans="1:24" ht="16.5" customHeight="1">
      <c r="A157" s="134"/>
      <c r="B157" s="134"/>
      <c r="C157" s="134"/>
      <c r="D157" s="134"/>
      <c r="E157" s="134"/>
      <c r="F157" s="134"/>
      <c r="G157" s="134"/>
      <c r="H157" s="134"/>
      <c r="I157" s="134"/>
      <c r="J157" s="134"/>
      <c r="K157" s="134"/>
      <c r="L157" s="134"/>
      <c r="M157" s="134"/>
      <c r="N157" s="134"/>
      <c r="O157" s="134"/>
      <c r="P157" s="134"/>
      <c r="Q157" s="134"/>
      <c r="R157" s="134"/>
      <c r="S157" s="134"/>
      <c r="T157" s="134"/>
      <c r="U157" s="134"/>
      <c r="V157" s="134"/>
      <c r="W157" s="134"/>
      <c r="X157" s="134"/>
    </row>
    <row r="158" spans="1:24" ht="16.5" customHeight="1">
      <c r="A158" s="134"/>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row>
    <row r="159" spans="1:24" ht="16.5" customHeight="1">
      <c r="A159" s="134"/>
      <c r="B159" s="134"/>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row>
    <row r="160" spans="1:24" ht="16.5" customHeight="1">
      <c r="A160" s="134"/>
      <c r="B160" s="134"/>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row>
    <row r="161" spans="1:24" ht="16.5" customHeight="1">
      <c r="A161" s="134"/>
      <c r="B161" s="134"/>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row>
    <row r="162" spans="1:24" ht="16.5" customHeight="1">
      <c r="A162" s="134"/>
      <c r="B162" s="134"/>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row>
    <row r="163" spans="1:24" ht="16.5" customHeight="1">
      <c r="A163" s="134"/>
      <c r="B163" s="134"/>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row>
    <row r="164" spans="1:24" ht="16.5" customHeight="1">
      <c r="A164" s="134"/>
      <c r="B164" s="134"/>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row>
    <row r="165" spans="1:24" ht="16.5" customHeight="1">
      <c r="A165" s="134"/>
      <c r="B165" s="134"/>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row>
    <row r="166" spans="1:24" ht="16.5" customHeight="1">
      <c r="A166" s="134"/>
      <c r="B166" s="134"/>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row>
    <row r="167" spans="1:24" ht="16.5" customHeight="1">
      <c r="A167" s="134"/>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row>
    <row r="168" spans="1:24" ht="16.5" customHeight="1">
      <c r="A168" s="134"/>
      <c r="B168" s="134"/>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row>
    <row r="169" spans="1:24" ht="16.5" customHeight="1">
      <c r="A169" s="134"/>
      <c r="B169" s="134"/>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row>
    <row r="170" spans="1:24" ht="16.5" customHeight="1">
      <c r="A170" s="134"/>
      <c r="B170" s="134"/>
      <c r="C170" s="134"/>
      <c r="D170" s="134"/>
      <c r="E170" s="134"/>
      <c r="F170" s="134"/>
      <c r="G170" s="134"/>
      <c r="H170" s="134"/>
      <c r="I170" s="134"/>
      <c r="J170" s="134"/>
      <c r="K170" s="134"/>
      <c r="L170" s="134"/>
      <c r="M170" s="134"/>
      <c r="N170" s="134"/>
      <c r="O170" s="134"/>
      <c r="P170" s="134"/>
      <c r="Q170" s="134"/>
      <c r="R170" s="134"/>
      <c r="S170" s="134"/>
      <c r="T170" s="134"/>
      <c r="U170" s="134"/>
      <c r="V170" s="134"/>
      <c r="W170" s="134"/>
      <c r="X170" s="134"/>
    </row>
    <row r="171" spans="1:24" ht="16.5" customHeight="1">
      <c r="A171" s="134"/>
      <c r="B171" s="134"/>
      <c r="C171" s="134"/>
      <c r="D171" s="134"/>
      <c r="E171" s="134"/>
      <c r="F171" s="134"/>
      <c r="G171" s="134"/>
      <c r="H171" s="134"/>
      <c r="I171" s="134"/>
      <c r="J171" s="134"/>
      <c r="K171" s="134"/>
      <c r="L171" s="134"/>
      <c r="M171" s="134"/>
      <c r="N171" s="134"/>
      <c r="O171" s="134"/>
      <c r="P171" s="134"/>
      <c r="Q171" s="134"/>
      <c r="R171" s="134"/>
      <c r="S171" s="134"/>
      <c r="T171" s="134"/>
      <c r="U171" s="134"/>
      <c r="V171" s="134"/>
      <c r="W171" s="134"/>
      <c r="X171" s="134"/>
    </row>
    <row r="172" spans="1:24" ht="16.5" customHeight="1">
      <c r="A172" s="134"/>
      <c r="B172" s="134"/>
      <c r="C172" s="134"/>
      <c r="D172" s="134"/>
      <c r="E172" s="134"/>
      <c r="F172" s="134"/>
      <c r="G172" s="134"/>
      <c r="H172" s="134"/>
      <c r="I172" s="134"/>
      <c r="J172" s="134"/>
      <c r="K172" s="134"/>
      <c r="L172" s="134"/>
      <c r="M172" s="134"/>
      <c r="N172" s="134"/>
      <c r="O172" s="134"/>
      <c r="P172" s="134"/>
      <c r="Q172" s="134"/>
      <c r="R172" s="134"/>
      <c r="S172" s="134"/>
      <c r="T172" s="134"/>
      <c r="U172" s="134"/>
      <c r="V172" s="134"/>
      <c r="W172" s="134"/>
      <c r="X172" s="134"/>
    </row>
    <row r="173" spans="1:24" ht="16.5" customHeight="1">
      <c r="A173" s="134"/>
      <c r="B173" s="134"/>
      <c r="C173" s="134"/>
      <c r="D173" s="134"/>
      <c r="E173" s="134"/>
      <c r="F173" s="134"/>
      <c r="G173" s="134"/>
      <c r="H173" s="134"/>
      <c r="I173" s="134"/>
      <c r="J173" s="134"/>
      <c r="K173" s="134"/>
      <c r="L173" s="134"/>
      <c r="M173" s="134"/>
      <c r="N173" s="134"/>
      <c r="O173" s="134"/>
      <c r="P173" s="134"/>
      <c r="Q173" s="134"/>
      <c r="R173" s="134"/>
      <c r="S173" s="134"/>
      <c r="T173" s="134"/>
      <c r="U173" s="134"/>
      <c r="V173" s="134"/>
      <c r="W173" s="134"/>
      <c r="X173" s="134"/>
    </row>
    <row r="174" spans="1:24" ht="16.5" customHeight="1">
      <c r="A174" s="134"/>
      <c r="B174" s="134"/>
      <c r="C174" s="134"/>
      <c r="D174" s="134"/>
      <c r="E174" s="134"/>
      <c r="F174" s="134"/>
      <c r="G174" s="134"/>
      <c r="H174" s="134"/>
      <c r="I174" s="134"/>
      <c r="J174" s="134"/>
      <c r="K174" s="134"/>
      <c r="L174" s="134"/>
      <c r="M174" s="134"/>
      <c r="N174" s="134"/>
      <c r="O174" s="134"/>
      <c r="P174" s="134"/>
      <c r="Q174" s="134"/>
      <c r="R174" s="134"/>
      <c r="S174" s="134"/>
      <c r="T174" s="134"/>
      <c r="U174" s="134"/>
      <c r="V174" s="134"/>
      <c r="W174" s="134"/>
      <c r="X174" s="134"/>
    </row>
    <row r="175" spans="1:24" ht="16.5" customHeight="1">
      <c r="A175" s="134"/>
      <c r="B175" s="134"/>
      <c r="C175" s="134"/>
      <c r="D175" s="134"/>
      <c r="E175" s="134"/>
      <c r="F175" s="134"/>
      <c r="G175" s="134"/>
      <c r="H175" s="134"/>
      <c r="I175" s="134"/>
      <c r="J175" s="134"/>
      <c r="K175" s="134"/>
      <c r="L175" s="134"/>
      <c r="M175" s="134"/>
      <c r="N175" s="134"/>
      <c r="O175" s="134"/>
      <c r="P175" s="134"/>
      <c r="Q175" s="134"/>
      <c r="R175" s="134"/>
      <c r="S175" s="134"/>
      <c r="T175" s="134"/>
      <c r="U175" s="134"/>
      <c r="V175" s="134"/>
      <c r="W175" s="134"/>
      <c r="X175" s="134"/>
    </row>
    <row r="176" spans="1:24" ht="16.5" customHeight="1">
      <c r="A176" s="134"/>
      <c r="B176" s="134"/>
      <c r="C176" s="134"/>
      <c r="D176" s="134"/>
      <c r="E176" s="134"/>
      <c r="F176" s="134"/>
      <c r="G176" s="134"/>
      <c r="H176" s="134"/>
      <c r="I176" s="134"/>
      <c r="J176" s="134"/>
      <c r="K176" s="134"/>
      <c r="L176" s="134"/>
      <c r="M176" s="134"/>
      <c r="N176" s="134"/>
      <c r="O176" s="134"/>
      <c r="P176" s="134"/>
      <c r="Q176" s="134"/>
      <c r="R176" s="134"/>
      <c r="S176" s="134"/>
      <c r="T176" s="134"/>
      <c r="U176" s="134"/>
      <c r="V176" s="134"/>
      <c r="W176" s="134"/>
      <c r="X176" s="134"/>
    </row>
    <row r="177" spans="1:24" ht="16.5" customHeight="1">
      <c r="A177" s="134"/>
      <c r="B177" s="134"/>
      <c r="C177" s="134"/>
      <c r="D177" s="134"/>
      <c r="E177" s="134"/>
      <c r="F177" s="134"/>
      <c r="G177" s="134"/>
      <c r="H177" s="134"/>
      <c r="I177" s="134"/>
      <c r="J177" s="134"/>
      <c r="K177" s="134"/>
      <c r="L177" s="134"/>
      <c r="M177" s="134"/>
      <c r="N177" s="134"/>
      <c r="O177" s="134"/>
      <c r="P177" s="134"/>
      <c r="Q177" s="134"/>
      <c r="R177" s="134"/>
      <c r="S177" s="134"/>
      <c r="T177" s="134"/>
      <c r="U177" s="134"/>
      <c r="V177" s="134"/>
      <c r="W177" s="134"/>
      <c r="X177" s="134"/>
    </row>
    <row r="178" spans="1:24" ht="16.5" customHeight="1">
      <c r="A178" s="134"/>
      <c r="B178" s="134"/>
      <c r="C178" s="134"/>
      <c r="D178" s="134"/>
      <c r="E178" s="134"/>
      <c r="F178" s="134"/>
      <c r="G178" s="134"/>
      <c r="H178" s="134"/>
      <c r="I178" s="134"/>
      <c r="J178" s="134"/>
      <c r="K178" s="134"/>
      <c r="L178" s="134"/>
      <c r="M178" s="134"/>
      <c r="N178" s="134"/>
      <c r="O178" s="134"/>
      <c r="P178" s="134"/>
      <c r="Q178" s="134"/>
      <c r="R178" s="134"/>
      <c r="S178" s="134"/>
      <c r="T178" s="134"/>
      <c r="U178" s="134"/>
      <c r="V178" s="134"/>
      <c r="W178" s="134"/>
      <c r="X178" s="134"/>
    </row>
    <row r="179" spans="1:24" ht="16.5" customHeight="1">
      <c r="A179" s="134"/>
      <c r="B179" s="134"/>
      <c r="C179" s="134"/>
      <c r="D179" s="134"/>
      <c r="E179" s="134"/>
      <c r="F179" s="134"/>
      <c r="G179" s="134"/>
      <c r="H179" s="134"/>
      <c r="I179" s="134"/>
      <c r="J179" s="134"/>
      <c r="K179" s="134"/>
      <c r="L179" s="134"/>
      <c r="M179" s="134"/>
      <c r="N179" s="134"/>
      <c r="O179" s="134"/>
      <c r="P179" s="134"/>
      <c r="Q179" s="134"/>
      <c r="R179" s="134"/>
      <c r="S179" s="134"/>
      <c r="T179" s="134"/>
      <c r="U179" s="134"/>
      <c r="V179" s="134"/>
      <c r="W179" s="134"/>
      <c r="X179" s="134"/>
    </row>
    <row r="180" spans="1:24" ht="16.5" customHeight="1">
      <c r="A180" s="134"/>
      <c r="B180" s="134"/>
      <c r="C180" s="134"/>
      <c r="D180" s="134"/>
      <c r="E180" s="134"/>
      <c r="F180" s="134"/>
      <c r="G180" s="134"/>
      <c r="H180" s="134"/>
      <c r="I180" s="134"/>
      <c r="J180" s="134"/>
      <c r="K180" s="134"/>
      <c r="L180" s="134"/>
      <c r="M180" s="134"/>
      <c r="N180" s="134"/>
      <c r="O180" s="134"/>
      <c r="P180" s="134"/>
      <c r="Q180" s="134"/>
      <c r="R180" s="134"/>
      <c r="S180" s="134"/>
      <c r="T180" s="134"/>
      <c r="U180" s="134"/>
      <c r="V180" s="134"/>
      <c r="W180" s="134"/>
      <c r="X180" s="134"/>
    </row>
    <row r="181" spans="1:24" ht="16.5" customHeight="1">
      <c r="A181" s="134"/>
      <c r="B181" s="134"/>
      <c r="C181" s="134"/>
      <c r="D181" s="134"/>
      <c r="E181" s="134"/>
      <c r="F181" s="134"/>
      <c r="G181" s="134"/>
      <c r="H181" s="134"/>
      <c r="I181" s="134"/>
      <c r="J181" s="134"/>
      <c r="K181" s="134"/>
      <c r="L181" s="134"/>
      <c r="M181" s="134"/>
      <c r="N181" s="134"/>
      <c r="O181" s="134"/>
      <c r="P181" s="134"/>
      <c r="Q181" s="134"/>
      <c r="R181" s="134"/>
      <c r="S181" s="134"/>
      <c r="T181" s="134"/>
      <c r="U181" s="134"/>
      <c r="V181" s="134"/>
      <c r="W181" s="134"/>
      <c r="X181" s="134"/>
    </row>
    <row r="182" spans="1:24" ht="16.5" customHeight="1">
      <c r="A182" s="134"/>
      <c r="B182" s="134"/>
      <c r="C182" s="134"/>
      <c r="D182" s="134"/>
      <c r="E182" s="134"/>
      <c r="F182" s="134"/>
      <c r="G182" s="134"/>
      <c r="H182" s="134"/>
      <c r="I182" s="134"/>
      <c r="J182" s="134"/>
      <c r="K182" s="134"/>
      <c r="L182" s="134"/>
      <c r="M182" s="134"/>
      <c r="N182" s="134"/>
      <c r="O182" s="134"/>
      <c r="P182" s="134"/>
      <c r="Q182" s="134"/>
      <c r="R182" s="134"/>
      <c r="S182" s="134"/>
      <c r="T182" s="134"/>
      <c r="U182" s="134"/>
      <c r="V182" s="134"/>
      <c r="W182" s="134"/>
      <c r="X182" s="134"/>
    </row>
    <row r="183" spans="1:24" ht="16.5" customHeight="1">
      <c r="A183" s="134"/>
      <c r="B183" s="134"/>
      <c r="C183" s="134"/>
      <c r="D183" s="134"/>
      <c r="E183" s="134"/>
      <c r="F183" s="134"/>
      <c r="G183" s="134"/>
      <c r="H183" s="134"/>
      <c r="I183" s="134"/>
      <c r="J183" s="134"/>
      <c r="K183" s="134"/>
      <c r="L183" s="134"/>
      <c r="M183" s="134"/>
      <c r="N183" s="134"/>
      <c r="O183" s="134"/>
      <c r="P183" s="134"/>
      <c r="Q183" s="134"/>
      <c r="R183" s="134"/>
      <c r="S183" s="134"/>
      <c r="T183" s="134"/>
      <c r="U183" s="134"/>
      <c r="V183" s="134"/>
      <c r="W183" s="134"/>
      <c r="X183" s="134"/>
    </row>
    <row r="184" spans="1:24" ht="16.5" customHeight="1">
      <c r="A184" s="134"/>
      <c r="B184" s="134"/>
      <c r="C184" s="134"/>
      <c r="D184" s="134"/>
      <c r="E184" s="134"/>
      <c r="F184" s="134"/>
      <c r="G184" s="134"/>
      <c r="H184" s="134"/>
      <c r="I184" s="134"/>
      <c r="J184" s="134"/>
      <c r="K184" s="134"/>
      <c r="L184" s="134"/>
      <c r="M184" s="134"/>
      <c r="N184" s="134"/>
      <c r="O184" s="134"/>
      <c r="P184" s="134"/>
      <c r="Q184" s="134"/>
      <c r="R184" s="134"/>
      <c r="S184" s="134"/>
      <c r="T184" s="134"/>
      <c r="U184" s="134"/>
      <c r="V184" s="134"/>
      <c r="W184" s="134"/>
      <c r="X184" s="134"/>
    </row>
    <row r="185" spans="1:24" ht="16.5" customHeight="1">
      <c r="A185" s="134"/>
      <c r="B185" s="134"/>
      <c r="C185" s="134"/>
      <c r="D185" s="134"/>
      <c r="E185" s="134"/>
      <c r="F185" s="134"/>
      <c r="G185" s="134"/>
      <c r="H185" s="134"/>
      <c r="I185" s="134"/>
      <c r="J185" s="134"/>
      <c r="K185" s="134"/>
      <c r="L185" s="134"/>
      <c r="M185" s="134"/>
      <c r="N185" s="134"/>
      <c r="O185" s="134"/>
      <c r="P185" s="134"/>
      <c r="Q185" s="134"/>
      <c r="R185" s="134"/>
      <c r="S185" s="134"/>
      <c r="T185" s="134"/>
      <c r="U185" s="134"/>
      <c r="V185" s="134"/>
      <c r="W185" s="134"/>
      <c r="X185" s="134"/>
    </row>
    <row r="186" spans="1:24" ht="16.5" customHeight="1">
      <c r="A186" s="134"/>
      <c r="B186" s="134"/>
      <c r="C186" s="134"/>
      <c r="D186" s="134"/>
      <c r="E186" s="134"/>
      <c r="F186" s="134"/>
      <c r="G186" s="134"/>
      <c r="H186" s="134"/>
      <c r="I186" s="134"/>
      <c r="J186" s="134"/>
      <c r="K186" s="134"/>
      <c r="L186" s="134"/>
      <c r="M186" s="134"/>
      <c r="N186" s="134"/>
      <c r="O186" s="134"/>
      <c r="P186" s="134"/>
      <c r="Q186" s="134"/>
      <c r="R186" s="134"/>
      <c r="S186" s="134"/>
      <c r="T186" s="134"/>
      <c r="U186" s="134"/>
      <c r="V186" s="134"/>
      <c r="W186" s="134"/>
      <c r="X186" s="134"/>
    </row>
    <row r="187" spans="1:24" ht="16.5" customHeight="1">
      <c r="A187" s="134"/>
      <c r="B187" s="134"/>
      <c r="C187" s="134"/>
      <c r="D187" s="134"/>
      <c r="E187" s="134"/>
      <c r="F187" s="134"/>
      <c r="G187" s="134"/>
      <c r="H187" s="134"/>
      <c r="I187" s="134"/>
      <c r="J187" s="134"/>
      <c r="K187" s="134"/>
      <c r="L187" s="134"/>
      <c r="M187" s="134"/>
      <c r="N187" s="134"/>
      <c r="O187" s="134"/>
      <c r="P187" s="134"/>
      <c r="Q187" s="134"/>
      <c r="R187" s="134"/>
      <c r="S187" s="134"/>
      <c r="T187" s="134"/>
      <c r="U187" s="134"/>
      <c r="V187" s="134"/>
      <c r="W187" s="134"/>
      <c r="X187" s="134"/>
    </row>
    <row r="188" spans="1:24" ht="16.5" customHeight="1">
      <c r="A188" s="134"/>
      <c r="B188" s="134"/>
      <c r="C188" s="134"/>
      <c r="D188" s="134"/>
      <c r="E188" s="134"/>
      <c r="F188" s="134"/>
      <c r="G188" s="134"/>
      <c r="H188" s="134"/>
      <c r="I188" s="134"/>
      <c r="J188" s="134"/>
      <c r="K188" s="134"/>
      <c r="L188" s="134"/>
      <c r="M188" s="134"/>
      <c r="N188" s="134"/>
      <c r="O188" s="134"/>
      <c r="P188" s="134"/>
      <c r="Q188" s="134"/>
      <c r="R188" s="134"/>
      <c r="S188" s="134"/>
      <c r="T188" s="134"/>
      <c r="U188" s="134"/>
      <c r="V188" s="134"/>
      <c r="W188" s="134"/>
      <c r="X188" s="134"/>
    </row>
    <row r="189" spans="1:24" ht="16.5" customHeight="1">
      <c r="A189" s="134"/>
      <c r="B189" s="134"/>
      <c r="C189" s="134"/>
      <c r="D189" s="134"/>
      <c r="E189" s="134"/>
      <c r="F189" s="134"/>
      <c r="G189" s="134"/>
      <c r="H189" s="134"/>
      <c r="I189" s="134"/>
      <c r="J189" s="134"/>
      <c r="K189" s="134"/>
      <c r="L189" s="134"/>
      <c r="M189" s="134"/>
      <c r="N189" s="134"/>
      <c r="O189" s="134"/>
      <c r="P189" s="134"/>
      <c r="Q189" s="134"/>
      <c r="R189" s="134"/>
      <c r="S189" s="134"/>
      <c r="T189" s="134"/>
      <c r="U189" s="134"/>
      <c r="V189" s="134"/>
      <c r="W189" s="134"/>
      <c r="X189" s="134"/>
    </row>
    <row r="190" spans="1:24" ht="16.5" customHeight="1">
      <c r="A190" s="134"/>
      <c r="B190" s="134"/>
      <c r="C190" s="134"/>
      <c r="D190" s="134"/>
      <c r="E190" s="134"/>
      <c r="F190" s="134"/>
      <c r="G190" s="134"/>
      <c r="H190" s="134"/>
      <c r="I190" s="134"/>
      <c r="J190" s="134"/>
      <c r="K190" s="134"/>
      <c r="L190" s="134"/>
      <c r="M190" s="134"/>
      <c r="N190" s="134"/>
      <c r="O190" s="134"/>
      <c r="P190" s="134"/>
      <c r="Q190" s="134"/>
      <c r="R190" s="134"/>
      <c r="S190" s="134"/>
      <c r="T190" s="134"/>
      <c r="U190" s="134"/>
      <c r="V190" s="134"/>
      <c r="W190" s="134"/>
      <c r="X190" s="134"/>
    </row>
    <row r="191" spans="1:24" ht="16.5" customHeight="1">
      <c r="A191" s="134"/>
      <c r="B191" s="134"/>
      <c r="C191" s="134"/>
      <c r="D191" s="134"/>
      <c r="E191" s="134"/>
      <c r="F191" s="134"/>
      <c r="G191" s="134"/>
      <c r="H191" s="134"/>
      <c r="I191" s="134"/>
      <c r="J191" s="134"/>
      <c r="K191" s="134"/>
      <c r="L191" s="134"/>
      <c r="M191" s="134"/>
      <c r="N191" s="134"/>
      <c r="O191" s="134"/>
      <c r="P191" s="134"/>
      <c r="Q191" s="134"/>
      <c r="R191" s="134"/>
      <c r="S191" s="134"/>
      <c r="T191" s="134"/>
      <c r="U191" s="134"/>
      <c r="V191" s="134"/>
      <c r="W191" s="134"/>
      <c r="X191" s="134"/>
    </row>
    <row r="192" spans="1:24" ht="16.5" customHeight="1">
      <c r="A192" s="134"/>
      <c r="B192" s="134"/>
      <c r="C192" s="134"/>
      <c r="D192" s="134"/>
      <c r="E192" s="134"/>
      <c r="F192" s="134"/>
      <c r="G192" s="134"/>
      <c r="H192" s="134"/>
      <c r="I192" s="134"/>
      <c r="J192" s="134"/>
      <c r="K192" s="134"/>
      <c r="L192" s="134"/>
      <c r="M192" s="134"/>
      <c r="N192" s="134"/>
      <c r="O192" s="134"/>
      <c r="P192" s="134"/>
      <c r="Q192" s="134"/>
      <c r="R192" s="134"/>
      <c r="S192" s="134"/>
      <c r="T192" s="134"/>
      <c r="U192" s="134"/>
      <c r="V192" s="134"/>
      <c r="W192" s="134"/>
      <c r="X192" s="134"/>
    </row>
    <row r="193" spans="1:24" ht="16.5" customHeight="1">
      <c r="A193" s="134"/>
      <c r="B193" s="134"/>
      <c r="C193" s="134"/>
      <c r="D193" s="134"/>
      <c r="E193" s="134"/>
      <c r="F193" s="134"/>
      <c r="G193" s="134"/>
      <c r="H193" s="134"/>
      <c r="I193" s="134"/>
      <c r="J193" s="134"/>
      <c r="K193" s="134"/>
      <c r="L193" s="134"/>
      <c r="M193" s="134"/>
      <c r="N193" s="134"/>
      <c r="O193" s="134"/>
      <c r="P193" s="134"/>
      <c r="Q193" s="134"/>
      <c r="R193" s="134"/>
      <c r="S193" s="134"/>
      <c r="T193" s="134"/>
      <c r="U193" s="134"/>
      <c r="V193" s="134"/>
      <c r="W193" s="134"/>
      <c r="X193" s="134"/>
    </row>
    <row r="194" spans="1:24" ht="16.5" customHeight="1">
      <c r="A194" s="134"/>
      <c r="B194" s="134"/>
      <c r="C194" s="134"/>
      <c r="D194" s="134"/>
      <c r="E194" s="134"/>
      <c r="F194" s="134"/>
      <c r="G194" s="134"/>
      <c r="H194" s="134"/>
      <c r="I194" s="134"/>
      <c r="J194" s="134"/>
      <c r="K194" s="134"/>
      <c r="L194" s="134"/>
      <c r="M194" s="134"/>
      <c r="N194" s="134"/>
      <c r="O194" s="134"/>
      <c r="P194" s="134"/>
      <c r="Q194" s="134"/>
      <c r="R194" s="134"/>
      <c r="S194" s="134"/>
      <c r="T194" s="134"/>
      <c r="U194" s="134"/>
      <c r="V194" s="134"/>
      <c r="W194" s="134"/>
      <c r="X194" s="134"/>
    </row>
    <row r="195" spans="1:24" ht="16.5" customHeight="1">
      <c r="A195" s="134"/>
      <c r="B195" s="134"/>
      <c r="C195" s="134"/>
      <c r="D195" s="134"/>
      <c r="E195" s="134"/>
      <c r="F195" s="134"/>
      <c r="G195" s="134"/>
      <c r="H195" s="134"/>
      <c r="I195" s="134"/>
      <c r="J195" s="134"/>
      <c r="K195" s="134"/>
      <c r="L195" s="134"/>
      <c r="M195" s="134"/>
      <c r="N195" s="134"/>
      <c r="O195" s="134"/>
      <c r="P195" s="134"/>
      <c r="Q195" s="134"/>
      <c r="R195" s="134"/>
      <c r="S195" s="134"/>
      <c r="T195" s="134"/>
      <c r="U195" s="134"/>
      <c r="V195" s="134"/>
      <c r="W195" s="134"/>
      <c r="X195" s="134"/>
    </row>
    <row r="196" spans="1:24" ht="16.5" customHeight="1">
      <c r="A196" s="134"/>
      <c r="B196" s="134"/>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row>
    <row r="197" spans="1:24" ht="16.5" customHeight="1">
      <c r="A197" s="134"/>
      <c r="B197" s="134"/>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row>
    <row r="198" spans="1:24" ht="16.5" customHeight="1">
      <c r="A198" s="134"/>
      <c r="B198" s="134"/>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row>
    <row r="199" spans="1:24" ht="16.5" customHeight="1">
      <c r="A199" s="134"/>
      <c r="B199" s="134"/>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row>
    <row r="200" spans="1:24" ht="16.5" customHeight="1">
      <c r="A200" s="134"/>
      <c r="B200" s="134"/>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row>
    <row r="201" spans="1:24" ht="16.5" customHeight="1">
      <c r="A201" s="134"/>
      <c r="B201" s="134"/>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row>
    <row r="202" spans="1:24" ht="16.5" customHeight="1">
      <c r="A202" s="134"/>
      <c r="B202" s="134"/>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row>
    <row r="203" spans="1:24" ht="16.5" customHeight="1">
      <c r="A203" s="134"/>
      <c r="B203" s="134"/>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row>
    <row r="204" spans="1:24" ht="16.5" customHeight="1">
      <c r="A204" s="134"/>
      <c r="B204" s="134"/>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row>
    <row r="205" spans="1:24" ht="16.5" customHeight="1">
      <c r="A205" s="134"/>
      <c r="B205" s="134"/>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row>
    <row r="206" spans="1:24" ht="16.5" customHeight="1">
      <c r="A206" s="134"/>
      <c r="B206" s="134"/>
      <c r="C206" s="134"/>
      <c r="D206" s="134"/>
      <c r="E206" s="134"/>
      <c r="F206" s="134"/>
      <c r="G206" s="134"/>
      <c r="H206" s="134"/>
      <c r="I206" s="134"/>
      <c r="J206" s="134"/>
      <c r="K206" s="134"/>
      <c r="L206" s="134"/>
      <c r="M206" s="134"/>
      <c r="N206" s="134"/>
      <c r="O206" s="134"/>
      <c r="P206" s="134"/>
      <c r="Q206" s="134"/>
      <c r="R206" s="134"/>
      <c r="S206" s="134"/>
      <c r="T206" s="134"/>
      <c r="U206" s="134"/>
      <c r="V206" s="134"/>
      <c r="W206" s="134"/>
      <c r="X206" s="134"/>
    </row>
    <row r="207" spans="1:24" ht="16.5" customHeight="1">
      <c r="A207" s="134"/>
      <c r="B207" s="134"/>
      <c r="C207" s="134"/>
      <c r="D207" s="134"/>
      <c r="E207" s="134"/>
      <c r="F207" s="134"/>
      <c r="G207" s="134"/>
      <c r="H207" s="134"/>
      <c r="I207" s="134"/>
      <c r="J207" s="134"/>
      <c r="K207" s="134"/>
      <c r="L207" s="134"/>
      <c r="M207" s="134"/>
      <c r="N207" s="134"/>
      <c r="O207" s="134"/>
      <c r="P207" s="134"/>
      <c r="Q207" s="134"/>
      <c r="R207" s="134"/>
      <c r="S207" s="134"/>
      <c r="T207" s="134"/>
      <c r="U207" s="134"/>
      <c r="V207" s="134"/>
      <c r="W207" s="134"/>
      <c r="X207" s="134"/>
    </row>
    <row r="208" spans="1:24" ht="16.5" customHeight="1">
      <c r="A208" s="134"/>
      <c r="B208" s="134"/>
      <c r="C208" s="134"/>
      <c r="D208" s="134"/>
      <c r="E208" s="134"/>
      <c r="F208" s="134"/>
      <c r="G208" s="134"/>
      <c r="H208" s="134"/>
      <c r="I208" s="134"/>
      <c r="J208" s="134"/>
      <c r="K208" s="134"/>
      <c r="L208" s="134"/>
      <c r="M208" s="134"/>
      <c r="N208" s="134"/>
      <c r="O208" s="134"/>
      <c r="P208" s="134"/>
      <c r="Q208" s="134"/>
      <c r="R208" s="134"/>
      <c r="S208" s="134"/>
      <c r="T208" s="134"/>
      <c r="U208" s="134"/>
      <c r="V208" s="134"/>
      <c r="W208" s="134"/>
      <c r="X208" s="134"/>
    </row>
    <row r="209" spans="1:24" ht="16.5" customHeight="1">
      <c r="A209" s="134"/>
      <c r="B209" s="134"/>
      <c r="C209" s="134"/>
      <c r="D209" s="134"/>
      <c r="E209" s="134"/>
      <c r="F209" s="134"/>
      <c r="G209" s="134"/>
      <c r="H209" s="134"/>
      <c r="I209" s="134"/>
      <c r="J209" s="134"/>
      <c r="K209" s="134"/>
      <c r="L209" s="134"/>
      <c r="M209" s="134"/>
      <c r="N209" s="134"/>
      <c r="O209" s="134"/>
      <c r="P209" s="134"/>
      <c r="Q209" s="134"/>
      <c r="R209" s="134"/>
      <c r="S209" s="134"/>
      <c r="T209" s="134"/>
      <c r="U209" s="134"/>
      <c r="V209" s="134"/>
      <c r="W209" s="134"/>
      <c r="X209" s="134"/>
    </row>
    <row r="210" spans="1:24" ht="16.5" customHeight="1">
      <c r="A210" s="134"/>
      <c r="B210" s="134"/>
      <c r="C210" s="134"/>
      <c r="D210" s="134"/>
      <c r="E210" s="134"/>
      <c r="F210" s="134"/>
      <c r="G210" s="134"/>
      <c r="H210" s="134"/>
      <c r="I210" s="134"/>
      <c r="J210" s="134"/>
      <c r="K210" s="134"/>
      <c r="L210" s="134"/>
      <c r="M210" s="134"/>
      <c r="N210" s="134"/>
      <c r="O210" s="134"/>
      <c r="P210" s="134"/>
      <c r="Q210" s="134"/>
      <c r="R210" s="134"/>
      <c r="S210" s="134"/>
      <c r="T210" s="134"/>
      <c r="U210" s="134"/>
      <c r="V210" s="134"/>
      <c r="W210" s="134"/>
      <c r="X210" s="134"/>
    </row>
    <row r="211" spans="1:24" ht="16.5" customHeight="1">
      <c r="A211" s="134"/>
      <c r="B211" s="134"/>
      <c r="C211" s="134"/>
      <c r="D211" s="134"/>
      <c r="E211" s="134"/>
      <c r="F211" s="134"/>
      <c r="G211" s="134"/>
      <c r="H211" s="134"/>
      <c r="I211" s="134"/>
      <c r="J211" s="134"/>
      <c r="K211" s="134"/>
      <c r="L211" s="134"/>
      <c r="M211" s="134"/>
      <c r="N211" s="134"/>
      <c r="O211" s="134"/>
      <c r="P211" s="134"/>
      <c r="Q211" s="134"/>
      <c r="R211" s="134"/>
      <c r="S211" s="134"/>
      <c r="T211" s="134"/>
      <c r="U211" s="134"/>
      <c r="V211" s="134"/>
      <c r="W211" s="134"/>
      <c r="X211" s="134"/>
    </row>
    <row r="212" spans="1:24" ht="16.5" customHeight="1">
      <c r="A212" s="134"/>
      <c r="B212" s="134"/>
      <c r="C212" s="134"/>
      <c r="D212" s="134"/>
      <c r="E212" s="134"/>
      <c r="F212" s="134"/>
      <c r="G212" s="134"/>
      <c r="H212" s="134"/>
      <c r="I212" s="134"/>
      <c r="J212" s="134"/>
      <c r="K212" s="134"/>
      <c r="L212" s="134"/>
      <c r="M212" s="134"/>
      <c r="N212" s="134"/>
      <c r="O212" s="134"/>
      <c r="P212" s="134"/>
      <c r="Q212" s="134"/>
      <c r="R212" s="134"/>
      <c r="S212" s="134"/>
      <c r="T212" s="134"/>
      <c r="U212" s="134"/>
      <c r="V212" s="134"/>
      <c r="W212" s="134"/>
      <c r="X212" s="134"/>
    </row>
    <row r="213" spans="1:24" ht="16.5" customHeight="1">
      <c r="A213" s="134"/>
      <c r="B213" s="134"/>
      <c r="C213" s="134"/>
      <c r="D213" s="134"/>
      <c r="E213" s="134"/>
      <c r="F213" s="134"/>
      <c r="G213" s="134"/>
      <c r="H213" s="134"/>
      <c r="I213" s="134"/>
      <c r="J213" s="134"/>
      <c r="K213" s="134"/>
      <c r="L213" s="134"/>
      <c r="M213" s="134"/>
      <c r="N213" s="134"/>
      <c r="O213" s="134"/>
      <c r="P213" s="134"/>
      <c r="Q213" s="134"/>
      <c r="R213" s="134"/>
      <c r="S213" s="134"/>
      <c r="T213" s="134"/>
      <c r="U213" s="134"/>
      <c r="V213" s="134"/>
      <c r="W213" s="134"/>
      <c r="X213" s="134"/>
    </row>
    <row r="214" spans="1:24" ht="16.5" customHeight="1">
      <c r="A214" s="134"/>
      <c r="B214" s="134"/>
      <c r="C214" s="134"/>
      <c r="D214" s="134"/>
      <c r="E214" s="134"/>
      <c r="F214" s="134"/>
      <c r="G214" s="134"/>
      <c r="H214" s="134"/>
      <c r="I214" s="134"/>
      <c r="J214" s="134"/>
      <c r="K214" s="134"/>
      <c r="L214" s="134"/>
      <c r="M214" s="134"/>
      <c r="N214" s="134"/>
      <c r="O214" s="134"/>
      <c r="P214" s="134"/>
      <c r="Q214" s="134"/>
      <c r="R214" s="134"/>
      <c r="S214" s="134"/>
      <c r="T214" s="134"/>
      <c r="U214" s="134"/>
      <c r="V214" s="134"/>
      <c r="W214" s="134"/>
      <c r="X214" s="134"/>
    </row>
    <row r="215" spans="1:24" ht="16.5" customHeight="1">
      <c r="A215" s="134"/>
      <c r="B215" s="134"/>
      <c r="C215" s="134"/>
      <c r="D215" s="134"/>
      <c r="E215" s="134"/>
      <c r="F215" s="134"/>
      <c r="G215" s="134"/>
      <c r="H215" s="134"/>
      <c r="I215" s="134"/>
      <c r="J215" s="134"/>
      <c r="K215" s="134"/>
      <c r="L215" s="134"/>
      <c r="M215" s="134"/>
      <c r="N215" s="134"/>
      <c r="O215" s="134"/>
      <c r="P215" s="134"/>
      <c r="Q215" s="134"/>
      <c r="R215" s="134"/>
      <c r="S215" s="134"/>
      <c r="T215" s="134"/>
      <c r="U215" s="134"/>
      <c r="V215" s="134"/>
      <c r="W215" s="134"/>
      <c r="X215" s="134"/>
    </row>
    <row r="216" spans="1:24" ht="16.5" customHeight="1">
      <c r="A216" s="134"/>
      <c r="B216" s="134"/>
      <c r="C216" s="134"/>
      <c r="D216" s="134"/>
      <c r="E216" s="134"/>
      <c r="F216" s="134"/>
      <c r="G216" s="134"/>
      <c r="H216" s="134"/>
      <c r="I216" s="134"/>
      <c r="J216" s="134"/>
      <c r="K216" s="134"/>
      <c r="L216" s="134"/>
      <c r="M216" s="134"/>
      <c r="N216" s="134"/>
      <c r="O216" s="134"/>
      <c r="P216" s="134"/>
      <c r="Q216" s="134"/>
      <c r="R216" s="134"/>
      <c r="S216" s="134"/>
      <c r="T216" s="134"/>
      <c r="U216" s="134"/>
      <c r="V216" s="134"/>
      <c r="W216" s="134"/>
      <c r="X216" s="134"/>
    </row>
    <row r="217" spans="1:24" ht="16.5" customHeight="1">
      <c r="A217" s="134"/>
      <c r="B217" s="134"/>
      <c r="C217" s="134"/>
      <c r="D217" s="134"/>
      <c r="E217" s="134"/>
      <c r="F217" s="134"/>
      <c r="G217" s="134"/>
      <c r="H217" s="134"/>
      <c r="I217" s="134"/>
      <c r="J217" s="134"/>
      <c r="K217" s="134"/>
      <c r="L217" s="134"/>
      <c r="M217" s="134"/>
      <c r="N217" s="134"/>
      <c r="O217" s="134"/>
      <c r="P217" s="134"/>
      <c r="Q217" s="134"/>
      <c r="R217" s="134"/>
      <c r="S217" s="134"/>
      <c r="T217" s="134"/>
      <c r="U217" s="134"/>
      <c r="V217" s="134"/>
      <c r="W217" s="134"/>
      <c r="X217" s="134"/>
    </row>
    <row r="218" spans="1:24" ht="16.5" customHeight="1">
      <c r="A218" s="134"/>
      <c r="B218" s="134"/>
      <c r="C218" s="134"/>
      <c r="D218" s="134"/>
      <c r="E218" s="134"/>
      <c r="F218" s="134"/>
      <c r="G218" s="134"/>
      <c r="H218" s="134"/>
      <c r="I218" s="134"/>
      <c r="J218" s="134"/>
      <c r="K218" s="134"/>
      <c r="L218" s="134"/>
      <c r="M218" s="134"/>
      <c r="N218" s="134"/>
      <c r="O218" s="134"/>
      <c r="P218" s="134"/>
      <c r="Q218" s="134"/>
      <c r="R218" s="134"/>
      <c r="S218" s="134"/>
      <c r="T218" s="134"/>
      <c r="U218" s="134"/>
      <c r="V218" s="134"/>
      <c r="W218" s="134"/>
      <c r="X218" s="134"/>
    </row>
    <row r="219" spans="1:24" ht="16.5" customHeight="1">
      <c r="A219" s="134"/>
      <c r="B219" s="134"/>
      <c r="C219" s="134"/>
      <c r="D219" s="134"/>
      <c r="E219" s="134"/>
      <c r="F219" s="134"/>
      <c r="G219" s="134"/>
      <c r="H219" s="134"/>
      <c r="I219" s="134"/>
      <c r="J219" s="134"/>
      <c r="K219" s="134"/>
      <c r="L219" s="134"/>
      <c r="M219" s="134"/>
      <c r="N219" s="134"/>
      <c r="O219" s="134"/>
      <c r="P219" s="134"/>
      <c r="Q219" s="134"/>
      <c r="R219" s="134"/>
      <c r="S219" s="134"/>
      <c r="T219" s="134"/>
      <c r="U219" s="134"/>
      <c r="V219" s="134"/>
      <c r="W219" s="134"/>
      <c r="X219" s="134"/>
    </row>
    <row r="220" spans="1:24" ht="16.5" customHeight="1">
      <c r="A220" s="134"/>
      <c r="B220" s="134"/>
      <c r="C220" s="134"/>
      <c r="D220" s="134"/>
      <c r="E220" s="134"/>
      <c r="F220" s="134"/>
      <c r="G220" s="134"/>
      <c r="H220" s="134"/>
      <c r="I220" s="134"/>
      <c r="J220" s="134"/>
      <c r="K220" s="134"/>
      <c r="L220" s="134"/>
      <c r="M220" s="134"/>
      <c r="N220" s="134"/>
      <c r="O220" s="134"/>
      <c r="P220" s="134"/>
      <c r="Q220" s="134"/>
      <c r="R220" s="134"/>
      <c r="S220" s="134"/>
      <c r="T220" s="134"/>
      <c r="U220" s="134"/>
      <c r="V220" s="134"/>
      <c r="W220" s="134"/>
      <c r="X220" s="134"/>
    </row>
    <row r="221" spans="1:24" ht="16.5" customHeight="1">
      <c r="A221" s="134"/>
      <c r="B221" s="134"/>
      <c r="C221" s="134"/>
      <c r="D221" s="134"/>
      <c r="E221" s="134"/>
      <c r="F221" s="134"/>
      <c r="G221" s="134"/>
      <c r="H221" s="134"/>
      <c r="I221" s="134"/>
      <c r="J221" s="134"/>
      <c r="K221" s="134"/>
      <c r="L221" s="134"/>
      <c r="M221" s="134"/>
      <c r="N221" s="134"/>
      <c r="O221" s="134"/>
      <c r="P221" s="134"/>
      <c r="Q221" s="134"/>
      <c r="R221" s="134"/>
      <c r="S221" s="134"/>
      <c r="T221" s="134"/>
      <c r="U221" s="134"/>
      <c r="V221" s="134"/>
      <c r="W221" s="134"/>
      <c r="X221" s="134"/>
    </row>
    <row r="222" spans="1:24" ht="16.5" customHeight="1">
      <c r="A222" s="134"/>
      <c r="B222" s="134"/>
      <c r="C222" s="134"/>
      <c r="D222" s="134"/>
      <c r="E222" s="134"/>
      <c r="F222" s="134"/>
      <c r="G222" s="134"/>
      <c r="H222" s="134"/>
      <c r="I222" s="134"/>
      <c r="J222" s="134"/>
      <c r="K222" s="134"/>
      <c r="L222" s="134"/>
      <c r="M222" s="134"/>
      <c r="N222" s="134"/>
      <c r="O222" s="134"/>
      <c r="P222" s="134"/>
      <c r="Q222" s="134"/>
      <c r="R222" s="134"/>
      <c r="S222" s="134"/>
      <c r="T222" s="134"/>
      <c r="U222" s="134"/>
      <c r="V222" s="134"/>
      <c r="W222" s="134"/>
      <c r="X222" s="134"/>
    </row>
    <row r="223" spans="1:24" ht="16.5" customHeight="1">
      <c r="A223" s="134"/>
      <c r="B223" s="134"/>
      <c r="C223" s="134"/>
      <c r="D223" s="134"/>
      <c r="E223" s="134"/>
      <c r="F223" s="134"/>
      <c r="G223" s="134"/>
      <c r="H223" s="134"/>
      <c r="I223" s="134"/>
      <c r="J223" s="134"/>
      <c r="K223" s="134"/>
      <c r="L223" s="134"/>
      <c r="M223" s="134"/>
      <c r="N223" s="134"/>
      <c r="O223" s="134"/>
      <c r="P223" s="134"/>
      <c r="Q223" s="134"/>
      <c r="R223" s="134"/>
      <c r="S223" s="134"/>
      <c r="T223" s="134"/>
      <c r="U223" s="134"/>
      <c r="V223" s="134"/>
      <c r="W223" s="134"/>
      <c r="X223" s="134"/>
    </row>
    <row r="224" spans="1:24" ht="16.5" customHeight="1">
      <c r="A224" s="134"/>
      <c r="B224" s="134"/>
      <c r="C224" s="134"/>
      <c r="D224" s="134"/>
      <c r="E224" s="134"/>
      <c r="F224" s="134"/>
      <c r="G224" s="134"/>
      <c r="H224" s="134"/>
      <c r="I224" s="134"/>
      <c r="J224" s="134"/>
      <c r="K224" s="134"/>
      <c r="L224" s="134"/>
      <c r="M224" s="134"/>
      <c r="N224" s="134"/>
      <c r="O224" s="134"/>
      <c r="P224" s="134"/>
      <c r="Q224" s="134"/>
      <c r="R224" s="134"/>
      <c r="S224" s="134"/>
      <c r="T224" s="134"/>
      <c r="U224" s="134"/>
      <c r="V224" s="134"/>
      <c r="W224" s="134"/>
      <c r="X224" s="134"/>
    </row>
    <row r="225" spans="1:24" ht="16.5" customHeight="1">
      <c r="A225" s="134"/>
      <c r="B225" s="134"/>
      <c r="C225" s="134"/>
      <c r="D225" s="134"/>
      <c r="E225" s="134"/>
      <c r="F225" s="134"/>
      <c r="G225" s="134"/>
      <c r="H225" s="134"/>
      <c r="I225" s="134"/>
      <c r="J225" s="134"/>
      <c r="K225" s="134"/>
      <c r="L225" s="134"/>
      <c r="M225" s="134"/>
      <c r="N225" s="134"/>
      <c r="O225" s="134"/>
      <c r="P225" s="134"/>
      <c r="Q225" s="134"/>
      <c r="R225" s="134"/>
      <c r="S225" s="134"/>
      <c r="T225" s="134"/>
      <c r="U225" s="134"/>
      <c r="V225" s="134"/>
      <c r="W225" s="134"/>
      <c r="X225" s="134"/>
    </row>
    <row r="226" spans="1:24" ht="16.5" customHeight="1">
      <c r="A226" s="134"/>
      <c r="B226" s="134"/>
      <c r="C226" s="134"/>
      <c r="D226" s="134"/>
      <c r="E226" s="134"/>
      <c r="F226" s="134"/>
      <c r="G226" s="134"/>
      <c r="H226" s="134"/>
      <c r="I226" s="134"/>
      <c r="J226" s="134"/>
      <c r="K226" s="134"/>
      <c r="L226" s="134"/>
      <c r="M226" s="134"/>
      <c r="N226" s="134"/>
      <c r="O226" s="134"/>
      <c r="P226" s="134"/>
      <c r="Q226" s="134"/>
      <c r="R226" s="134"/>
      <c r="S226" s="134"/>
      <c r="T226" s="134"/>
      <c r="U226" s="134"/>
      <c r="V226" s="134"/>
      <c r="W226" s="134"/>
      <c r="X226" s="134"/>
    </row>
    <row r="227" spans="1:24" ht="16.5" customHeight="1">
      <c r="A227" s="134"/>
      <c r="B227" s="134"/>
      <c r="C227" s="134"/>
      <c r="D227" s="134"/>
      <c r="E227" s="134"/>
      <c r="F227" s="134"/>
      <c r="G227" s="134"/>
      <c r="H227" s="134"/>
      <c r="I227" s="134"/>
      <c r="J227" s="134"/>
      <c r="K227" s="134"/>
      <c r="L227" s="134"/>
      <c r="M227" s="134"/>
      <c r="N227" s="134"/>
      <c r="O227" s="134"/>
      <c r="P227" s="134"/>
      <c r="Q227" s="134"/>
      <c r="R227" s="134"/>
      <c r="S227" s="134"/>
      <c r="T227" s="134"/>
      <c r="U227" s="134"/>
      <c r="V227" s="134"/>
      <c r="W227" s="134"/>
      <c r="X227" s="134"/>
    </row>
    <row r="228" spans="1:24" ht="16.5" customHeight="1">
      <c r="A228" s="134"/>
      <c r="B228" s="134"/>
      <c r="C228" s="134"/>
      <c r="D228" s="134"/>
      <c r="E228" s="134"/>
      <c r="F228" s="134"/>
      <c r="G228" s="134"/>
      <c r="H228" s="134"/>
      <c r="I228" s="134"/>
      <c r="J228" s="134"/>
      <c r="K228" s="134"/>
      <c r="L228" s="134"/>
      <c r="M228" s="134"/>
      <c r="N228" s="134"/>
      <c r="O228" s="134"/>
      <c r="P228" s="134"/>
      <c r="Q228" s="134"/>
      <c r="R228" s="134"/>
      <c r="S228" s="134"/>
      <c r="T228" s="134"/>
      <c r="U228" s="134"/>
      <c r="V228" s="134"/>
      <c r="W228" s="134"/>
      <c r="X228" s="134"/>
    </row>
    <row r="229" spans="1:24" ht="16.5" customHeight="1">
      <c r="A229" s="134"/>
      <c r="B229" s="134"/>
      <c r="C229" s="134"/>
      <c r="D229" s="134"/>
      <c r="E229" s="134"/>
      <c r="F229" s="134"/>
      <c r="G229" s="134"/>
      <c r="H229" s="134"/>
      <c r="I229" s="134"/>
      <c r="J229" s="134"/>
      <c r="K229" s="134"/>
      <c r="L229" s="134"/>
      <c r="M229" s="134"/>
      <c r="N229" s="134"/>
      <c r="O229" s="134"/>
      <c r="P229" s="134"/>
      <c r="Q229" s="134"/>
      <c r="R229" s="134"/>
      <c r="S229" s="134"/>
      <c r="T229" s="134"/>
      <c r="U229" s="134"/>
      <c r="V229" s="134"/>
      <c r="W229" s="134"/>
      <c r="X229" s="134"/>
    </row>
    <row r="230" spans="1:24" ht="16.5" customHeight="1">
      <c r="A230" s="134"/>
      <c r="B230" s="134"/>
      <c r="C230" s="134"/>
      <c r="D230" s="134"/>
      <c r="E230" s="134"/>
      <c r="F230" s="134"/>
      <c r="G230" s="134"/>
      <c r="H230" s="134"/>
      <c r="I230" s="134"/>
      <c r="J230" s="134"/>
      <c r="K230" s="134"/>
      <c r="L230" s="134"/>
      <c r="M230" s="134"/>
      <c r="N230" s="134"/>
      <c r="O230" s="134"/>
      <c r="P230" s="134"/>
      <c r="Q230" s="134"/>
      <c r="R230" s="134"/>
      <c r="S230" s="134"/>
      <c r="T230" s="134"/>
      <c r="U230" s="134"/>
      <c r="V230" s="134"/>
      <c r="W230" s="134"/>
      <c r="X230" s="134"/>
    </row>
    <row r="231" spans="1:24" ht="16.5" customHeight="1">
      <c r="A231" s="134"/>
      <c r="B231" s="134"/>
      <c r="C231" s="134"/>
      <c r="D231" s="134"/>
      <c r="E231" s="134"/>
      <c r="F231" s="134"/>
      <c r="G231" s="134"/>
      <c r="H231" s="134"/>
      <c r="I231" s="134"/>
      <c r="J231" s="134"/>
      <c r="K231" s="134"/>
      <c r="L231" s="134"/>
      <c r="M231" s="134"/>
      <c r="N231" s="134"/>
      <c r="O231" s="134"/>
      <c r="P231" s="134"/>
      <c r="Q231" s="134"/>
      <c r="R231" s="134"/>
      <c r="S231" s="134"/>
      <c r="T231" s="134"/>
      <c r="U231" s="134"/>
      <c r="V231" s="134"/>
      <c r="W231" s="134"/>
      <c r="X231" s="134"/>
    </row>
    <row r="232" spans="1:24" ht="16.5" customHeight="1">
      <c r="A232" s="134"/>
      <c r="B232" s="134"/>
      <c r="C232" s="134"/>
      <c r="D232" s="134"/>
      <c r="E232" s="134"/>
      <c r="F232" s="134"/>
      <c r="G232" s="134"/>
      <c r="H232" s="134"/>
      <c r="I232" s="134"/>
      <c r="J232" s="134"/>
      <c r="K232" s="134"/>
      <c r="L232" s="134"/>
      <c r="M232" s="134"/>
      <c r="N232" s="134"/>
      <c r="O232" s="134"/>
      <c r="P232" s="134"/>
      <c r="Q232" s="134"/>
      <c r="R232" s="134"/>
      <c r="S232" s="134"/>
      <c r="T232" s="134"/>
      <c r="U232" s="134"/>
      <c r="V232" s="134"/>
      <c r="W232" s="134"/>
      <c r="X232" s="134"/>
    </row>
    <row r="233" spans="1:24" ht="16.5" customHeight="1">
      <c r="A233" s="134"/>
      <c r="B233" s="134"/>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row>
    <row r="234" spans="1:24" ht="16.5" customHeight="1">
      <c r="A234" s="134"/>
      <c r="B234" s="134"/>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row>
    <row r="235" spans="1:24" ht="16.5" customHeight="1">
      <c r="A235" s="134"/>
      <c r="B235" s="134"/>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row>
    <row r="236" spans="1:24" ht="16.5" customHeight="1">
      <c r="A236" s="134"/>
      <c r="B236" s="134"/>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row>
    <row r="237" spans="1:24" ht="16.5" customHeight="1">
      <c r="A237" s="134"/>
      <c r="B237" s="134"/>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row>
    <row r="238" spans="1:24" ht="16.5" customHeight="1">
      <c r="A238" s="134"/>
      <c r="B238" s="134"/>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row>
    <row r="239" spans="1:24" ht="16.5" customHeight="1">
      <c r="A239" s="134"/>
      <c r="B239" s="134"/>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row>
    <row r="240" spans="1:24" ht="16.5" customHeight="1">
      <c r="A240" s="134"/>
      <c r="B240" s="134"/>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row>
    <row r="241" spans="1:24" ht="16.5" customHeight="1">
      <c r="A241" s="134"/>
      <c r="B241" s="134"/>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row>
    <row r="242" spans="1:24" ht="16.5" customHeight="1">
      <c r="A242" s="134"/>
      <c r="B242" s="134"/>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row>
    <row r="243" spans="1:24" ht="16.5" customHeight="1">
      <c r="A243" s="134"/>
      <c r="B243" s="134"/>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row>
    <row r="244" spans="1:24" ht="16.5" customHeight="1">
      <c r="A244" s="134"/>
      <c r="B244" s="134"/>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row>
    <row r="245" spans="1:24" ht="16.5" customHeight="1">
      <c r="A245" s="134"/>
      <c r="B245" s="134"/>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row>
    <row r="246" spans="1:24" ht="16.5" customHeight="1">
      <c r="A246" s="134"/>
      <c r="B246" s="134"/>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row>
    <row r="247" spans="1:24" ht="16.5" customHeight="1">
      <c r="A247" s="134"/>
      <c r="B247" s="134"/>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row>
    <row r="248" spans="1:24" ht="16.5" customHeight="1">
      <c r="A248" s="134"/>
      <c r="B248" s="134"/>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row>
    <row r="249" spans="1:24" ht="16.5" customHeight="1">
      <c r="A249" s="134"/>
      <c r="B249" s="134"/>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row>
    <row r="250" spans="1:24" ht="16.5" customHeight="1">
      <c r="A250" s="134"/>
      <c r="B250" s="134"/>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row>
    <row r="251" spans="1:24" ht="16.5" customHeight="1">
      <c r="A251" s="134"/>
      <c r="B251" s="134"/>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row>
    <row r="252" spans="1:24" ht="16.5" customHeight="1">
      <c r="A252" s="134"/>
      <c r="B252" s="134"/>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row>
    <row r="253" spans="1:24" ht="16.5" customHeight="1">
      <c r="A253" s="134"/>
      <c r="B253" s="134"/>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row>
    <row r="254" spans="1:24" ht="16.5" customHeight="1">
      <c r="A254" s="134"/>
      <c r="B254" s="134"/>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row>
    <row r="255" spans="1:24" ht="16.5" customHeight="1">
      <c r="A255" s="134"/>
      <c r="B255" s="134"/>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row>
    <row r="256" spans="1:24" ht="16.5" customHeight="1">
      <c r="A256" s="134"/>
      <c r="B256" s="134"/>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row>
    <row r="257" spans="1:24" ht="16.5" customHeight="1">
      <c r="A257" s="134"/>
      <c r="B257" s="134"/>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row>
    <row r="258" spans="1:24" ht="16.5" customHeight="1">
      <c r="A258" s="134"/>
      <c r="B258" s="134"/>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row>
    <row r="259" spans="1:24" ht="16.5" customHeight="1">
      <c r="A259" s="134"/>
      <c r="B259" s="134"/>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row>
    <row r="260" spans="1:24" ht="16.5" customHeight="1">
      <c r="A260" s="134"/>
      <c r="B260" s="134"/>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row>
    <row r="261" spans="1:24" ht="16.5" customHeight="1">
      <c r="A261" s="134"/>
      <c r="B261" s="134"/>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row>
    <row r="262" spans="1:24" ht="16.5" customHeight="1">
      <c r="A262" s="134"/>
      <c r="B262" s="134"/>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row>
    <row r="263" spans="1:24" ht="16.5" customHeight="1">
      <c r="A263" s="134"/>
      <c r="B263" s="134"/>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row>
    <row r="264" spans="1:24" ht="16.5" customHeight="1">
      <c r="A264" s="134"/>
      <c r="B264" s="134"/>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row>
    <row r="265" spans="1:24" ht="16.5" customHeight="1">
      <c r="A265" s="134"/>
      <c r="B265" s="134"/>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row>
    <row r="266" spans="1:24" ht="16.5" customHeight="1">
      <c r="A266" s="134"/>
      <c r="B266" s="134"/>
      <c r="C266" s="134"/>
      <c r="D266" s="134"/>
      <c r="E266" s="134"/>
      <c r="F266" s="134"/>
      <c r="G266" s="134"/>
      <c r="H266" s="134"/>
      <c r="I266" s="134"/>
      <c r="J266" s="134"/>
      <c r="K266" s="134"/>
      <c r="L266" s="134"/>
      <c r="M266" s="134"/>
      <c r="N266" s="134"/>
      <c r="O266" s="134"/>
      <c r="P266" s="134"/>
      <c r="Q266" s="134"/>
      <c r="R266" s="134"/>
      <c r="S266" s="134"/>
      <c r="T266" s="134"/>
      <c r="U266" s="134"/>
      <c r="V266" s="134"/>
      <c r="W266" s="134"/>
      <c r="X266" s="134"/>
    </row>
    <row r="267" spans="1:24" ht="16.5" customHeight="1">
      <c r="A267" s="134"/>
      <c r="B267" s="134"/>
      <c r="C267" s="134"/>
      <c r="D267" s="134"/>
      <c r="E267" s="134"/>
      <c r="F267" s="134"/>
      <c r="G267" s="134"/>
      <c r="H267" s="134"/>
      <c r="I267" s="134"/>
      <c r="J267" s="134"/>
      <c r="K267" s="134"/>
      <c r="L267" s="134"/>
      <c r="M267" s="134"/>
      <c r="N267" s="134"/>
      <c r="O267" s="134"/>
      <c r="P267" s="134"/>
      <c r="Q267" s="134"/>
      <c r="R267" s="134"/>
      <c r="S267" s="134"/>
      <c r="T267" s="134"/>
      <c r="U267" s="134"/>
      <c r="V267" s="134"/>
      <c r="W267" s="134"/>
      <c r="X267" s="134"/>
    </row>
    <row r="268" spans="1:24" ht="16.5" customHeight="1">
      <c r="A268" s="134"/>
      <c r="B268" s="134"/>
      <c r="C268" s="134"/>
      <c r="D268" s="134"/>
      <c r="E268" s="134"/>
      <c r="F268" s="134"/>
      <c r="G268" s="134"/>
      <c r="H268" s="134"/>
      <c r="I268" s="134"/>
      <c r="J268" s="134"/>
      <c r="K268" s="134"/>
      <c r="L268" s="134"/>
      <c r="M268" s="134"/>
      <c r="N268" s="134"/>
      <c r="O268" s="134"/>
      <c r="P268" s="134"/>
      <c r="Q268" s="134"/>
      <c r="R268" s="134"/>
      <c r="S268" s="134"/>
      <c r="T268" s="134"/>
      <c r="U268" s="134"/>
      <c r="V268" s="134"/>
      <c r="W268" s="134"/>
      <c r="X268" s="134"/>
    </row>
    <row r="269" spans="1:24" ht="16.5" customHeight="1">
      <c r="A269" s="134"/>
      <c r="B269" s="134"/>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row>
    <row r="270" spans="1:24" ht="16.5" customHeight="1">
      <c r="A270" s="134"/>
      <c r="B270" s="134"/>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row>
    <row r="271" spans="1:24" ht="16.5" customHeight="1">
      <c r="A271" s="134"/>
      <c r="B271" s="134"/>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row>
    <row r="272" spans="1:24" ht="16.5" customHeight="1">
      <c r="A272" s="134"/>
      <c r="B272" s="134"/>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row>
    <row r="273" spans="1:24" ht="16.5" customHeight="1">
      <c r="A273" s="134"/>
      <c r="B273" s="134"/>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row>
    <row r="274" spans="1:24" ht="16.5" customHeight="1">
      <c r="A274" s="134"/>
      <c r="B274" s="134"/>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row>
    <row r="275" spans="1:24" ht="16.5" customHeight="1">
      <c r="A275" s="134"/>
      <c r="B275" s="134"/>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row>
    <row r="276" spans="1:24" ht="16.5" customHeight="1">
      <c r="A276" s="134"/>
      <c r="B276" s="134"/>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row>
    <row r="277" spans="1:24" ht="16.5" customHeight="1">
      <c r="A277" s="134"/>
      <c r="B277" s="134"/>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row>
    <row r="278" spans="1:24" ht="16.5" customHeight="1">
      <c r="A278" s="134"/>
      <c r="B278" s="134"/>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row>
    <row r="279" spans="1:24" ht="16.5" customHeight="1">
      <c r="A279" s="134"/>
      <c r="B279" s="134"/>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row>
    <row r="280" spans="1:24" ht="16.5" customHeight="1">
      <c r="A280" s="134"/>
      <c r="B280" s="134"/>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row>
    <row r="281" spans="1:24" ht="16.5" customHeight="1">
      <c r="A281" s="134"/>
      <c r="B281" s="134"/>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row>
    <row r="282" spans="1:24" ht="16.5" customHeight="1">
      <c r="A282" s="134"/>
      <c r="B282" s="134"/>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row>
    <row r="283" spans="1:24" ht="16.5" customHeight="1">
      <c r="A283" s="134"/>
      <c r="B283" s="134"/>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row>
    <row r="284" spans="1:24" ht="16.5" customHeight="1">
      <c r="A284" s="134"/>
      <c r="B284" s="134"/>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row>
    <row r="285" spans="1:24" ht="16.5" customHeight="1">
      <c r="A285" s="134"/>
      <c r="B285" s="134"/>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row>
    <row r="286" spans="1:24" ht="16.5" customHeight="1">
      <c r="A286" s="134"/>
      <c r="B286" s="134"/>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row>
    <row r="287" spans="1:24" ht="16.5" customHeight="1">
      <c r="A287" s="134"/>
      <c r="B287" s="134"/>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row>
    <row r="288" spans="1:24" ht="16.5" customHeight="1">
      <c r="A288" s="134"/>
      <c r="B288" s="134"/>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row>
    <row r="289" spans="1:24" ht="16.5" customHeight="1">
      <c r="A289" s="134"/>
      <c r="B289" s="134"/>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row>
    <row r="290" spans="1:24" ht="16.5" customHeight="1">
      <c r="A290" s="134"/>
      <c r="B290" s="134"/>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row>
    <row r="291" spans="1:24" ht="16.5" customHeight="1">
      <c r="A291" s="134"/>
      <c r="B291" s="134"/>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row>
    <row r="292" spans="1:24" ht="16.5" customHeight="1">
      <c r="A292" s="134"/>
      <c r="B292" s="134"/>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row>
    <row r="293" spans="1:24" ht="16.5" customHeight="1">
      <c r="A293" s="134"/>
      <c r="B293" s="134"/>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row>
    <row r="294" spans="1:24" ht="16.5" customHeight="1">
      <c r="A294" s="134"/>
      <c r="B294" s="134"/>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row>
    <row r="295" spans="1:24" ht="16.5" customHeight="1">
      <c r="A295" s="134"/>
      <c r="B295" s="134"/>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row>
    <row r="296" spans="1:24" ht="16.5" customHeight="1">
      <c r="A296" s="134"/>
      <c r="B296" s="134"/>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row>
    <row r="297" spans="1:24" ht="16.5" customHeight="1">
      <c r="A297" s="134"/>
      <c r="B297" s="134"/>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row>
    <row r="298" spans="1:24" ht="16.5" customHeight="1">
      <c r="A298" s="134"/>
      <c r="B298" s="134"/>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row>
    <row r="299" spans="1:24" ht="16.5" customHeight="1">
      <c r="A299" s="134"/>
      <c r="B299" s="134"/>
      <c r="C299" s="134"/>
      <c r="D299" s="134"/>
      <c r="E299" s="134"/>
      <c r="F299" s="134"/>
      <c r="G299" s="134"/>
      <c r="H299" s="134"/>
      <c r="I299" s="134"/>
      <c r="J299" s="134"/>
      <c r="K299" s="134"/>
      <c r="L299" s="134"/>
      <c r="M299" s="134"/>
      <c r="N299" s="134"/>
      <c r="O299" s="134"/>
      <c r="P299" s="134"/>
      <c r="Q299" s="134"/>
      <c r="R299" s="134"/>
      <c r="S299" s="134"/>
      <c r="T299" s="134"/>
      <c r="U299" s="134"/>
      <c r="V299" s="134"/>
      <c r="W299" s="134"/>
      <c r="X299" s="134"/>
    </row>
    <row r="300" spans="1:24" ht="16.5" customHeight="1">
      <c r="A300" s="134"/>
      <c r="B300" s="134"/>
      <c r="C300" s="134"/>
      <c r="D300" s="134"/>
      <c r="E300" s="134"/>
      <c r="F300" s="134"/>
      <c r="G300" s="134"/>
      <c r="H300" s="134"/>
      <c r="I300" s="134"/>
      <c r="J300" s="134"/>
      <c r="K300" s="134"/>
      <c r="L300" s="134"/>
      <c r="M300" s="134"/>
      <c r="N300" s="134"/>
      <c r="O300" s="134"/>
      <c r="P300" s="134"/>
      <c r="Q300" s="134"/>
      <c r="R300" s="134"/>
      <c r="S300" s="134"/>
      <c r="T300" s="134"/>
      <c r="U300" s="134"/>
      <c r="V300" s="134"/>
      <c r="W300" s="134"/>
      <c r="X300" s="134"/>
    </row>
    <row r="301" spans="1:24" ht="16.5" customHeight="1">
      <c r="A301" s="134"/>
      <c r="B301" s="134"/>
      <c r="C301" s="134"/>
      <c r="D301" s="134"/>
      <c r="E301" s="134"/>
      <c r="F301" s="134"/>
      <c r="G301" s="134"/>
      <c r="H301" s="134"/>
      <c r="I301" s="134"/>
      <c r="J301" s="134"/>
      <c r="K301" s="134"/>
      <c r="L301" s="134"/>
      <c r="M301" s="134"/>
      <c r="N301" s="134"/>
      <c r="O301" s="134"/>
      <c r="P301" s="134"/>
      <c r="Q301" s="134"/>
      <c r="R301" s="134"/>
      <c r="S301" s="134"/>
      <c r="T301" s="134"/>
      <c r="U301" s="134"/>
      <c r="V301" s="134"/>
      <c r="W301" s="134"/>
      <c r="X301" s="134"/>
    </row>
    <row r="302" spans="1:24" ht="16.5" customHeight="1">
      <c r="A302" s="134"/>
      <c r="B302" s="134"/>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row>
    <row r="303" spans="1:24" ht="16.5" customHeight="1">
      <c r="A303" s="134"/>
      <c r="B303" s="134"/>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row>
    <row r="304" spans="1:24" ht="16.5" customHeight="1">
      <c r="A304" s="134"/>
      <c r="B304" s="134"/>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row>
    <row r="305" spans="1:24" ht="16.5" customHeight="1">
      <c r="A305" s="134"/>
      <c r="B305" s="134"/>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row>
    <row r="306" spans="1:24" ht="16.5" customHeight="1">
      <c r="A306" s="134"/>
      <c r="B306" s="134"/>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row>
    <row r="307" spans="1:24" ht="16.5" customHeight="1">
      <c r="A307" s="134"/>
      <c r="B307" s="134"/>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row>
    <row r="308" spans="1:24" ht="16.5" customHeight="1">
      <c r="A308" s="134"/>
      <c r="B308" s="134"/>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row>
    <row r="309" spans="1:24" ht="16.5" customHeight="1">
      <c r="A309" s="134"/>
      <c r="B309" s="134"/>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row>
    <row r="310" spans="1:24" ht="16.5" customHeight="1">
      <c r="A310" s="134"/>
      <c r="B310" s="134"/>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row>
    <row r="311" spans="1:24" ht="16.5" customHeight="1">
      <c r="A311" s="134"/>
      <c r="B311" s="134"/>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row>
    <row r="312" spans="1:24" ht="16.5" customHeight="1">
      <c r="A312" s="134"/>
      <c r="B312" s="134"/>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row>
    <row r="313" spans="1:24" ht="16.5" customHeight="1">
      <c r="A313" s="134"/>
      <c r="B313" s="134"/>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row>
    <row r="314" spans="1:24" ht="16.5" customHeight="1">
      <c r="A314" s="134"/>
      <c r="B314" s="134"/>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row>
    <row r="315" spans="1:24" ht="16.5" customHeight="1">
      <c r="A315" s="134"/>
      <c r="B315" s="134"/>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row>
    <row r="316" spans="1:24" ht="16.5" customHeight="1">
      <c r="A316" s="134"/>
      <c r="B316" s="134"/>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row>
    <row r="317" spans="1:24" ht="16.5" customHeight="1">
      <c r="A317" s="134"/>
      <c r="B317" s="134"/>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row>
    <row r="318" spans="1:24" ht="16.5" customHeight="1">
      <c r="A318" s="134"/>
      <c r="B318" s="134"/>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row>
    <row r="319" spans="1:24" ht="16.5" customHeight="1">
      <c r="A319" s="134"/>
      <c r="B319" s="134"/>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row>
    <row r="320" spans="1:24" ht="16.5" customHeight="1">
      <c r="A320" s="134"/>
      <c r="B320" s="134"/>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row>
    <row r="321" spans="1:24" ht="16.5" customHeight="1">
      <c r="A321" s="134"/>
      <c r="B321" s="134"/>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row>
    <row r="322" spans="1:24" ht="16.5" customHeight="1">
      <c r="A322" s="134"/>
      <c r="B322" s="134"/>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row>
    <row r="323" spans="1:24" ht="16.5" customHeight="1">
      <c r="A323" s="134"/>
      <c r="B323" s="134"/>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row>
    <row r="324" spans="1:24" ht="16.5" customHeight="1">
      <c r="A324" s="134"/>
      <c r="B324" s="134"/>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row>
    <row r="325" spans="1:24" ht="16.5" customHeight="1">
      <c r="A325" s="134"/>
      <c r="B325" s="134"/>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row>
    <row r="326" spans="1:24" ht="16.5" customHeight="1">
      <c r="A326" s="134"/>
      <c r="B326" s="134"/>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row>
    <row r="327" spans="1:24" ht="16.5" customHeight="1">
      <c r="A327" s="134"/>
      <c r="B327" s="134"/>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row>
    <row r="328" spans="1:24" ht="16.5" customHeight="1">
      <c r="A328" s="134"/>
      <c r="B328" s="134"/>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row>
    <row r="329" spans="1:24" ht="16.5" customHeight="1">
      <c r="A329" s="134"/>
      <c r="B329" s="134"/>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row>
    <row r="330" spans="1:24" ht="16.5" customHeight="1">
      <c r="A330" s="134"/>
      <c r="B330" s="134"/>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row>
    <row r="331" spans="1:24" ht="16.5" customHeight="1">
      <c r="A331" s="134"/>
      <c r="B331" s="134"/>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row>
    <row r="332" spans="1:24" ht="16.5" customHeight="1">
      <c r="A332" s="134"/>
      <c r="B332" s="134"/>
      <c r="C332" s="134"/>
      <c r="D332" s="134"/>
      <c r="E332" s="134"/>
      <c r="F332" s="134"/>
      <c r="G332" s="134"/>
      <c r="H332" s="134"/>
      <c r="I332" s="134"/>
      <c r="J332" s="134"/>
      <c r="K332" s="134"/>
      <c r="L332" s="134"/>
      <c r="M332" s="134"/>
      <c r="N332" s="134"/>
      <c r="O332" s="134"/>
      <c r="P332" s="134"/>
      <c r="Q332" s="134"/>
      <c r="R332" s="134"/>
      <c r="S332" s="134"/>
      <c r="T332" s="134"/>
      <c r="U332" s="134"/>
      <c r="V332" s="134"/>
      <c r="W332" s="134"/>
      <c r="X332" s="134"/>
    </row>
    <row r="333" spans="1:24" ht="16.5" customHeight="1">
      <c r="A333" s="134"/>
      <c r="B333" s="134"/>
      <c r="C333" s="134"/>
      <c r="D333" s="134"/>
      <c r="E333" s="134"/>
      <c r="F333" s="134"/>
      <c r="G333" s="134"/>
      <c r="H333" s="134"/>
      <c r="I333" s="134"/>
      <c r="J333" s="134"/>
      <c r="K333" s="134"/>
      <c r="L333" s="134"/>
      <c r="M333" s="134"/>
      <c r="N333" s="134"/>
      <c r="O333" s="134"/>
      <c r="P333" s="134"/>
      <c r="Q333" s="134"/>
      <c r="R333" s="134"/>
      <c r="S333" s="134"/>
      <c r="T333" s="134"/>
      <c r="U333" s="134"/>
      <c r="V333" s="134"/>
      <c r="W333" s="134"/>
      <c r="X333" s="134"/>
    </row>
    <row r="334" spans="1:24" ht="16.5" customHeight="1">
      <c r="A334" s="134"/>
      <c r="B334" s="134"/>
      <c r="C334" s="134"/>
      <c r="D334" s="134"/>
      <c r="E334" s="134"/>
      <c r="F334" s="134"/>
      <c r="G334" s="134"/>
      <c r="H334" s="134"/>
      <c r="I334" s="134"/>
      <c r="J334" s="134"/>
      <c r="K334" s="134"/>
      <c r="L334" s="134"/>
      <c r="M334" s="134"/>
      <c r="N334" s="134"/>
      <c r="O334" s="134"/>
      <c r="P334" s="134"/>
      <c r="Q334" s="134"/>
      <c r="R334" s="134"/>
      <c r="S334" s="134"/>
      <c r="T334" s="134"/>
      <c r="U334" s="134"/>
      <c r="V334" s="134"/>
      <c r="W334" s="134"/>
      <c r="X334" s="134"/>
    </row>
    <row r="335" spans="1:24" ht="16.5" customHeight="1">
      <c r="A335" s="134"/>
      <c r="B335" s="134"/>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row>
    <row r="336" spans="1:24" ht="16.5" customHeight="1">
      <c r="A336" s="134"/>
      <c r="B336" s="134"/>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row>
    <row r="337" spans="1:24" ht="16.5" customHeight="1">
      <c r="A337" s="134"/>
      <c r="B337" s="134"/>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row>
    <row r="338" spans="1:24" ht="16.5" customHeight="1">
      <c r="A338" s="134"/>
      <c r="B338" s="134"/>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row>
    <row r="339" spans="1:24" ht="16.5" customHeight="1">
      <c r="A339" s="134"/>
      <c r="B339" s="134"/>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row>
    <row r="340" spans="1:24" ht="16.5" customHeight="1">
      <c r="A340" s="134"/>
      <c r="B340" s="134"/>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row>
    <row r="341" spans="1:24" ht="16.5" customHeight="1">
      <c r="A341" s="134"/>
      <c r="B341" s="134"/>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row>
    <row r="342" spans="1:24" ht="16.5" customHeight="1">
      <c r="A342" s="134"/>
      <c r="B342" s="134"/>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row>
    <row r="343" spans="1:24" ht="16.5" customHeight="1">
      <c r="A343" s="134"/>
      <c r="B343" s="134"/>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row>
    <row r="344" spans="1:24" ht="16.5" customHeight="1">
      <c r="A344" s="134"/>
      <c r="B344" s="134"/>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row>
    <row r="345" spans="1:24" ht="16.5" customHeight="1">
      <c r="A345" s="134"/>
      <c r="B345" s="134"/>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row>
    <row r="346" spans="1:24" ht="16.5" customHeight="1">
      <c r="A346" s="134"/>
      <c r="B346" s="134"/>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row>
    <row r="347" spans="1:24" ht="16.5" customHeight="1">
      <c r="A347" s="134"/>
      <c r="B347" s="134"/>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row>
    <row r="348" spans="1:24" ht="16.5" customHeight="1">
      <c r="A348" s="134"/>
      <c r="B348" s="134"/>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row>
    <row r="349" spans="1:24" ht="16.5" customHeight="1">
      <c r="A349" s="134"/>
      <c r="B349" s="134"/>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row>
    <row r="350" spans="1:24" ht="16.5" customHeight="1">
      <c r="A350" s="134"/>
      <c r="B350" s="134"/>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row>
    <row r="351" spans="1:24" ht="16.5" customHeight="1">
      <c r="A351" s="134"/>
      <c r="B351" s="134"/>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row>
    <row r="352" spans="1:24" ht="16.5" customHeight="1">
      <c r="A352" s="134"/>
      <c r="B352" s="134"/>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row>
    <row r="353" spans="1:24" ht="16.5" customHeight="1">
      <c r="A353" s="134"/>
      <c r="B353" s="134"/>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row>
    <row r="354" spans="1:24" ht="16.5" customHeight="1">
      <c r="A354" s="134"/>
      <c r="B354" s="134"/>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row>
    <row r="355" spans="1:24" ht="16.5" customHeight="1">
      <c r="A355" s="134"/>
      <c r="B355" s="134"/>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row>
    <row r="356" spans="1:24" ht="16.5" customHeight="1">
      <c r="A356" s="134"/>
      <c r="B356" s="134"/>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row>
    <row r="357" spans="1:24" ht="16.5" customHeight="1">
      <c r="A357" s="134"/>
      <c r="B357" s="134"/>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row>
    <row r="358" spans="1:24" ht="16.5" customHeight="1">
      <c r="A358" s="134"/>
      <c r="B358" s="134"/>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row>
    <row r="359" spans="1:24" ht="16.5" customHeight="1">
      <c r="A359" s="134"/>
      <c r="B359" s="134"/>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row>
    <row r="360" spans="1:24" ht="16.5" customHeight="1">
      <c r="A360" s="134"/>
      <c r="B360" s="134"/>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row>
    <row r="361" spans="1:24" ht="16.5" customHeight="1">
      <c r="A361" s="134"/>
      <c r="B361" s="134"/>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row>
    <row r="362" spans="1:24" ht="16.5" customHeight="1">
      <c r="A362" s="134"/>
      <c r="B362" s="134"/>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row>
    <row r="363" spans="1:24" ht="16.5" customHeight="1">
      <c r="A363" s="134"/>
      <c r="B363" s="134"/>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row>
    <row r="364" spans="1:24" ht="16.5" customHeight="1">
      <c r="A364" s="134"/>
      <c r="B364" s="134"/>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row>
    <row r="365" spans="1:24" ht="16.5" customHeight="1">
      <c r="A365" s="134"/>
      <c r="B365" s="134"/>
      <c r="C365" s="134"/>
      <c r="D365" s="134"/>
      <c r="E365" s="134"/>
      <c r="F365" s="134"/>
      <c r="G365" s="134"/>
      <c r="H365" s="134"/>
      <c r="I365" s="134"/>
      <c r="J365" s="134"/>
      <c r="K365" s="134"/>
      <c r="L365" s="134"/>
      <c r="M365" s="134"/>
      <c r="N365" s="134"/>
      <c r="O365" s="134"/>
      <c r="P365" s="134"/>
      <c r="Q365" s="134"/>
      <c r="R365" s="134"/>
      <c r="S365" s="134"/>
      <c r="T365" s="134"/>
      <c r="U365" s="134"/>
      <c r="V365" s="134"/>
      <c r="W365" s="134"/>
      <c r="X365" s="134"/>
    </row>
    <row r="366" spans="1:24" ht="16.5" customHeight="1">
      <c r="A366" s="134"/>
      <c r="B366" s="134"/>
      <c r="C366" s="134"/>
      <c r="D366" s="134"/>
      <c r="E366" s="134"/>
      <c r="F366" s="134"/>
      <c r="G366" s="134"/>
      <c r="H366" s="134"/>
      <c r="I366" s="134"/>
      <c r="J366" s="134"/>
      <c r="K366" s="134"/>
      <c r="L366" s="134"/>
      <c r="M366" s="134"/>
      <c r="N366" s="134"/>
      <c r="O366" s="134"/>
      <c r="P366" s="134"/>
      <c r="Q366" s="134"/>
      <c r="R366" s="134"/>
      <c r="S366" s="134"/>
      <c r="T366" s="134"/>
      <c r="U366" s="134"/>
      <c r="V366" s="134"/>
      <c r="W366" s="134"/>
      <c r="X366" s="134"/>
    </row>
    <row r="367" spans="1:24" ht="16.5" customHeight="1">
      <c r="A367" s="134"/>
      <c r="B367" s="134"/>
      <c r="C367" s="134"/>
      <c r="D367" s="134"/>
      <c r="E367" s="134"/>
      <c r="F367" s="134"/>
      <c r="G367" s="134"/>
      <c r="H367" s="134"/>
      <c r="I367" s="134"/>
      <c r="J367" s="134"/>
      <c r="K367" s="134"/>
      <c r="L367" s="134"/>
      <c r="M367" s="134"/>
      <c r="N367" s="134"/>
      <c r="O367" s="134"/>
      <c r="P367" s="134"/>
      <c r="Q367" s="134"/>
      <c r="R367" s="134"/>
      <c r="S367" s="134"/>
      <c r="T367" s="134"/>
      <c r="U367" s="134"/>
      <c r="V367" s="134"/>
      <c r="W367" s="134"/>
      <c r="X367" s="134"/>
    </row>
    <row r="368" spans="1:24" ht="16.5" customHeight="1">
      <c r="A368" s="134"/>
      <c r="B368" s="134"/>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row>
    <row r="369" spans="1:24" ht="16.5" customHeight="1">
      <c r="A369" s="134"/>
      <c r="B369" s="134"/>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row>
    <row r="370" spans="1:24" ht="16.5" customHeight="1">
      <c r="A370" s="134"/>
      <c r="B370" s="134"/>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row>
    <row r="371" spans="1:24" ht="16.5" customHeight="1">
      <c r="A371" s="134"/>
      <c r="B371" s="134"/>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row>
    <row r="372" spans="1:24" ht="16.5" customHeight="1">
      <c r="A372" s="134"/>
      <c r="B372" s="134"/>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row>
    <row r="373" spans="1:24" ht="16.5" customHeight="1">
      <c r="A373" s="134"/>
      <c r="B373" s="134"/>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row>
    <row r="374" spans="1:24" ht="16.5" customHeight="1">
      <c r="A374" s="134"/>
      <c r="B374" s="134"/>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row>
    <row r="375" spans="1:24" ht="16.5" customHeight="1">
      <c r="A375" s="134"/>
      <c r="B375" s="134"/>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row>
    <row r="376" spans="1:24" ht="16.5" customHeight="1">
      <c r="A376" s="134"/>
      <c r="B376" s="134"/>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row>
    <row r="377" spans="1:24" ht="16.5" customHeight="1">
      <c r="A377" s="134"/>
      <c r="B377" s="134"/>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row>
    <row r="378" spans="1:24" ht="16.5" customHeight="1">
      <c r="A378" s="134"/>
      <c r="B378" s="134"/>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row>
    <row r="379" spans="1:24" ht="16.5" customHeight="1">
      <c r="A379" s="134"/>
      <c r="B379" s="134"/>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row>
    <row r="380" spans="1:24" ht="16.5" customHeight="1">
      <c r="A380" s="134"/>
      <c r="B380" s="134"/>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row>
    <row r="381" spans="1:24" ht="16.5" customHeight="1">
      <c r="A381" s="134"/>
      <c r="B381" s="134"/>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row>
    <row r="382" spans="1:24" ht="16.5" customHeight="1">
      <c r="A382" s="134"/>
      <c r="B382" s="134"/>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row>
    <row r="383" spans="1:24" ht="16.5" customHeight="1">
      <c r="A383" s="134"/>
      <c r="B383" s="134"/>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row>
    <row r="384" spans="1:24" ht="16.5" customHeight="1">
      <c r="A384" s="134"/>
      <c r="B384" s="134"/>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row>
    <row r="385" spans="1:24" ht="16.5" customHeight="1">
      <c r="A385" s="134"/>
      <c r="B385" s="134"/>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row>
    <row r="386" spans="1:24" ht="16.5" customHeight="1">
      <c r="A386" s="134"/>
      <c r="B386" s="134"/>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row>
    <row r="387" spans="1:24" ht="16.5" customHeight="1">
      <c r="A387" s="134"/>
      <c r="B387" s="134"/>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row>
    <row r="388" spans="1:24" ht="16.5" customHeight="1">
      <c r="A388" s="134"/>
      <c r="B388" s="134"/>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row>
    <row r="389" spans="1:24" ht="16.5" customHeight="1">
      <c r="A389" s="134"/>
      <c r="B389" s="134"/>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row>
    <row r="390" spans="1:24" ht="16.5" customHeight="1">
      <c r="A390" s="134"/>
      <c r="B390" s="134"/>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row>
    <row r="391" spans="1:24" ht="16.5" customHeight="1">
      <c r="A391" s="134"/>
      <c r="B391" s="134"/>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row>
    <row r="392" spans="1:24" ht="16.5" customHeight="1">
      <c r="A392" s="134"/>
      <c r="B392" s="134"/>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row>
    <row r="393" spans="1:24" ht="16.5" customHeight="1">
      <c r="A393" s="134"/>
      <c r="B393" s="134"/>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row>
    <row r="394" spans="1:24" ht="16.5" customHeight="1">
      <c r="A394" s="134"/>
      <c r="B394" s="134"/>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row>
    <row r="395" spans="1:24" ht="16.5" customHeight="1">
      <c r="A395" s="134"/>
      <c r="B395" s="134"/>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row>
    <row r="396" spans="1:24" ht="16.5" customHeight="1">
      <c r="A396" s="134"/>
      <c r="B396" s="134"/>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row>
    <row r="397" spans="1:24" ht="16.5" customHeight="1">
      <c r="A397" s="134"/>
      <c r="B397" s="134"/>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row>
    <row r="398" spans="1:24" ht="16.5" customHeight="1">
      <c r="A398" s="134"/>
      <c r="B398" s="134"/>
      <c r="C398" s="134"/>
      <c r="D398" s="134"/>
      <c r="E398" s="134"/>
      <c r="F398" s="134"/>
      <c r="G398" s="134"/>
      <c r="H398" s="134"/>
      <c r="I398" s="134"/>
      <c r="J398" s="134"/>
      <c r="K398" s="134"/>
      <c r="L398" s="134"/>
      <c r="M398" s="134"/>
      <c r="N398" s="134"/>
      <c r="O398" s="134"/>
      <c r="P398" s="134"/>
      <c r="Q398" s="134"/>
      <c r="R398" s="134"/>
      <c r="S398" s="134"/>
      <c r="T398" s="134"/>
      <c r="U398" s="134"/>
      <c r="V398" s="134"/>
      <c r="W398" s="134"/>
      <c r="X398" s="134"/>
    </row>
    <row r="399" spans="1:24" ht="16.5" customHeight="1">
      <c r="A399" s="134"/>
      <c r="B399" s="134"/>
      <c r="C399" s="134"/>
      <c r="D399" s="134"/>
      <c r="E399" s="134"/>
      <c r="F399" s="134"/>
      <c r="G399" s="134"/>
      <c r="H399" s="134"/>
      <c r="I399" s="134"/>
      <c r="J399" s="134"/>
      <c r="K399" s="134"/>
      <c r="L399" s="134"/>
      <c r="M399" s="134"/>
      <c r="N399" s="134"/>
      <c r="O399" s="134"/>
      <c r="P399" s="134"/>
      <c r="Q399" s="134"/>
      <c r="R399" s="134"/>
      <c r="S399" s="134"/>
      <c r="T399" s="134"/>
      <c r="U399" s="134"/>
      <c r="V399" s="134"/>
      <c r="W399" s="134"/>
      <c r="X399" s="134"/>
    </row>
    <row r="400" spans="1:24" ht="16.5" customHeight="1">
      <c r="A400" s="134"/>
      <c r="B400" s="134"/>
      <c r="C400" s="134"/>
      <c r="D400" s="134"/>
      <c r="E400" s="134"/>
      <c r="F400" s="134"/>
      <c r="G400" s="134"/>
      <c r="H400" s="134"/>
      <c r="I400" s="134"/>
      <c r="J400" s="134"/>
      <c r="K400" s="134"/>
      <c r="L400" s="134"/>
      <c r="M400" s="134"/>
      <c r="N400" s="134"/>
      <c r="O400" s="134"/>
      <c r="P400" s="134"/>
      <c r="Q400" s="134"/>
      <c r="R400" s="134"/>
      <c r="S400" s="134"/>
      <c r="T400" s="134"/>
      <c r="U400" s="134"/>
      <c r="V400" s="134"/>
      <c r="W400" s="134"/>
      <c r="X400" s="134"/>
    </row>
    <row r="401" spans="1:24" ht="16.5" customHeight="1">
      <c r="A401" s="134"/>
      <c r="B401" s="134"/>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row>
    <row r="402" spans="1:24" ht="16.5" customHeight="1">
      <c r="A402" s="134"/>
      <c r="B402" s="134"/>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row>
    <row r="403" spans="1:24" ht="16.5" customHeight="1">
      <c r="A403" s="134"/>
      <c r="B403" s="134"/>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row>
    <row r="404" spans="1:24" ht="16.5" customHeight="1">
      <c r="A404" s="134"/>
      <c r="B404" s="134"/>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row>
    <row r="405" spans="1:24" ht="16.5" customHeight="1">
      <c r="A405" s="134"/>
      <c r="B405" s="134"/>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row>
    <row r="406" spans="1:24" ht="16.5" customHeight="1">
      <c r="A406" s="134"/>
      <c r="B406" s="134"/>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row>
    <row r="407" spans="1:24" ht="16.5" customHeight="1">
      <c r="A407" s="134"/>
      <c r="B407" s="134"/>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row>
    <row r="408" spans="1:24" ht="16.5" customHeight="1">
      <c r="A408" s="134"/>
      <c r="B408" s="134"/>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row>
    <row r="409" spans="1:24" ht="16.5" customHeight="1">
      <c r="A409" s="134"/>
      <c r="B409" s="134"/>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row>
    <row r="410" spans="1:24" ht="16.5" customHeight="1">
      <c r="A410" s="134"/>
      <c r="B410" s="134"/>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row>
    <row r="411" spans="1:24" ht="16.5" customHeight="1">
      <c r="A411" s="134"/>
      <c r="B411" s="134"/>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row>
    <row r="412" spans="1:24" ht="16.5" customHeight="1">
      <c r="A412" s="134"/>
      <c r="B412" s="134"/>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row>
    <row r="413" spans="1:24" ht="16.5" customHeight="1">
      <c r="A413" s="134"/>
      <c r="B413" s="134"/>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row>
    <row r="414" spans="1:24" ht="16.5" customHeight="1">
      <c r="A414" s="134"/>
      <c r="B414" s="134"/>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row>
    <row r="415" spans="1:24" ht="16.5" customHeight="1">
      <c r="A415" s="134"/>
      <c r="B415" s="134"/>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row>
    <row r="416" spans="1:24" ht="16.5" customHeight="1">
      <c r="A416" s="134"/>
      <c r="B416" s="134"/>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row>
    <row r="417" spans="1:24" ht="16.5" customHeight="1">
      <c r="A417" s="134"/>
      <c r="B417" s="134"/>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row>
    <row r="418" spans="1:24" ht="16.5" customHeight="1">
      <c r="A418" s="134"/>
      <c r="B418" s="134"/>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row>
    <row r="419" spans="1:24" ht="16.5" customHeight="1">
      <c r="A419" s="134"/>
      <c r="B419" s="134"/>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row>
    <row r="420" spans="1:24" ht="16.5" customHeight="1">
      <c r="A420" s="134"/>
      <c r="B420" s="134"/>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row>
    <row r="421" spans="1:24" ht="16.5" customHeight="1">
      <c r="A421" s="134"/>
      <c r="B421" s="134"/>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row>
    <row r="422" spans="1:24" ht="16.5" customHeight="1">
      <c r="A422" s="134"/>
      <c r="B422" s="134"/>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row>
    <row r="423" spans="1:24" ht="16.5" customHeight="1">
      <c r="A423" s="134"/>
      <c r="B423" s="134"/>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row>
    <row r="424" spans="1:24" ht="16.5" customHeight="1">
      <c r="A424" s="134"/>
      <c r="B424" s="134"/>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row>
    <row r="425" spans="1:24" ht="16.5" customHeight="1">
      <c r="A425" s="134"/>
      <c r="B425" s="134"/>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row>
    <row r="426" spans="1:24" ht="16.5" customHeight="1">
      <c r="A426" s="134"/>
      <c r="B426" s="134"/>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row>
    <row r="427" spans="1:24" ht="16.5" customHeight="1">
      <c r="A427" s="134"/>
      <c r="B427" s="134"/>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row>
    <row r="428" spans="1:24" ht="16.5" customHeight="1">
      <c r="A428" s="134"/>
      <c r="B428" s="134"/>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row>
    <row r="429" spans="1:24" ht="16.5" customHeight="1">
      <c r="A429" s="134"/>
      <c r="B429" s="134"/>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row>
    <row r="430" spans="1:24" ht="16.5" customHeight="1">
      <c r="A430" s="134"/>
      <c r="B430" s="134"/>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row>
    <row r="431" spans="1:24" ht="16.5" customHeight="1">
      <c r="A431" s="134"/>
      <c r="B431" s="134"/>
      <c r="C431" s="134"/>
      <c r="D431" s="134"/>
      <c r="E431" s="134"/>
      <c r="F431" s="134"/>
      <c r="G431" s="134"/>
      <c r="H431" s="134"/>
      <c r="I431" s="134"/>
      <c r="J431" s="134"/>
      <c r="K431" s="134"/>
      <c r="L431" s="134"/>
      <c r="M431" s="134"/>
      <c r="N431" s="134"/>
      <c r="O431" s="134"/>
      <c r="P431" s="134"/>
      <c r="Q431" s="134"/>
      <c r="R431" s="134"/>
      <c r="S431" s="134"/>
      <c r="T431" s="134"/>
      <c r="U431" s="134"/>
      <c r="V431" s="134"/>
      <c r="W431" s="134"/>
      <c r="X431" s="134"/>
    </row>
    <row r="432" spans="1:24" ht="16.5" customHeight="1">
      <c r="A432" s="134"/>
      <c r="B432" s="134"/>
      <c r="C432" s="134"/>
      <c r="D432" s="134"/>
      <c r="E432" s="134"/>
      <c r="F432" s="134"/>
      <c r="G432" s="134"/>
      <c r="H432" s="134"/>
      <c r="I432" s="134"/>
      <c r="J432" s="134"/>
      <c r="K432" s="134"/>
      <c r="L432" s="134"/>
      <c r="M432" s="134"/>
      <c r="N432" s="134"/>
      <c r="O432" s="134"/>
      <c r="P432" s="134"/>
      <c r="Q432" s="134"/>
      <c r="R432" s="134"/>
      <c r="S432" s="134"/>
      <c r="T432" s="134"/>
      <c r="U432" s="134"/>
      <c r="V432" s="134"/>
      <c r="W432" s="134"/>
      <c r="X432" s="134"/>
    </row>
    <row r="433" spans="1:24" ht="16.5" customHeight="1">
      <c r="A433" s="134"/>
      <c r="B433" s="134"/>
      <c r="C433" s="134"/>
      <c r="D433" s="134"/>
      <c r="E433" s="134"/>
      <c r="F433" s="134"/>
      <c r="G433" s="134"/>
      <c r="H433" s="134"/>
      <c r="I433" s="134"/>
      <c r="J433" s="134"/>
      <c r="K433" s="134"/>
      <c r="L433" s="134"/>
      <c r="M433" s="134"/>
      <c r="N433" s="134"/>
      <c r="O433" s="134"/>
      <c r="P433" s="134"/>
      <c r="Q433" s="134"/>
      <c r="R433" s="134"/>
      <c r="S433" s="134"/>
      <c r="T433" s="134"/>
      <c r="U433" s="134"/>
      <c r="V433" s="134"/>
      <c r="W433" s="134"/>
      <c r="X433" s="134"/>
    </row>
    <row r="434" spans="1:24" ht="16.5" customHeight="1">
      <c r="A434" s="134"/>
      <c r="B434" s="134"/>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row>
    <row r="435" spans="1:24" ht="16.5" customHeight="1">
      <c r="A435" s="134"/>
      <c r="B435" s="134"/>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row>
    <row r="436" spans="1:24" ht="16.5" customHeight="1">
      <c r="A436" s="134"/>
      <c r="B436" s="134"/>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row>
    <row r="437" spans="1:24" ht="16.5" customHeight="1">
      <c r="A437" s="134"/>
      <c r="B437" s="134"/>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row>
    <row r="438" spans="1:24" ht="16.5" customHeight="1">
      <c r="A438" s="134"/>
      <c r="B438" s="134"/>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row>
    <row r="439" spans="1:24" ht="16.5" customHeight="1">
      <c r="A439" s="134"/>
      <c r="B439" s="134"/>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row>
    <row r="440" spans="1:24" ht="16.5" customHeight="1">
      <c r="A440" s="134"/>
      <c r="B440" s="134"/>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row>
    <row r="441" spans="1:24" ht="16.5" customHeight="1">
      <c r="A441" s="134"/>
      <c r="B441" s="134"/>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row>
    <row r="442" spans="1:24" ht="16.5" customHeight="1">
      <c r="A442" s="134"/>
      <c r="B442" s="134"/>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row>
    <row r="443" spans="1:24" ht="16.5" customHeight="1">
      <c r="A443" s="134"/>
      <c r="B443" s="134"/>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row>
    <row r="444" spans="1:24" ht="16.5" customHeight="1">
      <c r="A444" s="134"/>
      <c r="B444" s="134"/>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row>
    <row r="445" spans="1:24" ht="16.5" customHeight="1">
      <c r="A445" s="134"/>
      <c r="B445" s="134"/>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row>
    <row r="446" spans="1:24" ht="16.5" customHeight="1">
      <c r="A446" s="134"/>
      <c r="B446" s="134"/>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row>
    <row r="447" spans="1:24" ht="16.5" customHeight="1">
      <c r="A447" s="134"/>
      <c r="B447" s="134"/>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row>
    <row r="448" spans="1:24" ht="16.5" customHeight="1">
      <c r="A448" s="134"/>
      <c r="B448" s="134"/>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row>
    <row r="449" spans="1:24" ht="16.5" customHeight="1">
      <c r="A449" s="134"/>
      <c r="B449" s="134"/>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row>
    <row r="450" spans="1:24" ht="16.5" customHeight="1">
      <c r="A450" s="134"/>
      <c r="B450" s="134"/>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row>
    <row r="451" spans="1:24" ht="16.5" customHeight="1">
      <c r="A451" s="134"/>
      <c r="B451" s="134"/>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row>
    <row r="452" spans="1:24" ht="16.5" customHeight="1">
      <c r="A452" s="134"/>
      <c r="B452" s="134"/>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row>
    <row r="453" spans="1:24" ht="16.5" customHeight="1">
      <c r="A453" s="134"/>
      <c r="B453" s="134"/>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row>
    <row r="454" spans="1:24" ht="16.5" customHeight="1">
      <c r="A454" s="134"/>
      <c r="B454" s="134"/>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row>
    <row r="455" spans="1:24" ht="16.5" customHeight="1">
      <c r="A455" s="134"/>
      <c r="B455" s="134"/>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row>
    <row r="456" spans="1:24" ht="16.5" customHeight="1">
      <c r="A456" s="134"/>
      <c r="B456" s="134"/>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row>
    <row r="457" spans="1:24" ht="16.5" customHeight="1">
      <c r="A457" s="134"/>
      <c r="B457" s="134"/>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row>
    <row r="458" spans="1:24" ht="16.5" customHeight="1">
      <c r="A458" s="134"/>
      <c r="B458" s="134"/>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row>
    <row r="459" spans="1:24" ht="16.5" customHeight="1">
      <c r="A459" s="134"/>
      <c r="B459" s="134"/>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row>
    <row r="460" spans="1:24" ht="16.5" customHeight="1">
      <c r="A460" s="134"/>
      <c r="B460" s="134"/>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row>
    <row r="461" spans="1:24" ht="16.5" customHeight="1">
      <c r="A461" s="134"/>
      <c r="B461" s="134"/>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row>
    <row r="462" spans="1:24" ht="16.5" customHeight="1">
      <c r="A462" s="134"/>
      <c r="B462" s="134"/>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row>
    <row r="463" spans="1:24" ht="16.5" customHeight="1">
      <c r="A463" s="134"/>
      <c r="B463" s="134"/>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row>
    <row r="464" spans="1:24" ht="16.5" customHeight="1">
      <c r="A464" s="134"/>
      <c r="B464" s="134"/>
      <c r="C464" s="134"/>
      <c r="D464" s="134"/>
      <c r="E464" s="134"/>
      <c r="F464" s="134"/>
      <c r="G464" s="134"/>
      <c r="H464" s="134"/>
      <c r="I464" s="134"/>
      <c r="J464" s="134"/>
      <c r="K464" s="134"/>
      <c r="L464" s="134"/>
      <c r="M464" s="134"/>
      <c r="N464" s="134"/>
      <c r="O464" s="134"/>
      <c r="P464" s="134"/>
      <c r="Q464" s="134"/>
      <c r="R464" s="134"/>
      <c r="S464" s="134"/>
      <c r="T464" s="134"/>
      <c r="U464" s="134"/>
      <c r="V464" s="134"/>
      <c r="W464" s="134"/>
      <c r="X464" s="134"/>
    </row>
    <row r="465" spans="1:24" ht="16.5" customHeight="1">
      <c r="A465" s="134"/>
      <c r="B465" s="134"/>
      <c r="C465" s="134"/>
      <c r="D465" s="134"/>
      <c r="E465" s="134"/>
      <c r="F465" s="134"/>
      <c r="G465" s="134"/>
      <c r="H465" s="134"/>
      <c r="I465" s="134"/>
      <c r="J465" s="134"/>
      <c r="K465" s="134"/>
      <c r="L465" s="134"/>
      <c r="M465" s="134"/>
      <c r="N465" s="134"/>
      <c r="O465" s="134"/>
      <c r="P465" s="134"/>
      <c r="Q465" s="134"/>
      <c r="R465" s="134"/>
      <c r="S465" s="134"/>
      <c r="T465" s="134"/>
      <c r="U465" s="134"/>
      <c r="V465" s="134"/>
      <c r="W465" s="134"/>
      <c r="X465" s="134"/>
    </row>
    <row r="466" spans="1:24" ht="16.5" customHeight="1">
      <c r="A466" s="134"/>
      <c r="B466" s="134"/>
      <c r="C466" s="134"/>
      <c r="D466" s="134"/>
      <c r="E466" s="134"/>
      <c r="F466" s="134"/>
      <c r="G466" s="134"/>
      <c r="H466" s="134"/>
      <c r="I466" s="134"/>
      <c r="J466" s="134"/>
      <c r="K466" s="134"/>
      <c r="L466" s="134"/>
      <c r="M466" s="134"/>
      <c r="N466" s="134"/>
      <c r="O466" s="134"/>
      <c r="P466" s="134"/>
      <c r="Q466" s="134"/>
      <c r="R466" s="134"/>
      <c r="S466" s="134"/>
      <c r="T466" s="134"/>
      <c r="U466" s="134"/>
      <c r="V466" s="134"/>
      <c r="W466" s="134"/>
      <c r="X466" s="134"/>
    </row>
    <row r="467" spans="1:24" ht="16.5" customHeight="1">
      <c r="A467" s="134"/>
      <c r="B467" s="134"/>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row>
    <row r="468" spans="1:24" ht="16.5" customHeight="1">
      <c r="A468" s="134"/>
      <c r="B468" s="134"/>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row>
    <row r="469" spans="1:24" ht="16.5" customHeight="1">
      <c r="A469" s="134"/>
      <c r="B469" s="134"/>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row>
    <row r="470" spans="1:24" ht="16.5" customHeight="1">
      <c r="A470" s="134"/>
      <c r="B470" s="134"/>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row>
    <row r="471" spans="1:24" ht="16.5" customHeight="1">
      <c r="A471" s="134"/>
      <c r="B471" s="134"/>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row>
    <row r="472" spans="1:24" ht="16.5" customHeight="1">
      <c r="A472" s="134"/>
      <c r="B472" s="134"/>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row>
    <row r="473" spans="1:24" ht="16.5" customHeight="1">
      <c r="A473" s="134"/>
      <c r="B473" s="134"/>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row>
    <row r="474" spans="1:24" ht="16.5" customHeight="1">
      <c r="A474" s="134"/>
      <c r="B474" s="134"/>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row>
    <row r="475" spans="1:24" ht="16.5" customHeight="1">
      <c r="A475" s="134"/>
      <c r="B475" s="134"/>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row>
    <row r="476" spans="1:24" ht="16.5" customHeight="1">
      <c r="A476" s="134"/>
      <c r="B476" s="134"/>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row>
    <row r="477" spans="1:24" ht="16.5" customHeight="1">
      <c r="A477" s="134"/>
      <c r="B477" s="134"/>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row>
    <row r="478" spans="1:24" ht="16.5" customHeight="1">
      <c r="A478" s="134"/>
      <c r="B478" s="134"/>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row>
    <row r="479" spans="1:24" ht="16.5" customHeight="1">
      <c r="A479" s="134"/>
      <c r="B479" s="134"/>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row>
    <row r="480" spans="1:24" ht="16.5" customHeight="1">
      <c r="A480" s="134"/>
      <c r="B480" s="134"/>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row>
    <row r="481" spans="1:24" ht="16.5" customHeight="1">
      <c r="A481" s="134"/>
      <c r="B481" s="134"/>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row>
    <row r="482" spans="1:24" ht="16.5" customHeight="1">
      <c r="A482" s="134"/>
      <c r="B482" s="134"/>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row>
    <row r="483" spans="1:24" ht="16.5" customHeight="1">
      <c r="A483" s="134"/>
      <c r="B483" s="134"/>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row>
    <row r="484" spans="1:24" ht="16.5" customHeight="1">
      <c r="A484" s="134"/>
      <c r="B484" s="134"/>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row>
    <row r="485" spans="1:24" ht="16.5" customHeight="1">
      <c r="A485" s="134"/>
      <c r="B485" s="134"/>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row>
    <row r="486" spans="1:24" ht="16.5" customHeight="1">
      <c r="A486" s="134"/>
      <c r="B486" s="134"/>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row>
    <row r="487" spans="1:24" ht="16.5" customHeight="1">
      <c r="A487" s="134"/>
      <c r="B487" s="134"/>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row>
    <row r="488" spans="1:24" ht="16.5" customHeight="1">
      <c r="A488" s="134"/>
      <c r="B488" s="134"/>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row>
    <row r="489" spans="1:24" ht="16.5" customHeight="1">
      <c r="A489" s="134"/>
      <c r="B489" s="134"/>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row>
    <row r="490" spans="1:24" ht="16.5" customHeight="1">
      <c r="A490" s="134"/>
      <c r="B490" s="134"/>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row>
    <row r="491" spans="1:24" ht="16.5" customHeight="1">
      <c r="A491" s="134"/>
      <c r="B491" s="134"/>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row>
    <row r="492" spans="1:24" ht="16.5" customHeight="1">
      <c r="A492" s="134"/>
      <c r="B492" s="134"/>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row>
    <row r="493" spans="1:24" ht="16.5" customHeight="1">
      <c r="A493" s="134"/>
      <c r="B493" s="134"/>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row>
    <row r="494" spans="1:24" ht="16.5" customHeight="1">
      <c r="A494" s="134"/>
      <c r="B494" s="134"/>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row>
    <row r="495" spans="1:24" ht="16.5" customHeight="1">
      <c r="A495" s="134"/>
      <c r="B495" s="134"/>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row>
    <row r="496" spans="1:24" ht="16.5" customHeight="1">
      <c r="A496" s="134"/>
      <c r="B496" s="134"/>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row>
    <row r="497" spans="1:24" ht="16.5" customHeight="1">
      <c r="A497" s="134"/>
      <c r="B497" s="134"/>
      <c r="C497" s="134"/>
      <c r="D497" s="134"/>
      <c r="E497" s="134"/>
      <c r="F497" s="134"/>
      <c r="G497" s="134"/>
      <c r="H497" s="134"/>
      <c r="I497" s="134"/>
      <c r="J497" s="134"/>
      <c r="K497" s="134"/>
      <c r="L497" s="134"/>
      <c r="M497" s="134"/>
      <c r="N497" s="134"/>
      <c r="O497" s="134"/>
      <c r="P497" s="134"/>
      <c r="Q497" s="134"/>
      <c r="R497" s="134"/>
      <c r="S497" s="134"/>
      <c r="T497" s="134"/>
      <c r="U497" s="134"/>
      <c r="V497" s="134"/>
      <c r="W497" s="134"/>
      <c r="X497" s="134"/>
    </row>
    <row r="498" spans="1:24" ht="16.5" customHeight="1">
      <c r="A498" s="134"/>
      <c r="B498" s="134"/>
      <c r="C498" s="134"/>
      <c r="D498" s="134"/>
      <c r="E498" s="134"/>
      <c r="F498" s="134"/>
      <c r="G498" s="134"/>
      <c r="H498" s="134"/>
      <c r="I498" s="134"/>
      <c r="J498" s="134"/>
      <c r="K498" s="134"/>
      <c r="L498" s="134"/>
      <c r="M498" s="134"/>
      <c r="N498" s="134"/>
      <c r="O498" s="134"/>
      <c r="P498" s="134"/>
      <c r="Q498" s="134"/>
      <c r="R498" s="134"/>
      <c r="S498" s="134"/>
      <c r="T498" s="134"/>
      <c r="U498" s="134"/>
      <c r="V498" s="134"/>
      <c r="W498" s="134"/>
      <c r="X498" s="134"/>
    </row>
    <row r="499" spans="1:24" ht="16.5" customHeight="1">
      <c r="A499" s="134"/>
      <c r="B499" s="134"/>
      <c r="C499" s="134"/>
      <c r="D499" s="134"/>
      <c r="E499" s="134"/>
      <c r="F499" s="134"/>
      <c r="G499" s="134"/>
      <c r="H499" s="134"/>
      <c r="I499" s="134"/>
      <c r="J499" s="134"/>
      <c r="K499" s="134"/>
      <c r="L499" s="134"/>
      <c r="M499" s="134"/>
      <c r="N499" s="134"/>
      <c r="O499" s="134"/>
      <c r="P499" s="134"/>
      <c r="Q499" s="134"/>
      <c r="R499" s="134"/>
      <c r="S499" s="134"/>
      <c r="T499" s="134"/>
      <c r="U499" s="134"/>
      <c r="V499" s="134"/>
      <c r="W499" s="134"/>
      <c r="X499" s="134"/>
    </row>
    <row r="500" spans="1:24" ht="16.5" customHeight="1">
      <c r="A500" s="134"/>
      <c r="B500" s="134"/>
      <c r="C500" s="134"/>
      <c r="D500" s="134"/>
      <c r="E500" s="134"/>
      <c r="F500" s="134"/>
      <c r="G500" s="134"/>
      <c r="H500" s="134"/>
      <c r="I500" s="134"/>
      <c r="J500" s="134"/>
      <c r="K500" s="134"/>
      <c r="L500" s="134"/>
      <c r="M500" s="134"/>
      <c r="N500" s="134"/>
      <c r="O500" s="134"/>
      <c r="P500" s="134"/>
      <c r="Q500" s="134"/>
      <c r="R500" s="134"/>
      <c r="S500" s="134"/>
      <c r="T500" s="134"/>
      <c r="U500" s="134"/>
      <c r="V500" s="134"/>
      <c r="W500" s="134"/>
      <c r="X500" s="134"/>
    </row>
    <row r="501" spans="1:24" ht="16.5" customHeight="1">
      <c r="A501" s="134"/>
      <c r="B501" s="134"/>
      <c r="C501" s="134"/>
      <c r="D501" s="134"/>
      <c r="E501" s="134"/>
      <c r="F501" s="134"/>
      <c r="G501" s="134"/>
      <c r="H501" s="134"/>
      <c r="I501" s="134"/>
      <c r="J501" s="134"/>
      <c r="K501" s="134"/>
      <c r="L501" s="134"/>
      <c r="M501" s="134"/>
      <c r="N501" s="134"/>
      <c r="O501" s="134"/>
      <c r="P501" s="134"/>
      <c r="Q501" s="134"/>
      <c r="R501" s="134"/>
      <c r="S501" s="134"/>
      <c r="T501" s="134"/>
      <c r="U501" s="134"/>
      <c r="V501" s="134"/>
      <c r="W501" s="134"/>
      <c r="X501" s="134"/>
    </row>
    <row r="502" spans="1:24" ht="16.5" customHeight="1">
      <c r="A502" s="134"/>
      <c r="B502" s="134"/>
      <c r="C502" s="134"/>
      <c r="D502" s="134"/>
      <c r="E502" s="134"/>
      <c r="F502" s="134"/>
      <c r="G502" s="134"/>
      <c r="H502" s="134"/>
      <c r="I502" s="134"/>
      <c r="J502" s="134"/>
      <c r="K502" s="134"/>
      <c r="L502" s="134"/>
      <c r="M502" s="134"/>
      <c r="N502" s="134"/>
      <c r="O502" s="134"/>
      <c r="P502" s="134"/>
      <c r="Q502" s="134"/>
      <c r="R502" s="134"/>
      <c r="S502" s="134"/>
      <c r="T502" s="134"/>
      <c r="U502" s="134"/>
      <c r="V502" s="134"/>
      <c r="W502" s="134"/>
      <c r="X502" s="134"/>
    </row>
    <row r="503" spans="1:24" ht="16.5" customHeight="1">
      <c r="A503" s="134"/>
      <c r="B503" s="134"/>
      <c r="C503" s="134"/>
      <c r="D503" s="134"/>
      <c r="E503" s="134"/>
      <c r="F503" s="134"/>
      <c r="G503" s="134"/>
      <c r="H503" s="134"/>
      <c r="I503" s="134"/>
      <c r="J503" s="134"/>
      <c r="K503" s="134"/>
      <c r="L503" s="134"/>
      <c r="M503" s="134"/>
      <c r="N503" s="134"/>
      <c r="O503" s="134"/>
      <c r="P503" s="134"/>
      <c r="Q503" s="134"/>
      <c r="R503" s="134"/>
      <c r="S503" s="134"/>
      <c r="T503" s="134"/>
      <c r="U503" s="134"/>
      <c r="V503" s="134"/>
      <c r="W503" s="134"/>
      <c r="X503" s="134"/>
    </row>
    <row r="504" spans="1:24" ht="16.5" customHeight="1">
      <c r="A504" s="134"/>
      <c r="B504" s="134"/>
      <c r="C504" s="134"/>
      <c r="D504" s="134"/>
      <c r="E504" s="134"/>
      <c r="F504" s="134"/>
      <c r="G504" s="134"/>
      <c r="H504" s="134"/>
      <c r="I504" s="134"/>
      <c r="J504" s="134"/>
      <c r="K504" s="134"/>
      <c r="L504" s="134"/>
      <c r="M504" s="134"/>
      <c r="N504" s="134"/>
      <c r="O504" s="134"/>
      <c r="P504" s="134"/>
      <c r="Q504" s="134"/>
      <c r="R504" s="134"/>
      <c r="S504" s="134"/>
      <c r="T504" s="134"/>
      <c r="U504" s="134"/>
      <c r="V504" s="134"/>
      <c r="W504" s="134"/>
      <c r="X504" s="134"/>
    </row>
    <row r="505" spans="1:24" ht="16.5" customHeight="1">
      <c r="A505" s="134"/>
      <c r="B505" s="134"/>
      <c r="C505" s="134"/>
      <c r="D505" s="134"/>
      <c r="E505" s="134"/>
      <c r="F505" s="134"/>
      <c r="G505" s="134"/>
      <c r="H505" s="134"/>
      <c r="I505" s="134"/>
      <c r="J505" s="134"/>
      <c r="K505" s="134"/>
      <c r="L505" s="134"/>
      <c r="M505" s="134"/>
      <c r="N505" s="134"/>
      <c r="O505" s="134"/>
      <c r="P505" s="134"/>
      <c r="Q505" s="134"/>
      <c r="R505" s="134"/>
      <c r="S505" s="134"/>
      <c r="T505" s="134"/>
      <c r="U505" s="134"/>
      <c r="V505" s="134"/>
      <c r="W505" s="134"/>
      <c r="X505" s="134"/>
    </row>
    <row r="506" spans="1:24" ht="16.5" customHeight="1">
      <c r="A506" s="134"/>
      <c r="B506" s="134"/>
      <c r="C506" s="134"/>
      <c r="D506" s="134"/>
      <c r="E506" s="134"/>
      <c r="F506" s="134"/>
      <c r="G506" s="134"/>
      <c r="H506" s="134"/>
      <c r="I506" s="134"/>
      <c r="J506" s="134"/>
      <c r="K506" s="134"/>
      <c r="L506" s="134"/>
      <c r="M506" s="134"/>
      <c r="N506" s="134"/>
      <c r="O506" s="134"/>
      <c r="P506" s="134"/>
      <c r="Q506" s="134"/>
      <c r="R506" s="134"/>
      <c r="S506" s="134"/>
      <c r="T506" s="134"/>
      <c r="U506" s="134"/>
      <c r="V506" s="134"/>
      <c r="W506" s="134"/>
      <c r="X506" s="134"/>
    </row>
    <row r="507" spans="1:24" ht="16.5" customHeight="1">
      <c r="A507" s="134"/>
      <c r="B507" s="134"/>
      <c r="C507" s="134"/>
      <c r="D507" s="134"/>
      <c r="E507" s="134"/>
      <c r="F507" s="134"/>
      <c r="G507" s="134"/>
      <c r="H507" s="134"/>
      <c r="I507" s="134"/>
      <c r="J507" s="134"/>
      <c r="K507" s="134"/>
      <c r="L507" s="134"/>
      <c r="M507" s="134"/>
      <c r="N507" s="134"/>
      <c r="O507" s="134"/>
      <c r="P507" s="134"/>
      <c r="Q507" s="134"/>
      <c r="R507" s="134"/>
      <c r="S507" s="134"/>
      <c r="T507" s="134"/>
      <c r="U507" s="134"/>
      <c r="V507" s="134"/>
      <c r="W507" s="134"/>
      <c r="X507" s="134"/>
    </row>
    <row r="508" spans="1:24" ht="16.5" customHeight="1">
      <c r="A508" s="134"/>
      <c r="B508" s="134"/>
      <c r="C508" s="134"/>
      <c r="D508" s="134"/>
      <c r="E508" s="134"/>
      <c r="F508" s="134"/>
      <c r="G508" s="134"/>
      <c r="H508" s="134"/>
      <c r="I508" s="134"/>
      <c r="J508" s="134"/>
      <c r="K508" s="134"/>
      <c r="L508" s="134"/>
      <c r="M508" s="134"/>
      <c r="N508" s="134"/>
      <c r="O508" s="134"/>
      <c r="P508" s="134"/>
      <c r="Q508" s="134"/>
      <c r="R508" s="134"/>
      <c r="S508" s="134"/>
      <c r="T508" s="134"/>
      <c r="U508" s="134"/>
      <c r="V508" s="134"/>
      <c r="W508" s="134"/>
      <c r="X508" s="134"/>
    </row>
    <row r="509" spans="1:24" ht="16.5" customHeight="1">
      <c r="A509" s="134"/>
      <c r="B509" s="134"/>
      <c r="C509" s="134"/>
      <c r="D509" s="134"/>
      <c r="E509" s="134"/>
      <c r="F509" s="134"/>
      <c r="G509" s="134"/>
      <c r="H509" s="134"/>
      <c r="I509" s="134"/>
      <c r="J509" s="134"/>
      <c r="K509" s="134"/>
      <c r="L509" s="134"/>
      <c r="M509" s="134"/>
      <c r="N509" s="134"/>
      <c r="O509" s="134"/>
      <c r="P509" s="134"/>
      <c r="Q509" s="134"/>
      <c r="R509" s="134"/>
      <c r="S509" s="134"/>
      <c r="T509" s="134"/>
      <c r="U509" s="134"/>
      <c r="V509" s="134"/>
      <c r="W509" s="134"/>
      <c r="X509" s="134"/>
    </row>
    <row r="510" spans="1:24" ht="16.5" customHeight="1">
      <c r="A510" s="134"/>
      <c r="B510" s="134"/>
      <c r="C510" s="134"/>
      <c r="D510" s="134"/>
      <c r="E510" s="134"/>
      <c r="F510" s="134"/>
      <c r="G510" s="134"/>
      <c r="H510" s="134"/>
      <c r="I510" s="134"/>
      <c r="J510" s="134"/>
      <c r="K510" s="134"/>
      <c r="L510" s="134"/>
      <c r="M510" s="134"/>
      <c r="N510" s="134"/>
      <c r="O510" s="134"/>
      <c r="P510" s="134"/>
      <c r="Q510" s="134"/>
      <c r="R510" s="134"/>
      <c r="S510" s="134"/>
      <c r="T510" s="134"/>
      <c r="U510" s="134"/>
      <c r="V510" s="134"/>
      <c r="W510" s="134"/>
      <c r="X510" s="134"/>
    </row>
    <row r="511" spans="1:24" ht="16.5" customHeight="1">
      <c r="A511" s="134"/>
      <c r="B511" s="134"/>
      <c r="C511" s="134"/>
      <c r="D511" s="134"/>
      <c r="E511" s="134"/>
      <c r="F511" s="134"/>
      <c r="G511" s="134"/>
      <c r="H511" s="134"/>
      <c r="I511" s="134"/>
      <c r="J511" s="134"/>
      <c r="K511" s="134"/>
      <c r="L511" s="134"/>
      <c r="M511" s="134"/>
      <c r="N511" s="134"/>
      <c r="O511" s="134"/>
      <c r="P511" s="134"/>
      <c r="Q511" s="134"/>
      <c r="R511" s="134"/>
      <c r="S511" s="134"/>
      <c r="T511" s="134"/>
      <c r="U511" s="134"/>
      <c r="V511" s="134"/>
      <c r="W511" s="134"/>
      <c r="X511" s="134"/>
    </row>
    <row r="512" spans="1:24" ht="16.5" customHeight="1">
      <c r="A512" s="134"/>
      <c r="B512" s="134"/>
      <c r="C512" s="134"/>
      <c r="D512" s="134"/>
      <c r="E512" s="134"/>
      <c r="F512" s="134"/>
      <c r="G512" s="134"/>
      <c r="H512" s="134"/>
      <c r="I512" s="134"/>
      <c r="J512" s="134"/>
      <c r="K512" s="134"/>
      <c r="L512" s="134"/>
      <c r="M512" s="134"/>
      <c r="N512" s="134"/>
      <c r="O512" s="134"/>
      <c r="P512" s="134"/>
      <c r="Q512" s="134"/>
      <c r="R512" s="134"/>
      <c r="S512" s="134"/>
      <c r="T512" s="134"/>
      <c r="U512" s="134"/>
      <c r="V512" s="134"/>
      <c r="W512" s="134"/>
      <c r="X512" s="134"/>
    </row>
    <row r="513" spans="1:24" ht="16.5" customHeight="1">
      <c r="A513" s="134"/>
      <c r="B513" s="134"/>
      <c r="C513" s="134"/>
      <c r="D513" s="134"/>
      <c r="E513" s="134"/>
      <c r="F513" s="134"/>
      <c r="G513" s="134"/>
      <c r="H513" s="134"/>
      <c r="I513" s="134"/>
      <c r="J513" s="134"/>
      <c r="K513" s="134"/>
      <c r="L513" s="134"/>
      <c r="M513" s="134"/>
      <c r="N513" s="134"/>
      <c r="O513" s="134"/>
      <c r="P513" s="134"/>
      <c r="Q513" s="134"/>
      <c r="R513" s="134"/>
      <c r="S513" s="134"/>
      <c r="T513" s="134"/>
      <c r="U513" s="134"/>
      <c r="V513" s="134"/>
      <c r="W513" s="134"/>
      <c r="X513" s="134"/>
    </row>
    <row r="514" spans="1:24" ht="16.5" customHeight="1">
      <c r="A514" s="134"/>
      <c r="B514" s="134"/>
      <c r="C514" s="134"/>
      <c r="D514" s="134"/>
      <c r="E514" s="134"/>
      <c r="F514" s="134"/>
      <c r="G514" s="134"/>
      <c r="H514" s="134"/>
      <c r="I514" s="134"/>
      <c r="J514" s="134"/>
      <c r="K514" s="134"/>
      <c r="L514" s="134"/>
      <c r="M514" s="134"/>
      <c r="N514" s="134"/>
      <c r="O514" s="134"/>
      <c r="P514" s="134"/>
      <c r="Q514" s="134"/>
      <c r="R514" s="134"/>
      <c r="S514" s="134"/>
      <c r="T514" s="134"/>
      <c r="U514" s="134"/>
      <c r="V514" s="134"/>
      <c r="W514" s="134"/>
      <c r="X514" s="134"/>
    </row>
    <row r="515" spans="1:24" ht="16.5" customHeight="1">
      <c r="A515" s="134"/>
      <c r="B515" s="134"/>
      <c r="C515" s="134"/>
      <c r="D515" s="134"/>
      <c r="E515" s="134"/>
      <c r="F515" s="134"/>
      <c r="G515" s="134"/>
      <c r="H515" s="134"/>
      <c r="I515" s="134"/>
      <c r="J515" s="134"/>
      <c r="K515" s="134"/>
      <c r="L515" s="134"/>
      <c r="M515" s="134"/>
      <c r="N515" s="134"/>
      <c r="O515" s="134"/>
      <c r="P515" s="134"/>
      <c r="Q515" s="134"/>
      <c r="R515" s="134"/>
      <c r="S515" s="134"/>
      <c r="T515" s="134"/>
      <c r="U515" s="134"/>
      <c r="V515" s="134"/>
      <c r="W515" s="134"/>
      <c r="X515" s="134"/>
    </row>
    <row r="516" spans="1:24" ht="16.5" customHeight="1">
      <c r="A516" s="134"/>
      <c r="B516" s="134"/>
      <c r="C516" s="134"/>
      <c r="D516" s="134"/>
      <c r="E516" s="134"/>
      <c r="F516" s="134"/>
      <c r="G516" s="134"/>
      <c r="H516" s="134"/>
      <c r="I516" s="134"/>
      <c r="J516" s="134"/>
      <c r="K516" s="134"/>
      <c r="L516" s="134"/>
      <c r="M516" s="134"/>
      <c r="N516" s="134"/>
      <c r="O516" s="134"/>
      <c r="P516" s="134"/>
      <c r="Q516" s="134"/>
      <c r="R516" s="134"/>
      <c r="S516" s="134"/>
      <c r="T516" s="134"/>
      <c r="U516" s="134"/>
      <c r="V516" s="134"/>
      <c r="W516" s="134"/>
      <c r="X516" s="134"/>
    </row>
    <row r="517" spans="1:24" ht="16.5" customHeight="1">
      <c r="A517" s="134"/>
      <c r="B517" s="134"/>
      <c r="C517" s="134"/>
      <c r="D517" s="134"/>
      <c r="E517" s="134"/>
      <c r="F517" s="134"/>
      <c r="G517" s="134"/>
      <c r="H517" s="134"/>
      <c r="I517" s="134"/>
      <c r="J517" s="134"/>
      <c r="K517" s="134"/>
      <c r="L517" s="134"/>
      <c r="M517" s="134"/>
      <c r="N517" s="134"/>
      <c r="O517" s="134"/>
      <c r="P517" s="134"/>
      <c r="Q517" s="134"/>
      <c r="R517" s="134"/>
      <c r="S517" s="134"/>
      <c r="T517" s="134"/>
      <c r="U517" s="134"/>
      <c r="V517" s="134"/>
      <c r="W517" s="134"/>
      <c r="X517" s="134"/>
    </row>
    <row r="518" spans="1:24" ht="16.5" customHeight="1">
      <c r="A518" s="134"/>
      <c r="B518" s="134"/>
      <c r="C518" s="134"/>
      <c r="D518" s="134"/>
      <c r="E518" s="134"/>
      <c r="F518" s="134"/>
      <c r="G518" s="134"/>
      <c r="H518" s="134"/>
      <c r="I518" s="134"/>
      <c r="J518" s="134"/>
      <c r="K518" s="134"/>
      <c r="L518" s="134"/>
      <c r="M518" s="134"/>
      <c r="N518" s="134"/>
      <c r="O518" s="134"/>
      <c r="P518" s="134"/>
      <c r="Q518" s="134"/>
      <c r="R518" s="134"/>
      <c r="S518" s="134"/>
      <c r="T518" s="134"/>
      <c r="U518" s="134"/>
      <c r="V518" s="134"/>
      <c r="W518" s="134"/>
      <c r="X518" s="134"/>
    </row>
    <row r="519" spans="1:24" ht="16.5" customHeight="1">
      <c r="A519" s="134"/>
      <c r="B519" s="134"/>
      <c r="C519" s="134"/>
      <c r="D519" s="134"/>
      <c r="E519" s="134"/>
      <c r="F519" s="134"/>
      <c r="G519" s="134"/>
      <c r="H519" s="134"/>
      <c r="I519" s="134"/>
      <c r="J519" s="134"/>
      <c r="K519" s="134"/>
      <c r="L519" s="134"/>
      <c r="M519" s="134"/>
      <c r="N519" s="134"/>
      <c r="O519" s="134"/>
      <c r="P519" s="134"/>
      <c r="Q519" s="134"/>
      <c r="R519" s="134"/>
      <c r="S519" s="134"/>
      <c r="T519" s="134"/>
      <c r="U519" s="134"/>
      <c r="V519" s="134"/>
      <c r="W519" s="134"/>
      <c r="X519" s="134"/>
    </row>
    <row r="520" spans="1:24" ht="16.5" customHeight="1">
      <c r="A520" s="134"/>
      <c r="B520" s="134"/>
      <c r="C520" s="134"/>
      <c r="D520" s="134"/>
      <c r="E520" s="134"/>
      <c r="F520" s="134"/>
      <c r="G520" s="134"/>
      <c r="H520" s="134"/>
      <c r="I520" s="134"/>
      <c r="J520" s="134"/>
      <c r="K520" s="134"/>
      <c r="L520" s="134"/>
      <c r="M520" s="134"/>
      <c r="N520" s="134"/>
      <c r="O520" s="134"/>
      <c r="P520" s="134"/>
      <c r="Q520" s="134"/>
      <c r="R520" s="134"/>
      <c r="S520" s="134"/>
      <c r="T520" s="134"/>
      <c r="U520" s="134"/>
      <c r="V520" s="134"/>
      <c r="W520" s="134"/>
      <c r="X520" s="134"/>
    </row>
    <row r="521" spans="1:24" ht="16.5" customHeight="1">
      <c r="A521" s="134"/>
      <c r="B521" s="134"/>
      <c r="C521" s="134"/>
      <c r="D521" s="134"/>
      <c r="E521" s="134"/>
      <c r="F521" s="134"/>
      <c r="G521" s="134"/>
      <c r="H521" s="134"/>
      <c r="I521" s="134"/>
      <c r="J521" s="134"/>
      <c r="K521" s="134"/>
      <c r="L521" s="134"/>
      <c r="M521" s="134"/>
      <c r="N521" s="134"/>
      <c r="O521" s="134"/>
      <c r="P521" s="134"/>
      <c r="Q521" s="134"/>
      <c r="R521" s="134"/>
      <c r="S521" s="134"/>
      <c r="T521" s="134"/>
      <c r="U521" s="134"/>
      <c r="V521" s="134"/>
      <c r="W521" s="134"/>
      <c r="X521" s="134"/>
    </row>
    <row r="522" spans="1:24" ht="16.5" customHeight="1">
      <c r="A522" s="134"/>
      <c r="B522" s="134"/>
      <c r="C522" s="134"/>
      <c r="D522" s="134"/>
      <c r="E522" s="134"/>
      <c r="F522" s="134"/>
      <c r="G522" s="134"/>
      <c r="H522" s="134"/>
      <c r="I522" s="134"/>
      <c r="J522" s="134"/>
      <c r="K522" s="134"/>
      <c r="L522" s="134"/>
      <c r="M522" s="134"/>
      <c r="N522" s="134"/>
      <c r="O522" s="134"/>
      <c r="P522" s="134"/>
      <c r="Q522" s="134"/>
      <c r="R522" s="134"/>
      <c r="S522" s="134"/>
      <c r="T522" s="134"/>
      <c r="U522" s="134"/>
      <c r="V522" s="134"/>
      <c r="W522" s="134"/>
      <c r="X522" s="134"/>
    </row>
    <row r="523" spans="1:24" ht="16.5" customHeight="1">
      <c r="A523" s="134"/>
      <c r="B523" s="134"/>
      <c r="C523" s="134"/>
      <c r="D523" s="134"/>
      <c r="E523" s="134"/>
      <c r="F523" s="134"/>
      <c r="G523" s="134"/>
      <c r="H523" s="134"/>
      <c r="I523" s="134"/>
      <c r="J523" s="134"/>
      <c r="K523" s="134"/>
      <c r="L523" s="134"/>
      <c r="M523" s="134"/>
      <c r="N523" s="134"/>
      <c r="O523" s="134"/>
      <c r="P523" s="134"/>
      <c r="Q523" s="134"/>
      <c r="R523" s="134"/>
      <c r="S523" s="134"/>
      <c r="T523" s="134"/>
      <c r="U523" s="134"/>
      <c r="V523" s="134"/>
      <c r="W523" s="134"/>
      <c r="X523" s="134"/>
    </row>
    <row r="524" spans="1:24" ht="16.5" customHeight="1">
      <c r="A524" s="134"/>
      <c r="B524" s="134"/>
      <c r="C524" s="134"/>
      <c r="D524" s="134"/>
      <c r="E524" s="134"/>
      <c r="F524" s="134"/>
      <c r="G524" s="134"/>
      <c r="H524" s="134"/>
      <c r="I524" s="134"/>
      <c r="J524" s="134"/>
      <c r="K524" s="134"/>
      <c r="L524" s="134"/>
      <c r="M524" s="134"/>
      <c r="N524" s="134"/>
      <c r="O524" s="134"/>
      <c r="P524" s="134"/>
      <c r="Q524" s="134"/>
      <c r="R524" s="134"/>
      <c r="S524" s="134"/>
      <c r="T524" s="134"/>
      <c r="U524" s="134"/>
      <c r="V524" s="134"/>
      <c r="W524" s="134"/>
      <c r="X524" s="134"/>
    </row>
    <row r="525" spans="1:24" ht="16.5" customHeight="1">
      <c r="A525" s="134"/>
      <c r="B525" s="134"/>
      <c r="C525" s="134"/>
      <c r="D525" s="134"/>
      <c r="E525" s="134"/>
      <c r="F525" s="134"/>
      <c r="G525" s="134"/>
      <c r="H525" s="134"/>
      <c r="I525" s="134"/>
      <c r="J525" s="134"/>
      <c r="K525" s="134"/>
      <c r="L525" s="134"/>
      <c r="M525" s="134"/>
      <c r="N525" s="134"/>
      <c r="O525" s="134"/>
      <c r="P525" s="134"/>
      <c r="Q525" s="134"/>
      <c r="R525" s="134"/>
      <c r="S525" s="134"/>
      <c r="T525" s="134"/>
      <c r="U525" s="134"/>
      <c r="V525" s="134"/>
      <c r="W525" s="134"/>
      <c r="X525" s="134"/>
    </row>
    <row r="526" spans="1:24" ht="16.5" customHeight="1">
      <c r="A526" s="134"/>
      <c r="B526" s="134"/>
      <c r="C526" s="134"/>
      <c r="D526" s="134"/>
      <c r="E526" s="134"/>
      <c r="F526" s="134"/>
      <c r="G526" s="134"/>
      <c r="H526" s="134"/>
      <c r="I526" s="134"/>
      <c r="J526" s="134"/>
      <c r="K526" s="134"/>
      <c r="L526" s="134"/>
      <c r="M526" s="134"/>
      <c r="N526" s="134"/>
      <c r="O526" s="134"/>
      <c r="P526" s="134"/>
      <c r="Q526" s="134"/>
      <c r="R526" s="134"/>
      <c r="S526" s="134"/>
      <c r="T526" s="134"/>
      <c r="U526" s="134"/>
      <c r="V526" s="134"/>
      <c r="W526" s="134"/>
      <c r="X526" s="134"/>
    </row>
    <row r="527" spans="1:24" ht="16.5" customHeight="1">
      <c r="A527" s="134"/>
      <c r="B527" s="134"/>
      <c r="C527" s="134"/>
      <c r="D527" s="134"/>
      <c r="E527" s="134"/>
      <c r="F527" s="134"/>
      <c r="G527" s="134"/>
      <c r="H527" s="134"/>
      <c r="I527" s="134"/>
      <c r="J527" s="134"/>
      <c r="K527" s="134"/>
      <c r="L527" s="134"/>
      <c r="M527" s="134"/>
      <c r="N527" s="134"/>
      <c r="O527" s="134"/>
      <c r="P527" s="134"/>
      <c r="Q527" s="134"/>
      <c r="R527" s="134"/>
      <c r="S527" s="134"/>
      <c r="T527" s="134"/>
      <c r="U527" s="134"/>
      <c r="V527" s="134"/>
      <c r="W527" s="134"/>
      <c r="X527" s="134"/>
    </row>
    <row r="528" spans="1:24" ht="16.5" customHeight="1">
      <c r="A528" s="134"/>
      <c r="B528" s="134"/>
      <c r="C528" s="134"/>
      <c r="D528" s="134"/>
      <c r="E528" s="134"/>
      <c r="F528" s="134"/>
      <c r="G528" s="134"/>
      <c r="H528" s="134"/>
      <c r="I528" s="134"/>
      <c r="J528" s="134"/>
      <c r="K528" s="134"/>
      <c r="L528" s="134"/>
      <c r="M528" s="134"/>
      <c r="N528" s="134"/>
      <c r="O528" s="134"/>
      <c r="P528" s="134"/>
      <c r="Q528" s="134"/>
      <c r="R528" s="134"/>
      <c r="S528" s="134"/>
      <c r="T528" s="134"/>
      <c r="U528" s="134"/>
      <c r="V528" s="134"/>
      <c r="W528" s="134"/>
      <c r="X528" s="134"/>
    </row>
    <row r="529" spans="1:24" ht="16.5" customHeight="1">
      <c r="A529" s="134"/>
      <c r="B529" s="134"/>
      <c r="C529" s="134"/>
      <c r="D529" s="134"/>
      <c r="E529" s="134"/>
      <c r="F529" s="134"/>
      <c r="G529" s="134"/>
      <c r="H529" s="134"/>
      <c r="I529" s="134"/>
      <c r="J529" s="134"/>
      <c r="K529" s="134"/>
      <c r="L529" s="134"/>
      <c r="M529" s="134"/>
      <c r="N529" s="134"/>
      <c r="O529" s="134"/>
      <c r="P529" s="134"/>
      <c r="Q529" s="134"/>
      <c r="R529" s="134"/>
      <c r="S529" s="134"/>
      <c r="T529" s="134"/>
      <c r="U529" s="134"/>
      <c r="V529" s="134"/>
      <c r="W529" s="134"/>
      <c r="X529" s="134"/>
    </row>
    <row r="530" spans="1:24" ht="16.5" customHeight="1">
      <c r="A530" s="134"/>
      <c r="B530" s="134"/>
      <c r="C530" s="134"/>
      <c r="D530" s="134"/>
      <c r="E530" s="134"/>
      <c r="F530" s="134"/>
      <c r="G530" s="134"/>
      <c r="H530" s="134"/>
      <c r="I530" s="134"/>
      <c r="J530" s="134"/>
      <c r="K530" s="134"/>
      <c r="L530" s="134"/>
      <c r="M530" s="134"/>
      <c r="N530" s="134"/>
      <c r="O530" s="134"/>
      <c r="P530" s="134"/>
      <c r="Q530" s="134"/>
      <c r="R530" s="134"/>
      <c r="S530" s="134"/>
      <c r="T530" s="134"/>
      <c r="U530" s="134"/>
      <c r="V530" s="134"/>
      <c r="W530" s="134"/>
      <c r="X530" s="134"/>
    </row>
    <row r="531" spans="1:24" ht="16.5" customHeight="1">
      <c r="A531" s="134"/>
      <c r="B531" s="134"/>
      <c r="C531" s="134"/>
      <c r="D531" s="134"/>
      <c r="E531" s="134"/>
      <c r="F531" s="134"/>
      <c r="G531" s="134"/>
      <c r="H531" s="134"/>
      <c r="I531" s="134"/>
      <c r="J531" s="134"/>
      <c r="K531" s="134"/>
      <c r="L531" s="134"/>
      <c r="M531" s="134"/>
      <c r="N531" s="134"/>
      <c r="O531" s="134"/>
      <c r="P531" s="134"/>
      <c r="Q531" s="134"/>
      <c r="R531" s="134"/>
      <c r="S531" s="134"/>
      <c r="T531" s="134"/>
      <c r="U531" s="134"/>
      <c r="V531" s="134"/>
      <c r="W531" s="134"/>
      <c r="X531" s="134"/>
    </row>
    <row r="532" spans="1:24" ht="16.5" customHeight="1">
      <c r="A532" s="134"/>
      <c r="B532" s="134"/>
      <c r="C532" s="134"/>
      <c r="D532" s="134"/>
      <c r="E532" s="134"/>
      <c r="F532" s="134"/>
      <c r="G532" s="134"/>
      <c r="H532" s="134"/>
      <c r="I532" s="134"/>
      <c r="J532" s="134"/>
      <c r="K532" s="134"/>
      <c r="L532" s="134"/>
      <c r="M532" s="134"/>
      <c r="N532" s="134"/>
      <c r="O532" s="134"/>
      <c r="P532" s="134"/>
      <c r="Q532" s="134"/>
      <c r="R532" s="134"/>
      <c r="S532" s="134"/>
      <c r="T532" s="134"/>
      <c r="U532" s="134"/>
      <c r="V532" s="134"/>
      <c r="W532" s="134"/>
      <c r="X532" s="134"/>
    </row>
    <row r="533" spans="1:24" ht="16.5" customHeight="1">
      <c r="A533" s="134"/>
      <c r="B533" s="134"/>
      <c r="C533" s="134"/>
      <c r="D533" s="134"/>
      <c r="E533" s="134"/>
      <c r="F533" s="134"/>
      <c r="G533" s="134"/>
      <c r="H533" s="134"/>
      <c r="I533" s="134"/>
      <c r="J533" s="134"/>
      <c r="K533" s="134"/>
      <c r="L533" s="134"/>
      <c r="M533" s="134"/>
      <c r="N533" s="134"/>
      <c r="O533" s="134"/>
      <c r="P533" s="134"/>
      <c r="Q533" s="134"/>
      <c r="R533" s="134"/>
      <c r="S533" s="134"/>
      <c r="T533" s="134"/>
      <c r="U533" s="134"/>
      <c r="V533" s="134"/>
      <c r="W533" s="134"/>
      <c r="X533" s="134"/>
    </row>
    <row r="534" spans="1:24" ht="16.5" customHeight="1">
      <c r="A534" s="134"/>
      <c r="B534" s="134"/>
      <c r="C534" s="134"/>
      <c r="D534" s="134"/>
      <c r="E534" s="134"/>
      <c r="F534" s="134"/>
      <c r="G534" s="134"/>
      <c r="H534" s="134"/>
      <c r="I534" s="134"/>
      <c r="J534" s="134"/>
      <c r="K534" s="134"/>
      <c r="L534" s="134"/>
      <c r="M534" s="134"/>
      <c r="N534" s="134"/>
      <c r="O534" s="134"/>
      <c r="P534" s="134"/>
      <c r="Q534" s="134"/>
      <c r="R534" s="134"/>
      <c r="S534" s="134"/>
      <c r="T534" s="134"/>
      <c r="U534" s="134"/>
      <c r="V534" s="134"/>
      <c r="W534" s="134"/>
      <c r="X534" s="134"/>
    </row>
    <row r="535" spans="1:24" ht="16.5" customHeight="1">
      <c r="A535" s="134"/>
      <c r="B535" s="134"/>
      <c r="C535" s="134"/>
      <c r="D535" s="134"/>
      <c r="E535" s="134"/>
      <c r="F535" s="134"/>
      <c r="G535" s="134"/>
      <c r="H535" s="134"/>
      <c r="I535" s="134"/>
      <c r="J535" s="134"/>
      <c r="K535" s="134"/>
      <c r="L535" s="134"/>
      <c r="M535" s="134"/>
      <c r="N535" s="134"/>
      <c r="O535" s="134"/>
      <c r="P535" s="134"/>
      <c r="Q535" s="134"/>
      <c r="R535" s="134"/>
      <c r="S535" s="134"/>
      <c r="T535" s="134"/>
      <c r="U535" s="134"/>
      <c r="V535" s="134"/>
      <c r="W535" s="134"/>
      <c r="X535" s="134"/>
    </row>
    <row r="536" spans="1:24" ht="16.5" customHeight="1">
      <c r="A536" s="134"/>
      <c r="B536" s="134"/>
      <c r="C536" s="134"/>
      <c r="D536" s="134"/>
      <c r="E536" s="134"/>
      <c r="F536" s="134"/>
      <c r="G536" s="134"/>
      <c r="H536" s="134"/>
      <c r="I536" s="134"/>
      <c r="J536" s="134"/>
      <c r="K536" s="134"/>
      <c r="L536" s="134"/>
      <c r="M536" s="134"/>
      <c r="N536" s="134"/>
      <c r="O536" s="134"/>
      <c r="P536" s="134"/>
      <c r="Q536" s="134"/>
      <c r="R536" s="134"/>
      <c r="S536" s="134"/>
      <c r="T536" s="134"/>
      <c r="U536" s="134"/>
      <c r="V536" s="134"/>
      <c r="W536" s="134"/>
      <c r="X536" s="134"/>
    </row>
    <row r="537" spans="1:24" ht="16.5" customHeight="1">
      <c r="A537" s="134"/>
      <c r="B537" s="134"/>
      <c r="C537" s="134"/>
      <c r="D537" s="134"/>
      <c r="E537" s="134"/>
      <c r="F537" s="134"/>
      <c r="G537" s="134"/>
      <c r="H537" s="134"/>
      <c r="I537" s="134"/>
      <c r="J537" s="134"/>
      <c r="K537" s="134"/>
      <c r="L537" s="134"/>
      <c r="M537" s="134"/>
      <c r="N537" s="134"/>
      <c r="O537" s="134"/>
      <c r="P537" s="134"/>
      <c r="Q537" s="134"/>
      <c r="R537" s="134"/>
      <c r="S537" s="134"/>
      <c r="T537" s="134"/>
      <c r="U537" s="134"/>
      <c r="V537" s="134"/>
      <c r="W537" s="134"/>
      <c r="X537" s="134"/>
    </row>
    <row r="538" spans="1:24" ht="16.5" customHeight="1">
      <c r="A538" s="134"/>
      <c r="B538" s="134"/>
      <c r="C538" s="134"/>
      <c r="D538" s="134"/>
      <c r="E538" s="134"/>
      <c r="F538" s="134"/>
      <c r="G538" s="134"/>
      <c r="H538" s="134"/>
      <c r="I538" s="134"/>
      <c r="J538" s="134"/>
      <c r="K538" s="134"/>
      <c r="L538" s="134"/>
      <c r="M538" s="134"/>
      <c r="N538" s="134"/>
      <c r="O538" s="134"/>
      <c r="P538" s="134"/>
      <c r="Q538" s="134"/>
      <c r="R538" s="134"/>
      <c r="S538" s="134"/>
      <c r="T538" s="134"/>
      <c r="U538" s="134"/>
      <c r="V538" s="134"/>
      <c r="W538" s="134"/>
      <c r="X538" s="134"/>
    </row>
    <row r="539" spans="1:24" ht="16.5" customHeight="1">
      <c r="A539" s="134"/>
      <c r="B539" s="134"/>
      <c r="C539" s="134"/>
      <c r="D539" s="134"/>
      <c r="E539" s="134"/>
      <c r="F539" s="134"/>
      <c r="G539" s="134"/>
      <c r="H539" s="134"/>
      <c r="I539" s="134"/>
      <c r="J539" s="134"/>
      <c r="K539" s="134"/>
      <c r="L539" s="134"/>
      <c r="M539" s="134"/>
      <c r="N539" s="134"/>
      <c r="O539" s="134"/>
      <c r="P539" s="134"/>
      <c r="Q539" s="134"/>
      <c r="R539" s="134"/>
      <c r="S539" s="134"/>
      <c r="T539" s="134"/>
      <c r="U539" s="134"/>
      <c r="V539" s="134"/>
      <c r="W539" s="134"/>
      <c r="X539" s="134"/>
    </row>
    <row r="540" spans="1:24" ht="16.5" customHeight="1">
      <c r="A540" s="134"/>
      <c r="B540" s="134"/>
      <c r="C540" s="134"/>
      <c r="D540" s="134"/>
      <c r="E540" s="134"/>
      <c r="F540" s="134"/>
      <c r="G540" s="134"/>
      <c r="H540" s="134"/>
      <c r="I540" s="134"/>
      <c r="J540" s="134"/>
      <c r="K540" s="134"/>
      <c r="L540" s="134"/>
      <c r="M540" s="134"/>
      <c r="N540" s="134"/>
      <c r="O540" s="134"/>
      <c r="P540" s="134"/>
      <c r="Q540" s="134"/>
      <c r="R540" s="134"/>
      <c r="S540" s="134"/>
      <c r="T540" s="134"/>
      <c r="U540" s="134"/>
      <c r="V540" s="134"/>
      <c r="W540" s="134"/>
      <c r="X540" s="134"/>
    </row>
    <row r="541" spans="1:24" ht="16.5" customHeight="1">
      <c r="A541" s="134"/>
      <c r="B541" s="134"/>
      <c r="C541" s="134"/>
      <c r="D541" s="134"/>
      <c r="E541" s="134"/>
      <c r="F541" s="134"/>
      <c r="G541" s="134"/>
      <c r="H541" s="134"/>
      <c r="I541" s="134"/>
      <c r="J541" s="134"/>
      <c r="K541" s="134"/>
      <c r="L541" s="134"/>
      <c r="M541" s="134"/>
      <c r="N541" s="134"/>
      <c r="O541" s="134"/>
      <c r="P541" s="134"/>
      <c r="Q541" s="134"/>
      <c r="R541" s="134"/>
      <c r="S541" s="134"/>
      <c r="T541" s="134"/>
      <c r="U541" s="134"/>
      <c r="V541" s="134"/>
      <c r="W541" s="134"/>
      <c r="X541" s="134"/>
    </row>
    <row r="542" spans="1:24" ht="16.5" customHeight="1">
      <c r="A542" s="134"/>
      <c r="B542" s="134"/>
      <c r="C542" s="134"/>
      <c r="D542" s="134"/>
      <c r="E542" s="134"/>
      <c r="F542" s="134"/>
      <c r="G542" s="134"/>
      <c r="H542" s="134"/>
      <c r="I542" s="134"/>
      <c r="J542" s="134"/>
      <c r="K542" s="134"/>
      <c r="L542" s="134"/>
      <c r="M542" s="134"/>
      <c r="N542" s="134"/>
      <c r="O542" s="134"/>
      <c r="P542" s="134"/>
      <c r="Q542" s="134"/>
      <c r="R542" s="134"/>
      <c r="S542" s="134"/>
      <c r="T542" s="134"/>
      <c r="U542" s="134"/>
      <c r="V542" s="134"/>
      <c r="W542" s="134"/>
      <c r="X542" s="134"/>
    </row>
    <row r="543" spans="1:24" ht="16.5" customHeight="1">
      <c r="A543" s="134"/>
      <c r="B543" s="134"/>
      <c r="C543" s="134"/>
      <c r="D543" s="134"/>
      <c r="E543" s="134"/>
      <c r="F543" s="134"/>
      <c r="G543" s="134"/>
      <c r="H543" s="134"/>
      <c r="I543" s="134"/>
      <c r="J543" s="134"/>
      <c r="K543" s="134"/>
      <c r="L543" s="134"/>
      <c r="M543" s="134"/>
      <c r="N543" s="134"/>
      <c r="O543" s="134"/>
      <c r="P543" s="134"/>
      <c r="Q543" s="134"/>
      <c r="R543" s="134"/>
      <c r="S543" s="134"/>
      <c r="T543" s="134"/>
      <c r="U543" s="134"/>
      <c r="V543" s="134"/>
      <c r="W543" s="134"/>
      <c r="X543" s="134"/>
    </row>
    <row r="544" spans="1:24" ht="16.5" customHeight="1">
      <c r="A544" s="134"/>
      <c r="B544" s="134"/>
      <c r="C544" s="134"/>
      <c r="D544" s="134"/>
      <c r="E544" s="134"/>
      <c r="F544" s="134"/>
      <c r="G544" s="134"/>
      <c r="H544" s="134"/>
      <c r="I544" s="134"/>
      <c r="J544" s="134"/>
      <c r="K544" s="134"/>
      <c r="L544" s="134"/>
      <c r="M544" s="134"/>
      <c r="N544" s="134"/>
      <c r="O544" s="134"/>
      <c r="P544" s="134"/>
      <c r="Q544" s="134"/>
      <c r="R544" s="134"/>
      <c r="S544" s="134"/>
      <c r="T544" s="134"/>
      <c r="U544" s="134"/>
      <c r="V544" s="134"/>
      <c r="W544" s="134"/>
      <c r="X544" s="134"/>
    </row>
    <row r="545" spans="1:24" ht="16.5" customHeight="1">
      <c r="A545" s="134"/>
      <c r="B545" s="134"/>
      <c r="C545" s="134"/>
      <c r="D545" s="134"/>
      <c r="E545" s="134"/>
      <c r="F545" s="134"/>
      <c r="G545" s="134"/>
      <c r="H545" s="134"/>
      <c r="I545" s="134"/>
      <c r="J545" s="134"/>
      <c r="K545" s="134"/>
      <c r="L545" s="134"/>
      <c r="M545" s="134"/>
      <c r="N545" s="134"/>
      <c r="O545" s="134"/>
      <c r="P545" s="134"/>
      <c r="Q545" s="134"/>
      <c r="R545" s="134"/>
      <c r="S545" s="134"/>
      <c r="T545" s="134"/>
      <c r="U545" s="134"/>
      <c r="V545" s="134"/>
      <c r="W545" s="134"/>
      <c r="X545" s="134"/>
    </row>
    <row r="546" spans="1:24" ht="16.5" customHeight="1">
      <c r="A546" s="134"/>
      <c r="B546" s="134"/>
      <c r="C546" s="134"/>
      <c r="D546" s="134"/>
      <c r="E546" s="134"/>
      <c r="F546" s="134"/>
      <c r="G546" s="134"/>
      <c r="H546" s="134"/>
      <c r="I546" s="134"/>
      <c r="J546" s="134"/>
      <c r="K546" s="134"/>
      <c r="L546" s="134"/>
      <c r="M546" s="134"/>
      <c r="N546" s="134"/>
      <c r="O546" s="134"/>
      <c r="P546" s="134"/>
      <c r="Q546" s="134"/>
      <c r="R546" s="134"/>
      <c r="S546" s="134"/>
      <c r="T546" s="134"/>
      <c r="U546" s="134"/>
      <c r="V546" s="134"/>
      <c r="W546" s="134"/>
      <c r="X546" s="134"/>
    </row>
    <row r="547" spans="1:24" ht="16.5" customHeight="1">
      <c r="A547" s="134"/>
      <c r="B547" s="134"/>
      <c r="C547" s="134"/>
      <c r="D547" s="134"/>
      <c r="E547" s="134"/>
      <c r="F547" s="134"/>
      <c r="G547" s="134"/>
      <c r="H547" s="134"/>
      <c r="I547" s="134"/>
      <c r="J547" s="134"/>
      <c r="K547" s="134"/>
      <c r="L547" s="134"/>
      <c r="M547" s="134"/>
      <c r="N547" s="134"/>
      <c r="O547" s="134"/>
      <c r="P547" s="134"/>
      <c r="Q547" s="134"/>
      <c r="R547" s="134"/>
      <c r="S547" s="134"/>
      <c r="T547" s="134"/>
      <c r="U547" s="134"/>
      <c r="V547" s="134"/>
      <c r="W547" s="134"/>
      <c r="X547" s="134"/>
    </row>
    <row r="548" spans="1:24" ht="16.5" customHeight="1">
      <c r="A548" s="134"/>
      <c r="B548" s="134"/>
      <c r="C548" s="134"/>
      <c r="D548" s="134"/>
      <c r="E548" s="134"/>
      <c r="F548" s="134"/>
      <c r="G548" s="134"/>
      <c r="H548" s="134"/>
      <c r="I548" s="134"/>
      <c r="J548" s="134"/>
      <c r="K548" s="134"/>
      <c r="L548" s="134"/>
      <c r="M548" s="134"/>
      <c r="N548" s="134"/>
      <c r="O548" s="134"/>
      <c r="P548" s="134"/>
      <c r="Q548" s="134"/>
      <c r="R548" s="134"/>
      <c r="S548" s="134"/>
      <c r="T548" s="134"/>
      <c r="U548" s="134"/>
      <c r="V548" s="134"/>
      <c r="W548" s="134"/>
      <c r="X548" s="134"/>
    </row>
    <row r="549" spans="1:24" ht="16.5" customHeight="1">
      <c r="A549" s="134"/>
      <c r="B549" s="134"/>
      <c r="C549" s="134"/>
      <c r="D549" s="134"/>
      <c r="E549" s="134"/>
      <c r="F549" s="134"/>
      <c r="G549" s="134"/>
      <c r="H549" s="134"/>
      <c r="I549" s="134"/>
      <c r="J549" s="134"/>
      <c r="K549" s="134"/>
      <c r="L549" s="134"/>
      <c r="M549" s="134"/>
      <c r="N549" s="134"/>
      <c r="O549" s="134"/>
      <c r="P549" s="134"/>
      <c r="Q549" s="134"/>
      <c r="R549" s="134"/>
      <c r="S549" s="134"/>
      <c r="T549" s="134"/>
      <c r="U549" s="134"/>
      <c r="V549" s="134"/>
      <c r="W549" s="134"/>
      <c r="X549" s="134"/>
    </row>
    <row r="550" spans="1:24" ht="16.5" customHeight="1">
      <c r="A550" s="134"/>
      <c r="B550" s="134"/>
      <c r="C550" s="134"/>
      <c r="D550" s="134"/>
      <c r="E550" s="134"/>
      <c r="F550" s="134"/>
      <c r="G550" s="134"/>
      <c r="H550" s="134"/>
      <c r="I550" s="134"/>
      <c r="J550" s="134"/>
      <c r="K550" s="134"/>
      <c r="L550" s="134"/>
      <c r="M550" s="134"/>
      <c r="N550" s="134"/>
      <c r="O550" s="134"/>
      <c r="P550" s="134"/>
      <c r="Q550" s="134"/>
      <c r="R550" s="134"/>
      <c r="S550" s="134"/>
      <c r="T550" s="134"/>
      <c r="U550" s="134"/>
      <c r="V550" s="134"/>
      <c r="W550" s="134"/>
      <c r="X550" s="134"/>
    </row>
    <row r="551" spans="1:24" ht="16.5" customHeight="1">
      <c r="A551" s="134"/>
      <c r="B551" s="134"/>
      <c r="C551" s="134"/>
      <c r="D551" s="134"/>
      <c r="E551" s="134"/>
      <c r="F551" s="134"/>
      <c r="G551" s="134"/>
      <c r="H551" s="134"/>
      <c r="I551" s="134"/>
      <c r="J551" s="134"/>
      <c r="K551" s="134"/>
      <c r="L551" s="134"/>
      <c r="M551" s="134"/>
      <c r="N551" s="134"/>
      <c r="O551" s="134"/>
      <c r="P551" s="134"/>
      <c r="Q551" s="134"/>
      <c r="R551" s="134"/>
      <c r="S551" s="134"/>
      <c r="T551" s="134"/>
      <c r="U551" s="134"/>
      <c r="V551" s="134"/>
      <c r="W551" s="134"/>
      <c r="X551" s="134"/>
    </row>
    <row r="552" spans="1:24" ht="16.5" customHeight="1">
      <c r="A552" s="134"/>
      <c r="B552" s="134"/>
      <c r="C552" s="134"/>
      <c r="D552" s="134"/>
      <c r="E552" s="134"/>
      <c r="F552" s="134"/>
      <c r="G552" s="134"/>
      <c r="H552" s="134"/>
      <c r="I552" s="134"/>
      <c r="J552" s="134"/>
      <c r="K552" s="134"/>
      <c r="L552" s="134"/>
      <c r="M552" s="134"/>
      <c r="N552" s="134"/>
      <c r="O552" s="134"/>
      <c r="P552" s="134"/>
      <c r="Q552" s="134"/>
      <c r="R552" s="134"/>
      <c r="S552" s="134"/>
      <c r="T552" s="134"/>
      <c r="U552" s="134"/>
      <c r="V552" s="134"/>
      <c r="W552" s="134"/>
      <c r="X552" s="134"/>
    </row>
    <row r="553" spans="1:24" ht="16.5" customHeight="1">
      <c r="A553" s="134"/>
      <c r="B553" s="134"/>
      <c r="C553" s="134"/>
      <c r="D553" s="134"/>
      <c r="E553" s="134"/>
      <c r="F553" s="134"/>
      <c r="G553" s="134"/>
      <c r="H553" s="134"/>
      <c r="I553" s="134"/>
      <c r="J553" s="134"/>
      <c r="K553" s="134"/>
      <c r="L553" s="134"/>
      <c r="M553" s="134"/>
      <c r="N553" s="134"/>
      <c r="O553" s="134"/>
      <c r="P553" s="134"/>
      <c r="Q553" s="134"/>
      <c r="R553" s="134"/>
      <c r="S553" s="134"/>
      <c r="T553" s="134"/>
      <c r="U553" s="134"/>
      <c r="V553" s="134"/>
      <c r="W553" s="134"/>
      <c r="X553" s="134"/>
    </row>
    <row r="554" spans="1:24" ht="16.5" customHeight="1">
      <c r="A554" s="134"/>
      <c r="B554" s="134"/>
      <c r="C554" s="134"/>
      <c r="D554" s="134"/>
      <c r="E554" s="134"/>
      <c r="F554" s="134"/>
      <c r="G554" s="134"/>
      <c r="H554" s="134"/>
      <c r="I554" s="134"/>
      <c r="J554" s="134"/>
      <c r="K554" s="134"/>
      <c r="L554" s="134"/>
      <c r="M554" s="134"/>
      <c r="N554" s="134"/>
      <c r="O554" s="134"/>
      <c r="P554" s="134"/>
      <c r="Q554" s="134"/>
      <c r="R554" s="134"/>
      <c r="S554" s="134"/>
      <c r="T554" s="134"/>
      <c r="U554" s="134"/>
      <c r="V554" s="134"/>
      <c r="W554" s="134"/>
      <c r="X554" s="134"/>
    </row>
    <row r="555" spans="1:24" ht="16.5" customHeight="1">
      <c r="A555" s="134"/>
      <c r="B555" s="134"/>
      <c r="C555" s="134"/>
      <c r="D555" s="134"/>
      <c r="E555" s="134"/>
      <c r="F555" s="134"/>
      <c r="G555" s="134"/>
      <c r="H555" s="134"/>
      <c r="I555" s="134"/>
      <c r="J555" s="134"/>
      <c r="K555" s="134"/>
      <c r="L555" s="134"/>
      <c r="M555" s="134"/>
      <c r="N555" s="134"/>
      <c r="O555" s="134"/>
      <c r="P555" s="134"/>
      <c r="Q555" s="134"/>
      <c r="R555" s="134"/>
      <c r="S555" s="134"/>
      <c r="T555" s="134"/>
      <c r="U555" s="134"/>
      <c r="V555" s="134"/>
      <c r="W555" s="134"/>
      <c r="X555" s="134"/>
    </row>
    <row r="556" spans="1:24" ht="16.5" customHeight="1">
      <c r="A556" s="134"/>
      <c r="B556" s="134"/>
      <c r="C556" s="134"/>
      <c r="D556" s="134"/>
      <c r="E556" s="134"/>
      <c r="F556" s="134"/>
      <c r="G556" s="134"/>
      <c r="H556" s="134"/>
      <c r="I556" s="134"/>
      <c r="J556" s="134"/>
      <c r="K556" s="134"/>
      <c r="L556" s="134"/>
      <c r="M556" s="134"/>
      <c r="N556" s="134"/>
      <c r="O556" s="134"/>
      <c r="P556" s="134"/>
      <c r="Q556" s="134"/>
      <c r="R556" s="134"/>
      <c r="S556" s="134"/>
      <c r="T556" s="134"/>
      <c r="U556" s="134"/>
      <c r="V556" s="134"/>
      <c r="W556" s="134"/>
      <c r="X556" s="134"/>
    </row>
    <row r="557" spans="1:24" ht="16.5" customHeight="1">
      <c r="A557" s="134"/>
      <c r="B557" s="134"/>
      <c r="C557" s="134"/>
      <c r="D557" s="134"/>
      <c r="E557" s="134"/>
      <c r="F557" s="134"/>
      <c r="G557" s="134"/>
      <c r="H557" s="134"/>
      <c r="I557" s="134"/>
      <c r="J557" s="134"/>
      <c r="K557" s="134"/>
      <c r="L557" s="134"/>
      <c r="M557" s="134"/>
      <c r="N557" s="134"/>
      <c r="O557" s="134"/>
      <c r="P557" s="134"/>
      <c r="Q557" s="134"/>
      <c r="R557" s="134"/>
      <c r="S557" s="134"/>
      <c r="T557" s="134"/>
      <c r="U557" s="134"/>
      <c r="V557" s="134"/>
      <c r="W557" s="134"/>
      <c r="X557" s="134"/>
    </row>
    <row r="558" spans="1:24" ht="16.5" customHeight="1">
      <c r="A558" s="134"/>
      <c r="B558" s="134"/>
      <c r="C558" s="134"/>
      <c r="D558" s="134"/>
      <c r="E558" s="134"/>
      <c r="F558" s="134"/>
      <c r="G558" s="134"/>
      <c r="H558" s="134"/>
      <c r="I558" s="134"/>
      <c r="J558" s="134"/>
      <c r="K558" s="134"/>
      <c r="L558" s="134"/>
      <c r="M558" s="134"/>
      <c r="N558" s="134"/>
      <c r="O558" s="134"/>
      <c r="P558" s="134"/>
      <c r="Q558" s="134"/>
      <c r="R558" s="134"/>
      <c r="S558" s="134"/>
      <c r="T558" s="134"/>
      <c r="U558" s="134"/>
      <c r="V558" s="134"/>
      <c r="W558" s="134"/>
      <c r="X558" s="134"/>
    </row>
    <row r="559" spans="1:24" ht="16.5" customHeight="1">
      <c r="A559" s="134"/>
      <c r="B559" s="134"/>
      <c r="C559" s="134"/>
      <c r="D559" s="134"/>
      <c r="E559" s="134"/>
      <c r="F559" s="134"/>
      <c r="G559" s="134"/>
      <c r="H559" s="134"/>
      <c r="I559" s="134"/>
      <c r="J559" s="134"/>
      <c r="K559" s="134"/>
      <c r="L559" s="134"/>
      <c r="M559" s="134"/>
      <c r="N559" s="134"/>
      <c r="O559" s="134"/>
      <c r="P559" s="134"/>
      <c r="Q559" s="134"/>
      <c r="R559" s="134"/>
      <c r="S559" s="134"/>
      <c r="T559" s="134"/>
      <c r="U559" s="134"/>
      <c r="V559" s="134"/>
      <c r="W559" s="134"/>
      <c r="X559" s="134"/>
    </row>
    <row r="560" spans="1:24" ht="16.5" customHeight="1">
      <c r="A560" s="134"/>
      <c r="B560" s="134"/>
      <c r="C560" s="134"/>
      <c r="D560" s="134"/>
      <c r="E560" s="134"/>
      <c r="F560" s="134"/>
      <c r="G560" s="134"/>
      <c r="H560" s="134"/>
      <c r="I560" s="134"/>
      <c r="J560" s="134"/>
      <c r="K560" s="134"/>
      <c r="L560" s="134"/>
      <c r="M560" s="134"/>
      <c r="N560" s="134"/>
      <c r="O560" s="134"/>
      <c r="P560" s="134"/>
      <c r="Q560" s="134"/>
      <c r="R560" s="134"/>
      <c r="S560" s="134"/>
      <c r="T560" s="134"/>
      <c r="U560" s="134"/>
      <c r="V560" s="134"/>
      <c r="W560" s="134"/>
      <c r="X560" s="134"/>
    </row>
    <row r="561" spans="1:24" ht="16.5" customHeight="1">
      <c r="A561" s="134"/>
      <c r="B561" s="134"/>
      <c r="C561" s="134"/>
      <c r="D561" s="134"/>
      <c r="E561" s="134"/>
      <c r="F561" s="134"/>
      <c r="G561" s="134"/>
      <c r="H561" s="134"/>
      <c r="I561" s="134"/>
      <c r="J561" s="134"/>
      <c r="K561" s="134"/>
      <c r="L561" s="134"/>
      <c r="M561" s="134"/>
      <c r="N561" s="134"/>
      <c r="O561" s="134"/>
      <c r="P561" s="134"/>
      <c r="Q561" s="134"/>
      <c r="R561" s="134"/>
      <c r="S561" s="134"/>
      <c r="T561" s="134"/>
      <c r="U561" s="134"/>
      <c r="V561" s="134"/>
      <c r="W561" s="134"/>
      <c r="X561" s="134"/>
    </row>
    <row r="562" spans="1:24" ht="16.5" customHeight="1">
      <c r="A562" s="134"/>
      <c r="B562" s="134"/>
      <c r="C562" s="134"/>
      <c r="D562" s="134"/>
      <c r="E562" s="134"/>
      <c r="F562" s="134"/>
      <c r="G562" s="134"/>
      <c r="H562" s="134"/>
      <c r="I562" s="134"/>
      <c r="J562" s="134"/>
      <c r="K562" s="134"/>
      <c r="L562" s="134"/>
      <c r="M562" s="134"/>
      <c r="N562" s="134"/>
      <c r="O562" s="134"/>
      <c r="P562" s="134"/>
      <c r="Q562" s="134"/>
      <c r="R562" s="134"/>
      <c r="S562" s="134"/>
      <c r="T562" s="134"/>
      <c r="U562" s="134"/>
      <c r="V562" s="134"/>
      <c r="W562" s="134"/>
      <c r="X562" s="134"/>
    </row>
    <row r="563" spans="1:24" ht="16.5" customHeight="1">
      <c r="A563" s="134"/>
      <c r="B563" s="134"/>
      <c r="C563" s="134"/>
      <c r="D563" s="134"/>
      <c r="E563" s="134"/>
      <c r="F563" s="134"/>
      <c r="G563" s="134"/>
      <c r="H563" s="134"/>
      <c r="I563" s="134"/>
      <c r="J563" s="134"/>
      <c r="K563" s="134"/>
      <c r="L563" s="134"/>
      <c r="M563" s="134"/>
      <c r="N563" s="134"/>
      <c r="O563" s="134"/>
      <c r="P563" s="134"/>
      <c r="Q563" s="134"/>
      <c r="R563" s="134"/>
      <c r="S563" s="134"/>
      <c r="T563" s="134"/>
      <c r="U563" s="134"/>
      <c r="V563" s="134"/>
      <c r="W563" s="134"/>
      <c r="X563" s="134"/>
    </row>
    <row r="564" spans="1:24" ht="16.5" customHeight="1">
      <c r="A564" s="134"/>
      <c r="B564" s="134"/>
      <c r="C564" s="134"/>
      <c r="D564" s="134"/>
      <c r="E564" s="134"/>
      <c r="F564" s="134"/>
      <c r="G564" s="134"/>
      <c r="H564" s="134"/>
      <c r="I564" s="134"/>
      <c r="J564" s="134"/>
      <c r="K564" s="134"/>
      <c r="L564" s="134"/>
      <c r="M564" s="134"/>
      <c r="N564" s="134"/>
      <c r="O564" s="134"/>
      <c r="P564" s="134"/>
      <c r="Q564" s="134"/>
      <c r="R564" s="134"/>
      <c r="S564" s="134"/>
      <c r="T564" s="134"/>
      <c r="U564" s="134"/>
      <c r="V564" s="134"/>
      <c r="W564" s="134"/>
      <c r="X564" s="134"/>
    </row>
    <row r="565" spans="1:24" ht="16.5" customHeight="1">
      <c r="A565" s="134"/>
      <c r="B565" s="134"/>
      <c r="C565" s="134"/>
      <c r="D565" s="134"/>
      <c r="E565" s="134"/>
      <c r="F565" s="134"/>
      <c r="G565" s="134"/>
      <c r="H565" s="134"/>
      <c r="I565" s="134"/>
      <c r="J565" s="134"/>
      <c r="K565" s="134"/>
      <c r="L565" s="134"/>
      <c r="M565" s="134"/>
      <c r="N565" s="134"/>
      <c r="O565" s="134"/>
      <c r="P565" s="134"/>
      <c r="Q565" s="134"/>
      <c r="R565" s="134"/>
      <c r="S565" s="134"/>
      <c r="T565" s="134"/>
      <c r="U565" s="134"/>
      <c r="V565" s="134"/>
      <c r="W565" s="134"/>
      <c r="X565" s="134"/>
    </row>
    <row r="566" spans="1:24" ht="16.5" customHeight="1">
      <c r="A566" s="134"/>
      <c r="B566" s="134"/>
      <c r="C566" s="134"/>
      <c r="D566" s="134"/>
      <c r="E566" s="134"/>
      <c r="F566" s="134"/>
      <c r="G566" s="134"/>
      <c r="H566" s="134"/>
      <c r="I566" s="134"/>
      <c r="J566" s="134"/>
      <c r="K566" s="134"/>
      <c r="L566" s="134"/>
      <c r="M566" s="134"/>
      <c r="N566" s="134"/>
      <c r="O566" s="134"/>
      <c r="P566" s="134"/>
      <c r="Q566" s="134"/>
      <c r="R566" s="134"/>
      <c r="S566" s="134"/>
      <c r="T566" s="134"/>
      <c r="U566" s="134"/>
      <c r="V566" s="134"/>
      <c r="W566" s="134"/>
      <c r="X566" s="134"/>
    </row>
    <row r="567" spans="1:24" ht="16.5" customHeight="1">
      <c r="A567" s="134"/>
      <c r="B567" s="134"/>
      <c r="C567" s="134"/>
      <c r="D567" s="134"/>
      <c r="E567" s="134"/>
      <c r="F567" s="134"/>
      <c r="G567" s="134"/>
      <c r="H567" s="134"/>
      <c r="I567" s="134"/>
      <c r="J567" s="134"/>
      <c r="K567" s="134"/>
      <c r="L567" s="134"/>
      <c r="M567" s="134"/>
      <c r="N567" s="134"/>
      <c r="O567" s="134"/>
      <c r="P567" s="134"/>
      <c r="Q567" s="134"/>
      <c r="R567" s="134"/>
      <c r="S567" s="134"/>
      <c r="T567" s="134"/>
      <c r="U567" s="134"/>
      <c r="V567" s="134"/>
      <c r="W567" s="134"/>
      <c r="X567" s="134"/>
    </row>
    <row r="568" spans="1:24" ht="16.5" customHeight="1">
      <c r="A568" s="134"/>
      <c r="B568" s="134"/>
      <c r="C568" s="134"/>
      <c r="D568" s="134"/>
      <c r="E568" s="134"/>
      <c r="F568" s="134"/>
      <c r="G568" s="134"/>
      <c r="H568" s="134"/>
      <c r="I568" s="134"/>
      <c r="J568" s="134"/>
      <c r="K568" s="134"/>
      <c r="L568" s="134"/>
      <c r="M568" s="134"/>
      <c r="N568" s="134"/>
      <c r="O568" s="134"/>
      <c r="P568" s="134"/>
      <c r="Q568" s="134"/>
      <c r="R568" s="134"/>
      <c r="S568" s="134"/>
      <c r="T568" s="134"/>
      <c r="U568" s="134"/>
      <c r="V568" s="134"/>
      <c r="W568" s="134"/>
      <c r="X568" s="134"/>
    </row>
    <row r="569" spans="1:24" ht="16.5" customHeight="1">
      <c r="A569" s="134"/>
      <c r="B569" s="134"/>
      <c r="C569" s="134"/>
      <c r="D569" s="134"/>
      <c r="E569" s="134"/>
      <c r="F569" s="134"/>
      <c r="G569" s="134"/>
      <c r="H569" s="134"/>
      <c r="I569" s="134"/>
      <c r="J569" s="134"/>
      <c r="K569" s="134"/>
      <c r="L569" s="134"/>
      <c r="M569" s="134"/>
      <c r="N569" s="134"/>
      <c r="O569" s="134"/>
      <c r="P569" s="134"/>
      <c r="Q569" s="134"/>
      <c r="R569" s="134"/>
      <c r="S569" s="134"/>
      <c r="T569" s="134"/>
      <c r="U569" s="134"/>
      <c r="V569" s="134"/>
      <c r="W569" s="134"/>
      <c r="X569" s="134"/>
    </row>
    <row r="570" spans="1:24" ht="16.5" customHeight="1">
      <c r="A570" s="134"/>
      <c r="B570" s="134"/>
      <c r="C570" s="134"/>
      <c r="D570" s="134"/>
      <c r="E570" s="134"/>
      <c r="F570" s="134"/>
      <c r="G570" s="134"/>
      <c r="H570" s="134"/>
      <c r="I570" s="134"/>
      <c r="J570" s="134"/>
      <c r="K570" s="134"/>
      <c r="L570" s="134"/>
      <c r="M570" s="134"/>
      <c r="N570" s="134"/>
      <c r="O570" s="134"/>
      <c r="P570" s="134"/>
      <c r="Q570" s="134"/>
      <c r="R570" s="134"/>
      <c r="S570" s="134"/>
      <c r="T570" s="134"/>
      <c r="U570" s="134"/>
      <c r="V570" s="134"/>
      <c r="W570" s="134"/>
      <c r="X570" s="134"/>
    </row>
    <row r="571" spans="1:24" ht="16.5" customHeight="1">
      <c r="A571" s="134"/>
      <c r="B571" s="134"/>
      <c r="C571" s="134"/>
      <c r="D571" s="134"/>
      <c r="E571" s="134"/>
      <c r="F571" s="134"/>
      <c r="G571" s="134"/>
      <c r="H571" s="134"/>
      <c r="I571" s="134"/>
      <c r="J571" s="134"/>
      <c r="K571" s="134"/>
      <c r="L571" s="134"/>
      <c r="M571" s="134"/>
      <c r="N571" s="134"/>
      <c r="O571" s="134"/>
      <c r="P571" s="134"/>
      <c r="Q571" s="134"/>
      <c r="R571" s="134"/>
      <c r="S571" s="134"/>
      <c r="T571" s="134"/>
      <c r="U571" s="134"/>
      <c r="V571" s="134"/>
      <c r="W571" s="134"/>
      <c r="X571" s="134"/>
    </row>
    <row r="572" spans="1:24" ht="16.5" customHeight="1">
      <c r="A572" s="134"/>
      <c r="B572" s="134"/>
      <c r="C572" s="134"/>
      <c r="D572" s="134"/>
      <c r="E572" s="134"/>
      <c r="F572" s="134"/>
      <c r="G572" s="134"/>
      <c r="H572" s="134"/>
      <c r="I572" s="134"/>
      <c r="J572" s="134"/>
      <c r="K572" s="134"/>
      <c r="L572" s="134"/>
      <c r="M572" s="134"/>
      <c r="N572" s="134"/>
      <c r="O572" s="134"/>
      <c r="P572" s="134"/>
      <c r="Q572" s="134"/>
      <c r="R572" s="134"/>
      <c r="S572" s="134"/>
      <c r="T572" s="134"/>
      <c r="U572" s="134"/>
      <c r="V572" s="134"/>
      <c r="W572" s="134"/>
      <c r="X572" s="134"/>
    </row>
    <row r="573" spans="1:24" ht="16.5" customHeight="1">
      <c r="A573" s="134"/>
      <c r="B573" s="134"/>
      <c r="C573" s="134"/>
      <c r="D573" s="134"/>
      <c r="E573" s="134"/>
      <c r="F573" s="134"/>
      <c r="G573" s="134"/>
      <c r="H573" s="134"/>
      <c r="I573" s="134"/>
      <c r="J573" s="134"/>
      <c r="K573" s="134"/>
      <c r="L573" s="134"/>
      <c r="M573" s="134"/>
      <c r="N573" s="134"/>
      <c r="O573" s="134"/>
      <c r="P573" s="134"/>
      <c r="Q573" s="134"/>
      <c r="R573" s="134"/>
      <c r="S573" s="134"/>
      <c r="T573" s="134"/>
      <c r="U573" s="134"/>
      <c r="V573" s="134"/>
      <c r="W573" s="134"/>
      <c r="X573" s="134"/>
    </row>
    <row r="574" spans="1:24" ht="16.5" customHeight="1">
      <c r="A574" s="134"/>
      <c r="B574" s="134"/>
      <c r="C574" s="134"/>
      <c r="D574" s="134"/>
      <c r="E574" s="134"/>
      <c r="F574" s="134"/>
      <c r="G574" s="134"/>
      <c r="H574" s="134"/>
      <c r="I574" s="134"/>
      <c r="J574" s="134"/>
      <c r="K574" s="134"/>
      <c r="L574" s="134"/>
      <c r="M574" s="134"/>
      <c r="N574" s="134"/>
      <c r="O574" s="134"/>
      <c r="P574" s="134"/>
      <c r="Q574" s="134"/>
      <c r="R574" s="134"/>
      <c r="S574" s="134"/>
      <c r="T574" s="134"/>
      <c r="U574" s="134"/>
      <c r="V574" s="134"/>
      <c r="W574" s="134"/>
      <c r="X574" s="134"/>
    </row>
    <row r="575" spans="1:24" ht="16.5" customHeight="1">
      <c r="A575" s="134"/>
      <c r="B575" s="134"/>
      <c r="C575" s="134"/>
      <c r="D575" s="134"/>
      <c r="E575" s="134"/>
      <c r="F575" s="134"/>
      <c r="G575" s="134"/>
      <c r="H575" s="134"/>
      <c r="I575" s="134"/>
      <c r="J575" s="134"/>
      <c r="K575" s="134"/>
      <c r="L575" s="134"/>
      <c r="M575" s="134"/>
      <c r="N575" s="134"/>
      <c r="O575" s="134"/>
      <c r="P575" s="134"/>
      <c r="Q575" s="134"/>
      <c r="R575" s="134"/>
      <c r="S575" s="134"/>
      <c r="T575" s="134"/>
      <c r="U575" s="134"/>
      <c r="V575" s="134"/>
      <c r="W575" s="134"/>
      <c r="X575" s="134"/>
    </row>
    <row r="576" spans="1:24" ht="16.5" customHeight="1">
      <c r="A576" s="134"/>
      <c r="B576" s="134"/>
      <c r="C576" s="134"/>
      <c r="D576" s="134"/>
      <c r="E576" s="134"/>
      <c r="F576" s="134"/>
      <c r="G576" s="134"/>
      <c r="H576" s="134"/>
      <c r="I576" s="134"/>
      <c r="J576" s="134"/>
      <c r="K576" s="134"/>
      <c r="L576" s="134"/>
      <c r="M576" s="134"/>
      <c r="N576" s="134"/>
      <c r="O576" s="134"/>
      <c r="P576" s="134"/>
      <c r="Q576" s="134"/>
      <c r="R576" s="134"/>
      <c r="S576" s="134"/>
      <c r="T576" s="134"/>
      <c r="U576" s="134"/>
      <c r="V576" s="134"/>
      <c r="W576" s="134"/>
      <c r="X576" s="134"/>
    </row>
    <row r="577" spans="1:24" ht="16.5" customHeight="1">
      <c r="A577" s="134"/>
      <c r="B577" s="134"/>
      <c r="C577" s="134"/>
      <c r="D577" s="134"/>
      <c r="E577" s="134"/>
      <c r="F577" s="134"/>
      <c r="G577" s="134"/>
      <c r="H577" s="134"/>
      <c r="I577" s="134"/>
      <c r="J577" s="134"/>
      <c r="K577" s="134"/>
      <c r="L577" s="134"/>
      <c r="M577" s="134"/>
      <c r="N577" s="134"/>
      <c r="O577" s="134"/>
      <c r="P577" s="134"/>
      <c r="Q577" s="134"/>
      <c r="R577" s="134"/>
      <c r="S577" s="134"/>
      <c r="T577" s="134"/>
      <c r="U577" s="134"/>
      <c r="V577" s="134"/>
      <c r="W577" s="134"/>
      <c r="X577" s="134"/>
    </row>
    <row r="578" spans="1:24" ht="16.5" customHeight="1">
      <c r="A578" s="134"/>
      <c r="B578" s="134"/>
      <c r="C578" s="134"/>
      <c r="D578" s="134"/>
      <c r="E578" s="134"/>
      <c r="F578" s="134"/>
      <c r="G578" s="134"/>
      <c r="H578" s="134"/>
      <c r="I578" s="134"/>
      <c r="J578" s="134"/>
      <c r="K578" s="134"/>
      <c r="L578" s="134"/>
      <c r="M578" s="134"/>
      <c r="N578" s="134"/>
      <c r="O578" s="134"/>
      <c r="P578" s="134"/>
      <c r="Q578" s="134"/>
      <c r="R578" s="134"/>
      <c r="S578" s="134"/>
      <c r="T578" s="134"/>
      <c r="U578" s="134"/>
      <c r="V578" s="134"/>
      <c r="W578" s="134"/>
      <c r="X578" s="134"/>
    </row>
    <row r="579" spans="1:24" ht="16.5" customHeight="1">
      <c r="A579" s="134"/>
      <c r="B579" s="134"/>
      <c r="C579" s="134"/>
      <c r="D579" s="134"/>
      <c r="E579" s="134"/>
      <c r="F579" s="134"/>
      <c r="G579" s="134"/>
      <c r="H579" s="134"/>
      <c r="I579" s="134"/>
      <c r="J579" s="134"/>
      <c r="K579" s="134"/>
      <c r="L579" s="134"/>
      <c r="M579" s="134"/>
      <c r="N579" s="134"/>
      <c r="O579" s="134"/>
      <c r="P579" s="134"/>
      <c r="Q579" s="134"/>
      <c r="R579" s="134"/>
      <c r="S579" s="134"/>
      <c r="T579" s="134"/>
      <c r="U579" s="134"/>
      <c r="V579" s="134"/>
      <c r="W579" s="134"/>
      <c r="X579" s="134"/>
    </row>
    <row r="580" spans="1:24" ht="16.5" customHeight="1">
      <c r="A580" s="134"/>
      <c r="B580" s="134"/>
      <c r="C580" s="134"/>
      <c r="D580" s="134"/>
      <c r="E580" s="134"/>
      <c r="F580" s="134"/>
      <c r="G580" s="134"/>
      <c r="H580" s="134"/>
      <c r="I580" s="134"/>
      <c r="J580" s="134"/>
      <c r="K580" s="134"/>
      <c r="L580" s="134"/>
      <c r="M580" s="134"/>
      <c r="N580" s="134"/>
      <c r="O580" s="134"/>
      <c r="P580" s="134"/>
      <c r="Q580" s="134"/>
      <c r="R580" s="134"/>
      <c r="S580" s="134"/>
      <c r="T580" s="134"/>
      <c r="U580" s="134"/>
      <c r="V580" s="134"/>
      <c r="W580" s="134"/>
      <c r="X580" s="134"/>
    </row>
    <row r="581" spans="1:24" ht="16.5" customHeight="1">
      <c r="A581" s="134"/>
      <c r="B581" s="134"/>
      <c r="C581" s="134"/>
      <c r="D581" s="134"/>
      <c r="E581" s="134"/>
      <c r="F581" s="134"/>
      <c r="G581" s="134"/>
      <c r="H581" s="134"/>
      <c r="I581" s="134"/>
      <c r="J581" s="134"/>
      <c r="K581" s="134"/>
      <c r="L581" s="134"/>
      <c r="M581" s="134"/>
      <c r="N581" s="134"/>
      <c r="O581" s="134"/>
      <c r="P581" s="134"/>
      <c r="Q581" s="134"/>
      <c r="R581" s="134"/>
      <c r="S581" s="134"/>
      <c r="T581" s="134"/>
      <c r="U581" s="134"/>
      <c r="V581" s="134"/>
      <c r="W581" s="134"/>
      <c r="X581" s="134"/>
    </row>
    <row r="582" spans="1:24" ht="16.5" customHeight="1">
      <c r="A582" s="134"/>
      <c r="B582" s="134"/>
      <c r="C582" s="134"/>
      <c r="D582" s="134"/>
      <c r="E582" s="134"/>
      <c r="F582" s="134"/>
      <c r="G582" s="134"/>
      <c r="H582" s="134"/>
      <c r="I582" s="134"/>
      <c r="J582" s="134"/>
      <c r="K582" s="134"/>
      <c r="L582" s="134"/>
      <c r="M582" s="134"/>
      <c r="N582" s="134"/>
      <c r="O582" s="134"/>
      <c r="P582" s="134"/>
      <c r="Q582" s="134"/>
      <c r="R582" s="134"/>
      <c r="S582" s="134"/>
      <c r="T582" s="134"/>
      <c r="U582" s="134"/>
      <c r="V582" s="134"/>
      <c r="W582" s="134"/>
      <c r="X582" s="134"/>
    </row>
    <row r="583" spans="1:24" ht="16.5" customHeight="1">
      <c r="A583" s="134"/>
      <c r="B583" s="134"/>
      <c r="C583" s="134"/>
      <c r="D583" s="134"/>
      <c r="E583" s="134"/>
      <c r="F583" s="134"/>
      <c r="G583" s="134"/>
      <c r="H583" s="134"/>
      <c r="I583" s="134"/>
      <c r="J583" s="134"/>
      <c r="K583" s="134"/>
      <c r="L583" s="134"/>
      <c r="M583" s="134"/>
      <c r="N583" s="134"/>
      <c r="O583" s="134"/>
      <c r="P583" s="134"/>
      <c r="Q583" s="134"/>
      <c r="R583" s="134"/>
      <c r="S583" s="134"/>
      <c r="T583" s="134"/>
      <c r="U583" s="134"/>
      <c r="V583" s="134"/>
      <c r="W583" s="134"/>
      <c r="X583" s="134"/>
    </row>
    <row r="584" spans="1:24" ht="16.5" customHeight="1">
      <c r="A584" s="134"/>
      <c r="B584" s="134"/>
      <c r="C584" s="134"/>
      <c r="D584" s="134"/>
      <c r="E584" s="134"/>
      <c r="F584" s="134"/>
      <c r="G584" s="134"/>
      <c r="H584" s="134"/>
      <c r="I584" s="134"/>
      <c r="J584" s="134"/>
      <c r="K584" s="134"/>
      <c r="L584" s="134"/>
      <c r="M584" s="134"/>
      <c r="N584" s="134"/>
      <c r="O584" s="134"/>
      <c r="P584" s="134"/>
      <c r="Q584" s="134"/>
      <c r="R584" s="134"/>
      <c r="S584" s="134"/>
      <c r="T584" s="134"/>
      <c r="U584" s="134"/>
      <c r="V584" s="134"/>
      <c r="W584" s="134"/>
      <c r="X584" s="134"/>
    </row>
    <row r="585" spans="1:24" ht="16.5" customHeight="1">
      <c r="A585" s="134"/>
      <c r="B585" s="134"/>
      <c r="C585" s="134"/>
      <c r="D585" s="134"/>
      <c r="E585" s="134"/>
      <c r="F585" s="134"/>
      <c r="G585" s="134"/>
      <c r="H585" s="134"/>
      <c r="I585" s="134"/>
      <c r="J585" s="134"/>
      <c r="K585" s="134"/>
      <c r="L585" s="134"/>
      <c r="M585" s="134"/>
      <c r="N585" s="134"/>
      <c r="O585" s="134"/>
      <c r="P585" s="134"/>
      <c r="Q585" s="134"/>
      <c r="R585" s="134"/>
      <c r="S585" s="134"/>
      <c r="T585" s="134"/>
      <c r="U585" s="134"/>
      <c r="V585" s="134"/>
      <c r="W585" s="134"/>
      <c r="X585" s="134"/>
    </row>
    <row r="586" spans="1:24" ht="16.5" customHeight="1">
      <c r="A586" s="134"/>
      <c r="B586" s="134"/>
      <c r="C586" s="134"/>
      <c r="D586" s="134"/>
      <c r="E586" s="134"/>
      <c r="F586" s="134"/>
      <c r="G586" s="134"/>
      <c r="H586" s="134"/>
      <c r="I586" s="134"/>
      <c r="J586" s="134"/>
      <c r="K586" s="134"/>
      <c r="L586" s="134"/>
      <c r="M586" s="134"/>
      <c r="N586" s="134"/>
      <c r="O586" s="134"/>
      <c r="P586" s="134"/>
      <c r="Q586" s="134"/>
      <c r="R586" s="134"/>
      <c r="S586" s="134"/>
      <c r="T586" s="134"/>
      <c r="U586" s="134"/>
      <c r="V586" s="134"/>
      <c r="W586" s="134"/>
      <c r="X586" s="134"/>
    </row>
    <row r="587" spans="1:24" ht="16.5" customHeight="1">
      <c r="A587" s="134"/>
      <c r="B587" s="134"/>
      <c r="C587" s="134"/>
      <c r="D587" s="134"/>
      <c r="E587" s="134"/>
      <c r="F587" s="134"/>
      <c r="G587" s="134"/>
      <c r="H587" s="134"/>
      <c r="I587" s="134"/>
      <c r="J587" s="134"/>
      <c r="K587" s="134"/>
      <c r="L587" s="134"/>
      <c r="M587" s="134"/>
      <c r="N587" s="134"/>
      <c r="O587" s="134"/>
      <c r="P587" s="134"/>
      <c r="Q587" s="134"/>
      <c r="R587" s="134"/>
      <c r="S587" s="134"/>
      <c r="T587" s="134"/>
      <c r="U587" s="134"/>
      <c r="V587" s="134"/>
      <c r="W587" s="134"/>
      <c r="X587" s="134"/>
    </row>
    <row r="588" spans="1:24" ht="16.5" customHeight="1">
      <c r="A588" s="134"/>
      <c r="B588" s="134"/>
      <c r="C588" s="134"/>
      <c r="D588" s="134"/>
      <c r="E588" s="134"/>
      <c r="F588" s="134"/>
      <c r="G588" s="134"/>
      <c r="H588" s="134"/>
      <c r="I588" s="134"/>
      <c r="J588" s="134"/>
      <c r="K588" s="134"/>
      <c r="L588" s="134"/>
      <c r="M588" s="134"/>
      <c r="N588" s="134"/>
      <c r="O588" s="134"/>
      <c r="P588" s="134"/>
      <c r="Q588" s="134"/>
      <c r="R588" s="134"/>
      <c r="S588" s="134"/>
      <c r="T588" s="134"/>
      <c r="U588" s="134"/>
      <c r="V588" s="134"/>
      <c r="W588" s="134"/>
      <c r="X588" s="134"/>
    </row>
    <row r="589" spans="1:24" ht="16.5" customHeight="1">
      <c r="A589" s="134"/>
      <c r="B589" s="134"/>
      <c r="C589" s="134"/>
      <c r="D589" s="134"/>
      <c r="E589" s="134"/>
      <c r="F589" s="134"/>
      <c r="G589" s="134"/>
      <c r="H589" s="134"/>
      <c r="I589" s="134"/>
      <c r="J589" s="134"/>
      <c r="K589" s="134"/>
      <c r="L589" s="134"/>
      <c r="M589" s="134"/>
      <c r="N589" s="134"/>
      <c r="O589" s="134"/>
      <c r="P589" s="134"/>
      <c r="Q589" s="134"/>
      <c r="R589" s="134"/>
      <c r="S589" s="134"/>
      <c r="T589" s="134"/>
      <c r="U589" s="134"/>
      <c r="V589" s="134"/>
      <c r="W589" s="134"/>
      <c r="X589" s="134"/>
    </row>
    <row r="590" spans="1:24" ht="16.5" customHeight="1">
      <c r="A590" s="134"/>
      <c r="B590" s="134"/>
      <c r="C590" s="134"/>
      <c r="D590" s="134"/>
      <c r="E590" s="134"/>
      <c r="F590" s="134"/>
      <c r="G590" s="134"/>
      <c r="H590" s="134"/>
      <c r="I590" s="134"/>
      <c r="J590" s="134"/>
      <c r="K590" s="134"/>
      <c r="L590" s="134"/>
      <c r="M590" s="134"/>
      <c r="N590" s="134"/>
      <c r="O590" s="134"/>
      <c r="P590" s="134"/>
      <c r="Q590" s="134"/>
      <c r="R590" s="134"/>
      <c r="S590" s="134"/>
      <c r="T590" s="134"/>
      <c r="U590" s="134"/>
      <c r="V590" s="134"/>
      <c r="W590" s="134"/>
      <c r="X590" s="134"/>
    </row>
    <row r="591" spans="1:24" ht="16.5" customHeight="1">
      <c r="A591" s="134"/>
      <c r="B591" s="134"/>
      <c r="C591" s="134"/>
      <c r="D591" s="134"/>
      <c r="E591" s="134"/>
      <c r="F591" s="134"/>
      <c r="G591" s="134"/>
      <c r="H591" s="134"/>
      <c r="I591" s="134"/>
      <c r="J591" s="134"/>
      <c r="K591" s="134"/>
      <c r="L591" s="134"/>
      <c r="M591" s="134"/>
      <c r="N591" s="134"/>
      <c r="O591" s="134"/>
      <c r="P591" s="134"/>
      <c r="Q591" s="134"/>
      <c r="R591" s="134"/>
      <c r="S591" s="134"/>
      <c r="T591" s="134"/>
      <c r="U591" s="134"/>
      <c r="V591" s="134"/>
      <c r="W591" s="134"/>
      <c r="X591" s="134"/>
    </row>
    <row r="592" spans="1:24" ht="16.5" customHeight="1">
      <c r="A592" s="134"/>
      <c r="B592" s="134"/>
      <c r="C592" s="134"/>
      <c r="D592" s="134"/>
      <c r="E592" s="134"/>
      <c r="F592" s="134"/>
      <c r="G592" s="134"/>
      <c r="H592" s="134"/>
      <c r="I592" s="134"/>
      <c r="J592" s="134"/>
      <c r="K592" s="134"/>
      <c r="L592" s="134"/>
      <c r="M592" s="134"/>
      <c r="N592" s="134"/>
      <c r="O592" s="134"/>
      <c r="P592" s="134"/>
      <c r="Q592" s="134"/>
      <c r="R592" s="134"/>
      <c r="S592" s="134"/>
      <c r="T592" s="134"/>
      <c r="U592" s="134"/>
      <c r="V592" s="134"/>
      <c r="W592" s="134"/>
      <c r="X592" s="134"/>
    </row>
    <row r="593" spans="1:24" ht="16.5" customHeight="1">
      <c r="A593" s="134"/>
      <c r="B593" s="134"/>
      <c r="C593" s="134"/>
      <c r="D593" s="134"/>
      <c r="E593" s="134"/>
      <c r="F593" s="134"/>
      <c r="G593" s="134"/>
      <c r="H593" s="134"/>
      <c r="I593" s="134"/>
      <c r="J593" s="134"/>
      <c r="K593" s="134"/>
      <c r="L593" s="134"/>
      <c r="M593" s="134"/>
      <c r="N593" s="134"/>
      <c r="O593" s="134"/>
      <c r="P593" s="134"/>
      <c r="Q593" s="134"/>
      <c r="R593" s="134"/>
      <c r="S593" s="134"/>
      <c r="T593" s="134"/>
      <c r="U593" s="134"/>
      <c r="V593" s="134"/>
      <c r="W593" s="134"/>
      <c r="X593" s="134"/>
    </row>
    <row r="594" spans="1:24" ht="16.5" customHeight="1">
      <c r="A594" s="134"/>
      <c r="B594" s="134"/>
      <c r="C594" s="134"/>
      <c r="D594" s="134"/>
      <c r="E594" s="134"/>
      <c r="F594" s="134"/>
      <c r="G594" s="134"/>
      <c r="H594" s="134"/>
      <c r="I594" s="134"/>
      <c r="J594" s="134"/>
      <c r="K594" s="134"/>
      <c r="L594" s="134"/>
      <c r="M594" s="134"/>
      <c r="N594" s="134"/>
      <c r="O594" s="134"/>
      <c r="P594" s="134"/>
      <c r="Q594" s="134"/>
      <c r="R594" s="134"/>
      <c r="S594" s="134"/>
      <c r="T594" s="134"/>
      <c r="U594" s="134"/>
      <c r="V594" s="134"/>
      <c r="W594" s="134"/>
      <c r="X594" s="134"/>
    </row>
    <row r="595" spans="1:24" ht="16.5" customHeight="1">
      <c r="A595" s="134"/>
      <c r="B595" s="134"/>
      <c r="C595" s="134"/>
      <c r="D595" s="134"/>
      <c r="E595" s="134"/>
      <c r="F595" s="134"/>
      <c r="G595" s="134"/>
      <c r="H595" s="134"/>
      <c r="I595" s="134"/>
      <c r="J595" s="134"/>
      <c r="K595" s="134"/>
      <c r="L595" s="134"/>
      <c r="M595" s="134"/>
      <c r="N595" s="134"/>
      <c r="O595" s="134"/>
      <c r="P595" s="134"/>
      <c r="Q595" s="134"/>
      <c r="R595" s="134"/>
      <c r="S595" s="134"/>
      <c r="T595" s="134"/>
      <c r="U595" s="134"/>
      <c r="V595" s="134"/>
      <c r="W595" s="134"/>
      <c r="X595" s="134"/>
    </row>
    <row r="596" spans="1:24" ht="16.5" customHeight="1">
      <c r="A596" s="134"/>
      <c r="B596" s="134"/>
      <c r="C596" s="134"/>
      <c r="D596" s="134"/>
      <c r="E596" s="134"/>
      <c r="F596" s="134"/>
      <c r="G596" s="134"/>
      <c r="H596" s="134"/>
      <c r="I596" s="134"/>
      <c r="J596" s="134"/>
      <c r="K596" s="134"/>
      <c r="L596" s="134"/>
      <c r="M596" s="134"/>
      <c r="N596" s="134"/>
      <c r="O596" s="134"/>
      <c r="P596" s="134"/>
      <c r="Q596" s="134"/>
      <c r="R596" s="134"/>
      <c r="S596" s="134"/>
      <c r="T596" s="134"/>
      <c r="U596" s="134"/>
      <c r="V596" s="134"/>
      <c r="W596" s="134"/>
      <c r="X596" s="134"/>
    </row>
    <row r="597" spans="1:24" ht="16.5" customHeight="1">
      <c r="A597" s="134"/>
      <c r="B597" s="134"/>
      <c r="C597" s="134"/>
      <c r="D597" s="134"/>
      <c r="E597" s="134"/>
      <c r="F597" s="134"/>
      <c r="G597" s="134"/>
      <c r="H597" s="134"/>
      <c r="I597" s="134"/>
      <c r="J597" s="134"/>
      <c r="K597" s="134"/>
      <c r="L597" s="134"/>
      <c r="M597" s="134"/>
      <c r="N597" s="134"/>
      <c r="O597" s="134"/>
      <c r="P597" s="134"/>
      <c r="Q597" s="134"/>
      <c r="R597" s="134"/>
      <c r="S597" s="134"/>
      <c r="T597" s="134"/>
      <c r="U597" s="134"/>
      <c r="V597" s="134"/>
      <c r="W597" s="134"/>
      <c r="X597" s="134"/>
    </row>
    <row r="598" spans="1:24" ht="16.5" customHeight="1">
      <c r="A598" s="134"/>
      <c r="B598" s="134"/>
      <c r="C598" s="134"/>
      <c r="D598" s="134"/>
      <c r="E598" s="134"/>
      <c r="F598" s="134"/>
      <c r="G598" s="134"/>
      <c r="H598" s="134"/>
      <c r="I598" s="134"/>
      <c r="J598" s="134"/>
      <c r="K598" s="134"/>
      <c r="L598" s="134"/>
      <c r="M598" s="134"/>
      <c r="N598" s="134"/>
      <c r="O598" s="134"/>
      <c r="P598" s="134"/>
      <c r="Q598" s="134"/>
      <c r="R598" s="134"/>
      <c r="S598" s="134"/>
      <c r="T598" s="134"/>
      <c r="U598" s="134"/>
      <c r="V598" s="134"/>
      <c r="W598" s="134"/>
      <c r="X598" s="134"/>
    </row>
    <row r="599" spans="1:24" ht="16.5" customHeight="1">
      <c r="A599" s="134"/>
      <c r="B599" s="134"/>
      <c r="C599" s="134"/>
      <c r="D599" s="134"/>
      <c r="E599" s="134"/>
      <c r="F599" s="134"/>
      <c r="G599" s="134"/>
      <c r="H599" s="134"/>
      <c r="I599" s="134"/>
      <c r="J599" s="134"/>
      <c r="K599" s="134"/>
      <c r="L599" s="134"/>
      <c r="M599" s="134"/>
      <c r="N599" s="134"/>
      <c r="O599" s="134"/>
      <c r="P599" s="134"/>
      <c r="Q599" s="134"/>
      <c r="R599" s="134"/>
      <c r="S599" s="134"/>
      <c r="T599" s="134"/>
      <c r="U599" s="134"/>
      <c r="V599" s="134"/>
      <c r="W599" s="134"/>
      <c r="X599" s="134"/>
    </row>
    <row r="600" spans="1:24" ht="16.5" customHeight="1">
      <c r="A600" s="134"/>
      <c r="B600" s="134"/>
      <c r="C600" s="134"/>
      <c r="D600" s="134"/>
      <c r="E600" s="134"/>
      <c r="F600" s="134"/>
      <c r="G600" s="134"/>
      <c r="H600" s="134"/>
      <c r="I600" s="134"/>
      <c r="J600" s="134"/>
      <c r="K600" s="134"/>
      <c r="L600" s="134"/>
      <c r="M600" s="134"/>
      <c r="N600" s="134"/>
      <c r="O600" s="134"/>
      <c r="P600" s="134"/>
      <c r="Q600" s="134"/>
      <c r="R600" s="134"/>
      <c r="S600" s="134"/>
      <c r="T600" s="134"/>
      <c r="U600" s="134"/>
      <c r="V600" s="134"/>
      <c r="W600" s="134"/>
      <c r="X600" s="134"/>
    </row>
    <row r="601" spans="1:24" ht="16.5" customHeight="1">
      <c r="A601" s="134"/>
      <c r="B601" s="134"/>
      <c r="C601" s="134"/>
      <c r="D601" s="134"/>
      <c r="E601" s="134"/>
      <c r="F601" s="134"/>
      <c r="G601" s="134"/>
      <c r="H601" s="134"/>
      <c r="I601" s="134"/>
      <c r="J601" s="134"/>
      <c r="K601" s="134"/>
      <c r="L601" s="134"/>
      <c r="M601" s="134"/>
      <c r="N601" s="134"/>
      <c r="O601" s="134"/>
      <c r="P601" s="134"/>
      <c r="Q601" s="134"/>
      <c r="R601" s="134"/>
      <c r="S601" s="134"/>
      <c r="T601" s="134"/>
      <c r="U601" s="134"/>
      <c r="V601" s="134"/>
      <c r="W601" s="134"/>
      <c r="X601" s="134"/>
    </row>
    <row r="602" spans="1:24" ht="16.5" customHeight="1">
      <c r="A602" s="134"/>
      <c r="B602" s="134"/>
      <c r="C602" s="134"/>
      <c r="D602" s="134"/>
      <c r="E602" s="134"/>
      <c r="F602" s="134"/>
      <c r="G602" s="134"/>
      <c r="H602" s="134"/>
      <c r="I602" s="134"/>
      <c r="J602" s="134"/>
      <c r="K602" s="134"/>
      <c r="L602" s="134"/>
      <c r="M602" s="134"/>
      <c r="N602" s="134"/>
      <c r="O602" s="134"/>
      <c r="P602" s="134"/>
      <c r="Q602" s="134"/>
      <c r="R602" s="134"/>
      <c r="S602" s="134"/>
      <c r="T602" s="134"/>
      <c r="U602" s="134"/>
      <c r="V602" s="134"/>
      <c r="W602" s="134"/>
      <c r="X602" s="134"/>
    </row>
    <row r="603" spans="1:24" ht="16.5" customHeight="1">
      <c r="A603" s="134"/>
      <c r="B603" s="134"/>
      <c r="C603" s="134"/>
      <c r="D603" s="134"/>
      <c r="E603" s="134"/>
      <c r="F603" s="134"/>
      <c r="G603" s="134"/>
      <c r="H603" s="134"/>
      <c r="I603" s="134"/>
      <c r="J603" s="134"/>
      <c r="K603" s="134"/>
      <c r="L603" s="134"/>
      <c r="M603" s="134"/>
      <c r="N603" s="134"/>
      <c r="O603" s="134"/>
      <c r="P603" s="134"/>
      <c r="Q603" s="134"/>
      <c r="R603" s="134"/>
      <c r="S603" s="134"/>
      <c r="T603" s="134"/>
      <c r="U603" s="134"/>
      <c r="V603" s="134"/>
      <c r="W603" s="134"/>
      <c r="X603" s="134"/>
    </row>
    <row r="604" spans="1:24" ht="16.5" customHeight="1">
      <c r="A604" s="134"/>
      <c r="B604" s="134"/>
      <c r="C604" s="134"/>
      <c r="D604" s="134"/>
      <c r="E604" s="134"/>
      <c r="F604" s="134"/>
      <c r="G604" s="134"/>
      <c r="H604" s="134"/>
      <c r="I604" s="134"/>
      <c r="J604" s="134"/>
      <c r="K604" s="134"/>
      <c r="L604" s="134"/>
      <c r="M604" s="134"/>
      <c r="N604" s="134"/>
      <c r="O604" s="134"/>
      <c r="P604" s="134"/>
      <c r="Q604" s="134"/>
      <c r="R604" s="134"/>
      <c r="S604" s="134"/>
      <c r="T604" s="134"/>
      <c r="U604" s="134"/>
      <c r="V604" s="134"/>
      <c r="W604" s="134"/>
      <c r="X604" s="134"/>
    </row>
    <row r="605" spans="1:24" ht="16.5" customHeight="1">
      <c r="A605" s="134"/>
      <c r="B605" s="134"/>
      <c r="C605" s="134"/>
      <c r="D605" s="134"/>
      <c r="E605" s="134"/>
      <c r="F605" s="134"/>
      <c r="G605" s="134"/>
      <c r="H605" s="134"/>
      <c r="I605" s="134"/>
      <c r="J605" s="134"/>
      <c r="K605" s="134"/>
      <c r="L605" s="134"/>
      <c r="M605" s="134"/>
      <c r="N605" s="134"/>
      <c r="O605" s="134"/>
      <c r="P605" s="134"/>
      <c r="Q605" s="134"/>
      <c r="R605" s="134"/>
      <c r="S605" s="134"/>
      <c r="T605" s="134"/>
      <c r="U605" s="134"/>
      <c r="V605" s="134"/>
      <c r="W605" s="134"/>
      <c r="X605" s="134"/>
    </row>
    <row r="606" spans="1:24" ht="16.5" customHeight="1">
      <c r="A606" s="134"/>
      <c r="B606" s="134"/>
      <c r="C606" s="134"/>
      <c r="D606" s="134"/>
      <c r="E606" s="134"/>
      <c r="F606" s="134"/>
      <c r="G606" s="134"/>
      <c r="H606" s="134"/>
      <c r="I606" s="134"/>
      <c r="J606" s="134"/>
      <c r="K606" s="134"/>
      <c r="L606" s="134"/>
      <c r="M606" s="134"/>
      <c r="N606" s="134"/>
      <c r="O606" s="134"/>
      <c r="P606" s="134"/>
      <c r="Q606" s="134"/>
      <c r="R606" s="134"/>
      <c r="S606" s="134"/>
      <c r="T606" s="134"/>
      <c r="U606" s="134"/>
      <c r="V606" s="134"/>
      <c r="W606" s="134"/>
      <c r="X606" s="134"/>
    </row>
    <row r="607" spans="1:24" ht="16.5" customHeight="1">
      <c r="A607" s="134"/>
      <c r="B607" s="134"/>
      <c r="C607" s="134"/>
      <c r="D607" s="134"/>
      <c r="E607" s="134"/>
      <c r="F607" s="134"/>
      <c r="G607" s="134"/>
      <c r="H607" s="134"/>
      <c r="I607" s="134"/>
      <c r="J607" s="134"/>
      <c r="K607" s="134"/>
      <c r="L607" s="134"/>
      <c r="M607" s="134"/>
      <c r="N607" s="134"/>
      <c r="O607" s="134"/>
      <c r="P607" s="134"/>
      <c r="Q607" s="134"/>
      <c r="R607" s="134"/>
      <c r="S607" s="134"/>
      <c r="T607" s="134"/>
      <c r="U607" s="134"/>
      <c r="V607" s="134"/>
      <c r="W607" s="134"/>
      <c r="X607" s="134"/>
    </row>
    <row r="608" spans="1:24" ht="16.5" customHeight="1">
      <c r="A608" s="134"/>
      <c r="B608" s="134"/>
      <c r="C608" s="134"/>
      <c r="D608" s="134"/>
      <c r="E608" s="134"/>
      <c r="F608" s="134"/>
      <c r="G608" s="134"/>
      <c r="H608" s="134"/>
      <c r="I608" s="134"/>
      <c r="J608" s="134"/>
      <c r="K608" s="134"/>
      <c r="L608" s="134"/>
      <c r="M608" s="134"/>
      <c r="N608" s="134"/>
      <c r="O608" s="134"/>
      <c r="P608" s="134"/>
      <c r="Q608" s="134"/>
      <c r="R608" s="134"/>
      <c r="S608" s="134"/>
      <c r="T608" s="134"/>
      <c r="U608" s="134"/>
      <c r="V608" s="134"/>
      <c r="W608" s="134"/>
      <c r="X608" s="134"/>
    </row>
    <row r="609" spans="1:24" ht="16.5" customHeight="1">
      <c r="A609" s="134"/>
      <c r="B609" s="134"/>
      <c r="C609" s="134"/>
      <c r="D609" s="134"/>
      <c r="E609" s="134"/>
      <c r="F609" s="134"/>
      <c r="G609" s="134"/>
      <c r="H609" s="134"/>
      <c r="I609" s="134"/>
      <c r="J609" s="134"/>
      <c r="K609" s="134"/>
      <c r="L609" s="134"/>
      <c r="M609" s="134"/>
      <c r="N609" s="134"/>
      <c r="O609" s="134"/>
      <c r="P609" s="134"/>
      <c r="Q609" s="134"/>
      <c r="R609" s="134"/>
      <c r="S609" s="134"/>
      <c r="T609" s="134"/>
      <c r="U609" s="134"/>
      <c r="V609" s="134"/>
      <c r="W609" s="134"/>
      <c r="X609" s="134"/>
    </row>
    <row r="610" spans="1:24" ht="16.5" customHeight="1">
      <c r="A610" s="134"/>
      <c r="B610" s="134"/>
      <c r="C610" s="134"/>
      <c r="D610" s="134"/>
      <c r="E610" s="134"/>
      <c r="F610" s="134"/>
      <c r="G610" s="134"/>
      <c r="H610" s="134"/>
      <c r="I610" s="134"/>
      <c r="J610" s="134"/>
      <c r="K610" s="134"/>
      <c r="L610" s="134"/>
      <c r="M610" s="134"/>
      <c r="N610" s="134"/>
      <c r="O610" s="134"/>
      <c r="P610" s="134"/>
      <c r="Q610" s="134"/>
      <c r="R610" s="134"/>
      <c r="S610" s="134"/>
      <c r="T610" s="134"/>
      <c r="U610" s="134"/>
      <c r="V610" s="134"/>
      <c r="W610" s="134"/>
      <c r="X610" s="134"/>
    </row>
    <row r="611" spans="1:24" ht="16.5" customHeight="1">
      <c r="A611" s="134"/>
      <c r="B611" s="134"/>
      <c r="C611" s="134"/>
      <c r="D611" s="134"/>
      <c r="E611" s="134"/>
      <c r="F611" s="134"/>
      <c r="G611" s="134"/>
      <c r="H611" s="134"/>
      <c r="I611" s="134"/>
      <c r="J611" s="134"/>
      <c r="K611" s="134"/>
      <c r="L611" s="134"/>
      <c r="M611" s="134"/>
      <c r="N611" s="134"/>
      <c r="O611" s="134"/>
      <c r="P611" s="134"/>
      <c r="Q611" s="134"/>
      <c r="R611" s="134"/>
      <c r="S611" s="134"/>
      <c r="T611" s="134"/>
      <c r="U611" s="134"/>
      <c r="V611" s="134"/>
      <c r="W611" s="134"/>
      <c r="X611" s="134"/>
    </row>
    <row r="612" spans="1:24" ht="16.5" customHeight="1">
      <c r="A612" s="134"/>
      <c r="B612" s="134"/>
      <c r="C612" s="134"/>
      <c r="D612" s="134"/>
      <c r="E612" s="134"/>
      <c r="F612" s="134"/>
      <c r="G612" s="134"/>
      <c r="H612" s="134"/>
      <c r="I612" s="134"/>
      <c r="J612" s="134"/>
      <c r="K612" s="134"/>
      <c r="L612" s="134"/>
      <c r="M612" s="134"/>
      <c r="N612" s="134"/>
      <c r="O612" s="134"/>
      <c r="P612" s="134"/>
      <c r="Q612" s="134"/>
      <c r="R612" s="134"/>
      <c r="S612" s="134"/>
      <c r="T612" s="134"/>
      <c r="U612" s="134"/>
      <c r="V612" s="134"/>
      <c r="W612" s="134"/>
      <c r="X612" s="134"/>
    </row>
    <row r="613" spans="1:24" ht="16.5" customHeight="1">
      <c r="A613" s="134"/>
      <c r="B613" s="134"/>
      <c r="C613" s="134"/>
      <c r="D613" s="134"/>
      <c r="E613" s="134"/>
      <c r="F613" s="134"/>
      <c r="G613" s="134"/>
      <c r="H613" s="134"/>
      <c r="I613" s="134"/>
      <c r="J613" s="134"/>
      <c r="K613" s="134"/>
      <c r="L613" s="134"/>
      <c r="M613" s="134"/>
      <c r="N613" s="134"/>
      <c r="O613" s="134"/>
      <c r="P613" s="134"/>
      <c r="Q613" s="134"/>
      <c r="R613" s="134"/>
      <c r="S613" s="134"/>
      <c r="T613" s="134"/>
      <c r="U613" s="134"/>
      <c r="V613" s="134"/>
      <c r="W613" s="134"/>
      <c r="X613" s="134"/>
    </row>
    <row r="614" spans="1:24" ht="16.5" customHeight="1">
      <c r="A614" s="134"/>
      <c r="B614" s="134"/>
      <c r="C614" s="134"/>
      <c r="D614" s="134"/>
      <c r="E614" s="134"/>
      <c r="F614" s="134"/>
      <c r="G614" s="134"/>
      <c r="H614" s="134"/>
      <c r="I614" s="134"/>
      <c r="J614" s="134"/>
      <c r="K614" s="134"/>
      <c r="L614" s="134"/>
      <c r="M614" s="134"/>
      <c r="N614" s="134"/>
      <c r="O614" s="134"/>
      <c r="P614" s="134"/>
      <c r="Q614" s="134"/>
      <c r="R614" s="134"/>
      <c r="S614" s="134"/>
      <c r="T614" s="134"/>
      <c r="U614" s="134"/>
      <c r="V614" s="134"/>
      <c r="W614" s="134"/>
      <c r="X614" s="134"/>
    </row>
    <row r="615" spans="1:24" ht="16.5" customHeight="1">
      <c r="A615" s="134"/>
      <c r="B615" s="134"/>
      <c r="C615" s="134"/>
      <c r="D615" s="134"/>
      <c r="E615" s="134"/>
      <c r="F615" s="134"/>
      <c r="G615" s="134"/>
      <c r="H615" s="134"/>
      <c r="I615" s="134"/>
      <c r="J615" s="134"/>
      <c r="K615" s="134"/>
      <c r="L615" s="134"/>
      <c r="M615" s="134"/>
      <c r="N615" s="134"/>
      <c r="O615" s="134"/>
      <c r="P615" s="134"/>
      <c r="Q615" s="134"/>
      <c r="R615" s="134"/>
      <c r="S615" s="134"/>
      <c r="T615" s="134"/>
      <c r="U615" s="134"/>
      <c r="V615" s="134"/>
      <c r="W615" s="134"/>
      <c r="X615" s="134"/>
    </row>
    <row r="616" spans="1:24" ht="16.5" customHeight="1">
      <c r="A616" s="134"/>
      <c r="B616" s="134"/>
      <c r="C616" s="134"/>
      <c r="D616" s="134"/>
      <c r="E616" s="134"/>
      <c r="F616" s="134"/>
      <c r="G616" s="134"/>
      <c r="H616" s="134"/>
      <c r="I616" s="134"/>
      <c r="J616" s="134"/>
      <c r="K616" s="134"/>
      <c r="L616" s="134"/>
      <c r="M616" s="134"/>
      <c r="N616" s="134"/>
      <c r="O616" s="134"/>
      <c r="P616" s="134"/>
      <c r="Q616" s="134"/>
      <c r="R616" s="134"/>
      <c r="S616" s="134"/>
      <c r="T616" s="134"/>
      <c r="U616" s="134"/>
      <c r="V616" s="134"/>
      <c r="W616" s="134"/>
      <c r="X616" s="134"/>
    </row>
    <row r="617" spans="1:24" ht="16.5" customHeight="1">
      <c r="A617" s="134"/>
      <c r="B617" s="134"/>
      <c r="C617" s="134"/>
      <c r="D617" s="134"/>
      <c r="E617" s="134"/>
      <c r="F617" s="134"/>
      <c r="G617" s="134"/>
      <c r="H617" s="134"/>
      <c r="I617" s="134"/>
      <c r="J617" s="134"/>
      <c r="K617" s="134"/>
      <c r="L617" s="134"/>
      <c r="M617" s="134"/>
      <c r="N617" s="134"/>
      <c r="O617" s="134"/>
      <c r="P617" s="134"/>
      <c r="Q617" s="134"/>
      <c r="R617" s="134"/>
      <c r="S617" s="134"/>
      <c r="T617" s="134"/>
      <c r="U617" s="134"/>
      <c r="V617" s="134"/>
      <c r="W617" s="134"/>
      <c r="X617" s="134"/>
    </row>
    <row r="618" spans="1:24" ht="16.5" customHeight="1">
      <c r="A618" s="134"/>
      <c r="B618" s="134"/>
      <c r="C618" s="134"/>
      <c r="D618" s="134"/>
      <c r="E618" s="134"/>
      <c r="F618" s="134"/>
      <c r="G618" s="134"/>
      <c r="H618" s="134"/>
      <c r="I618" s="134"/>
      <c r="J618" s="134"/>
      <c r="K618" s="134"/>
      <c r="L618" s="134"/>
      <c r="M618" s="134"/>
      <c r="N618" s="134"/>
      <c r="O618" s="134"/>
      <c r="P618" s="134"/>
      <c r="Q618" s="134"/>
      <c r="R618" s="134"/>
      <c r="S618" s="134"/>
      <c r="T618" s="134"/>
      <c r="U618" s="134"/>
      <c r="V618" s="134"/>
      <c r="W618" s="134"/>
      <c r="X618" s="134"/>
    </row>
    <row r="619" spans="1:24" ht="16.5" customHeight="1">
      <c r="A619" s="134"/>
      <c r="B619" s="134"/>
      <c r="C619" s="134"/>
      <c r="D619" s="134"/>
      <c r="E619" s="134"/>
      <c r="F619" s="134"/>
      <c r="G619" s="134"/>
      <c r="H619" s="134"/>
      <c r="I619" s="134"/>
      <c r="J619" s="134"/>
      <c r="K619" s="134"/>
      <c r="L619" s="134"/>
      <c r="M619" s="134"/>
      <c r="N619" s="134"/>
      <c r="O619" s="134"/>
      <c r="P619" s="134"/>
      <c r="Q619" s="134"/>
      <c r="R619" s="134"/>
      <c r="S619" s="134"/>
      <c r="T619" s="134"/>
      <c r="U619" s="134"/>
      <c r="V619" s="134"/>
      <c r="W619" s="134"/>
      <c r="X619" s="134"/>
    </row>
    <row r="620" spans="1:24" ht="16.5" customHeight="1">
      <c r="A620" s="134"/>
      <c r="B620" s="134"/>
      <c r="C620" s="134"/>
      <c r="D620" s="134"/>
      <c r="E620" s="134"/>
      <c r="F620" s="134"/>
      <c r="G620" s="134"/>
      <c r="H620" s="134"/>
      <c r="I620" s="134"/>
      <c r="J620" s="134"/>
      <c r="K620" s="134"/>
      <c r="L620" s="134"/>
      <c r="M620" s="134"/>
      <c r="N620" s="134"/>
      <c r="O620" s="134"/>
      <c r="P620" s="134"/>
      <c r="Q620" s="134"/>
      <c r="R620" s="134"/>
      <c r="S620" s="134"/>
      <c r="T620" s="134"/>
      <c r="U620" s="134"/>
      <c r="V620" s="134"/>
      <c r="W620" s="134"/>
      <c r="X620" s="134"/>
    </row>
    <row r="621" spans="1:24" ht="16.5" customHeight="1">
      <c r="A621" s="134"/>
      <c r="B621" s="134"/>
      <c r="C621" s="134"/>
      <c r="D621" s="134"/>
      <c r="E621" s="134"/>
      <c r="F621" s="134"/>
      <c r="G621" s="134"/>
      <c r="H621" s="134"/>
      <c r="I621" s="134"/>
      <c r="J621" s="134"/>
      <c r="K621" s="134"/>
      <c r="L621" s="134"/>
      <c r="M621" s="134"/>
      <c r="N621" s="134"/>
      <c r="O621" s="134"/>
      <c r="P621" s="134"/>
      <c r="Q621" s="134"/>
      <c r="R621" s="134"/>
      <c r="S621" s="134"/>
      <c r="T621" s="134"/>
      <c r="U621" s="134"/>
      <c r="V621" s="134"/>
      <c r="W621" s="134"/>
      <c r="X621" s="134"/>
    </row>
    <row r="622" spans="1:24" ht="16.5" customHeight="1">
      <c r="A622" s="134"/>
      <c r="B622" s="134"/>
      <c r="C622" s="134"/>
      <c r="D622" s="134"/>
      <c r="E622" s="134"/>
      <c r="F622" s="134"/>
      <c r="G622" s="134"/>
      <c r="H622" s="134"/>
      <c r="I622" s="134"/>
      <c r="J622" s="134"/>
      <c r="K622" s="134"/>
      <c r="L622" s="134"/>
      <c r="M622" s="134"/>
      <c r="N622" s="134"/>
      <c r="O622" s="134"/>
      <c r="P622" s="134"/>
      <c r="Q622" s="134"/>
      <c r="R622" s="134"/>
      <c r="S622" s="134"/>
      <c r="T622" s="134"/>
      <c r="U622" s="134"/>
      <c r="V622" s="134"/>
      <c r="W622" s="134"/>
      <c r="X622" s="134"/>
    </row>
    <row r="623" spans="1:24" ht="16.5" customHeight="1">
      <c r="A623" s="134"/>
      <c r="B623" s="134"/>
      <c r="C623" s="134"/>
      <c r="D623" s="134"/>
      <c r="E623" s="134"/>
      <c r="F623" s="134"/>
      <c r="G623" s="134"/>
      <c r="H623" s="134"/>
      <c r="I623" s="134"/>
      <c r="J623" s="134"/>
      <c r="K623" s="134"/>
      <c r="L623" s="134"/>
      <c r="M623" s="134"/>
      <c r="N623" s="134"/>
      <c r="O623" s="134"/>
      <c r="P623" s="134"/>
      <c r="Q623" s="134"/>
      <c r="R623" s="134"/>
      <c r="S623" s="134"/>
      <c r="T623" s="134"/>
      <c r="U623" s="134"/>
      <c r="V623" s="134"/>
      <c r="W623" s="134"/>
      <c r="X623" s="134"/>
    </row>
    <row r="624" spans="1:24" ht="16.5" customHeight="1">
      <c r="A624" s="134"/>
      <c r="B624" s="134"/>
      <c r="C624" s="134"/>
      <c r="D624" s="134"/>
      <c r="E624" s="134"/>
      <c r="F624" s="134"/>
      <c r="G624" s="134"/>
      <c r="H624" s="134"/>
      <c r="I624" s="134"/>
      <c r="J624" s="134"/>
      <c r="K624" s="134"/>
      <c r="L624" s="134"/>
      <c r="M624" s="134"/>
      <c r="N624" s="134"/>
      <c r="O624" s="134"/>
      <c r="P624" s="134"/>
      <c r="Q624" s="134"/>
      <c r="R624" s="134"/>
      <c r="S624" s="134"/>
      <c r="T624" s="134"/>
      <c r="U624" s="134"/>
      <c r="V624" s="134"/>
      <c r="W624" s="134"/>
      <c r="X624" s="134"/>
    </row>
    <row r="625" spans="1:24" ht="16.5" customHeight="1">
      <c r="A625" s="134"/>
      <c r="B625" s="134"/>
      <c r="C625" s="134"/>
      <c r="D625" s="134"/>
      <c r="E625" s="134"/>
      <c r="F625" s="134"/>
      <c r="G625" s="134"/>
      <c r="H625" s="134"/>
      <c r="I625" s="134"/>
      <c r="J625" s="134"/>
      <c r="K625" s="134"/>
      <c r="L625" s="134"/>
      <c r="M625" s="134"/>
      <c r="N625" s="134"/>
      <c r="O625" s="134"/>
      <c r="P625" s="134"/>
      <c r="Q625" s="134"/>
      <c r="R625" s="134"/>
      <c r="S625" s="134"/>
      <c r="T625" s="134"/>
      <c r="U625" s="134"/>
      <c r="V625" s="134"/>
      <c r="W625" s="134"/>
      <c r="X625" s="134"/>
    </row>
    <row r="626" spans="1:24" ht="16.5" customHeight="1">
      <c r="A626" s="134"/>
      <c r="B626" s="134"/>
      <c r="C626" s="134"/>
      <c r="D626" s="134"/>
      <c r="E626" s="134"/>
      <c r="F626" s="134"/>
      <c r="G626" s="134"/>
      <c r="H626" s="134"/>
      <c r="I626" s="134"/>
      <c r="J626" s="134"/>
      <c r="K626" s="134"/>
      <c r="L626" s="134"/>
      <c r="M626" s="134"/>
      <c r="N626" s="134"/>
      <c r="O626" s="134"/>
      <c r="P626" s="134"/>
      <c r="Q626" s="134"/>
      <c r="R626" s="134"/>
      <c r="S626" s="134"/>
      <c r="T626" s="134"/>
      <c r="U626" s="134"/>
      <c r="V626" s="134"/>
      <c r="W626" s="134"/>
      <c r="X626" s="134"/>
    </row>
    <row r="627" spans="1:24" ht="16.5" customHeight="1">
      <c r="A627" s="134"/>
      <c r="B627" s="134"/>
      <c r="C627" s="134"/>
      <c r="D627" s="134"/>
      <c r="E627" s="134"/>
      <c r="F627" s="134"/>
      <c r="G627" s="134"/>
      <c r="H627" s="134"/>
      <c r="I627" s="134"/>
      <c r="J627" s="134"/>
      <c r="K627" s="134"/>
      <c r="L627" s="134"/>
      <c r="M627" s="134"/>
      <c r="N627" s="134"/>
      <c r="O627" s="134"/>
      <c r="P627" s="134"/>
      <c r="Q627" s="134"/>
      <c r="R627" s="134"/>
      <c r="S627" s="134"/>
      <c r="T627" s="134"/>
      <c r="U627" s="134"/>
      <c r="V627" s="134"/>
      <c r="W627" s="134"/>
      <c r="X627" s="134"/>
    </row>
    <row r="628" spans="1:24" ht="16.5" customHeight="1">
      <c r="A628" s="134"/>
      <c r="B628" s="134"/>
      <c r="C628" s="134"/>
      <c r="D628" s="134"/>
      <c r="E628" s="134"/>
      <c r="F628" s="134"/>
      <c r="G628" s="134"/>
      <c r="H628" s="134"/>
      <c r="I628" s="134"/>
      <c r="J628" s="134"/>
      <c r="K628" s="134"/>
      <c r="L628" s="134"/>
      <c r="M628" s="134"/>
      <c r="N628" s="134"/>
      <c r="O628" s="134"/>
      <c r="P628" s="134"/>
      <c r="Q628" s="134"/>
      <c r="R628" s="134"/>
      <c r="S628" s="134"/>
      <c r="T628" s="134"/>
      <c r="U628" s="134"/>
      <c r="V628" s="134"/>
      <c r="W628" s="134"/>
      <c r="X628" s="134"/>
    </row>
    <row r="629" spans="1:24" ht="16.5" customHeight="1">
      <c r="A629" s="134"/>
      <c r="B629" s="134"/>
      <c r="C629" s="134"/>
      <c r="D629" s="134"/>
      <c r="E629" s="134"/>
      <c r="F629" s="134"/>
      <c r="G629" s="134"/>
      <c r="H629" s="134"/>
      <c r="I629" s="134"/>
      <c r="J629" s="134"/>
      <c r="K629" s="134"/>
      <c r="L629" s="134"/>
      <c r="M629" s="134"/>
      <c r="N629" s="134"/>
      <c r="O629" s="134"/>
      <c r="P629" s="134"/>
      <c r="Q629" s="134"/>
      <c r="R629" s="134"/>
      <c r="S629" s="134"/>
      <c r="T629" s="134"/>
      <c r="U629" s="134"/>
      <c r="V629" s="134"/>
      <c r="W629" s="134"/>
      <c r="X629" s="134"/>
    </row>
    <row r="630" spans="1:24" ht="16.5" customHeight="1">
      <c r="A630" s="134"/>
      <c r="B630" s="134"/>
      <c r="C630" s="134"/>
      <c r="D630" s="134"/>
      <c r="E630" s="134"/>
      <c r="F630" s="134"/>
      <c r="G630" s="134"/>
      <c r="H630" s="134"/>
      <c r="I630" s="134"/>
      <c r="J630" s="134"/>
      <c r="K630" s="134"/>
      <c r="L630" s="134"/>
      <c r="M630" s="134"/>
      <c r="N630" s="134"/>
      <c r="O630" s="134"/>
      <c r="P630" s="134"/>
      <c r="Q630" s="134"/>
      <c r="R630" s="134"/>
      <c r="S630" s="134"/>
      <c r="T630" s="134"/>
      <c r="U630" s="134"/>
      <c r="V630" s="134"/>
      <c r="W630" s="134"/>
      <c r="X630" s="134"/>
    </row>
    <row r="631" spans="1:24" ht="16.5" customHeight="1">
      <c r="A631" s="134"/>
      <c r="B631" s="134"/>
      <c r="C631" s="134"/>
      <c r="D631" s="134"/>
      <c r="E631" s="134"/>
      <c r="F631" s="134"/>
      <c r="G631" s="134"/>
      <c r="H631" s="134"/>
      <c r="I631" s="134"/>
      <c r="J631" s="134"/>
      <c r="K631" s="134"/>
      <c r="L631" s="134"/>
      <c r="M631" s="134"/>
      <c r="N631" s="134"/>
      <c r="O631" s="134"/>
      <c r="P631" s="134"/>
      <c r="Q631" s="134"/>
      <c r="R631" s="134"/>
      <c r="S631" s="134"/>
      <c r="T631" s="134"/>
      <c r="U631" s="134"/>
      <c r="V631" s="134"/>
      <c r="W631" s="134"/>
      <c r="X631" s="134"/>
    </row>
    <row r="632" spans="1:24" ht="16.5" customHeight="1">
      <c r="A632" s="134"/>
      <c r="B632" s="134"/>
      <c r="C632" s="134"/>
      <c r="D632" s="134"/>
      <c r="E632" s="134"/>
      <c r="F632" s="134"/>
      <c r="G632" s="134"/>
      <c r="H632" s="134"/>
      <c r="I632" s="134"/>
      <c r="J632" s="134"/>
      <c r="K632" s="134"/>
      <c r="L632" s="134"/>
      <c r="M632" s="134"/>
      <c r="N632" s="134"/>
      <c r="O632" s="134"/>
      <c r="P632" s="134"/>
      <c r="Q632" s="134"/>
      <c r="R632" s="134"/>
      <c r="S632" s="134"/>
      <c r="T632" s="134"/>
      <c r="U632" s="134"/>
      <c r="V632" s="134"/>
      <c r="W632" s="134"/>
      <c r="X632" s="134"/>
    </row>
    <row r="633" spans="1:24" ht="16.5" customHeight="1">
      <c r="A633" s="134"/>
      <c r="B633" s="134"/>
      <c r="C633" s="134"/>
      <c r="D633" s="134"/>
      <c r="E633" s="134"/>
      <c r="F633" s="134"/>
      <c r="G633" s="134"/>
      <c r="H633" s="134"/>
      <c r="I633" s="134"/>
      <c r="J633" s="134"/>
      <c r="K633" s="134"/>
      <c r="L633" s="134"/>
      <c r="M633" s="134"/>
      <c r="N633" s="134"/>
      <c r="O633" s="134"/>
      <c r="P633" s="134"/>
      <c r="Q633" s="134"/>
      <c r="R633" s="134"/>
      <c r="S633" s="134"/>
      <c r="T633" s="134"/>
      <c r="U633" s="134"/>
      <c r="V633" s="134"/>
      <c r="W633" s="134"/>
      <c r="X633" s="134"/>
    </row>
    <row r="634" spans="1:24" ht="16.5" customHeight="1">
      <c r="A634" s="134"/>
      <c r="B634" s="134"/>
      <c r="C634" s="134"/>
      <c r="D634" s="134"/>
      <c r="E634" s="134"/>
      <c r="F634" s="134"/>
      <c r="G634" s="134"/>
      <c r="H634" s="134"/>
      <c r="I634" s="134"/>
      <c r="J634" s="134"/>
      <c r="K634" s="134"/>
      <c r="L634" s="134"/>
      <c r="M634" s="134"/>
      <c r="N634" s="134"/>
      <c r="O634" s="134"/>
      <c r="P634" s="134"/>
      <c r="Q634" s="134"/>
      <c r="R634" s="134"/>
      <c r="S634" s="134"/>
      <c r="T634" s="134"/>
      <c r="U634" s="134"/>
      <c r="V634" s="134"/>
      <c r="W634" s="134"/>
      <c r="X634" s="134"/>
    </row>
    <row r="635" spans="1:24" ht="16.5" customHeight="1">
      <c r="A635" s="134"/>
      <c r="B635" s="134"/>
      <c r="C635" s="134"/>
      <c r="D635" s="134"/>
      <c r="E635" s="134"/>
      <c r="F635" s="134"/>
      <c r="G635" s="134"/>
      <c r="H635" s="134"/>
      <c r="I635" s="134"/>
      <c r="J635" s="134"/>
      <c r="K635" s="134"/>
      <c r="L635" s="134"/>
      <c r="M635" s="134"/>
      <c r="N635" s="134"/>
      <c r="O635" s="134"/>
      <c r="P635" s="134"/>
      <c r="Q635" s="134"/>
      <c r="R635" s="134"/>
      <c r="S635" s="134"/>
      <c r="T635" s="134"/>
      <c r="U635" s="134"/>
      <c r="V635" s="134"/>
      <c r="W635" s="134"/>
      <c r="X635" s="134"/>
    </row>
    <row r="636" spans="1:24" ht="16.5" customHeight="1">
      <c r="A636" s="134"/>
      <c r="B636" s="134"/>
      <c r="C636" s="134"/>
      <c r="D636" s="134"/>
      <c r="E636" s="134"/>
      <c r="F636" s="134"/>
      <c r="G636" s="134"/>
      <c r="H636" s="134"/>
      <c r="I636" s="134"/>
      <c r="J636" s="134"/>
      <c r="K636" s="134"/>
      <c r="L636" s="134"/>
      <c r="M636" s="134"/>
      <c r="N636" s="134"/>
      <c r="O636" s="134"/>
      <c r="P636" s="134"/>
      <c r="Q636" s="134"/>
      <c r="R636" s="134"/>
      <c r="S636" s="134"/>
      <c r="T636" s="134"/>
      <c r="U636" s="134"/>
      <c r="V636" s="134"/>
      <c r="W636" s="134"/>
      <c r="X636" s="134"/>
    </row>
    <row r="637" spans="1:24" ht="16.5" customHeight="1">
      <c r="A637" s="134"/>
      <c r="B637" s="134"/>
      <c r="C637" s="134"/>
      <c r="D637" s="134"/>
      <c r="E637" s="134"/>
      <c r="F637" s="134"/>
      <c r="G637" s="134"/>
      <c r="H637" s="134"/>
      <c r="I637" s="134"/>
      <c r="J637" s="134"/>
      <c r="K637" s="134"/>
      <c r="L637" s="134"/>
      <c r="M637" s="134"/>
      <c r="N637" s="134"/>
      <c r="O637" s="134"/>
      <c r="P637" s="134"/>
      <c r="Q637" s="134"/>
      <c r="R637" s="134"/>
      <c r="S637" s="134"/>
      <c r="T637" s="134"/>
      <c r="U637" s="134"/>
      <c r="V637" s="134"/>
      <c r="W637" s="134"/>
      <c r="X637" s="134"/>
    </row>
    <row r="638" spans="1:24" ht="16.5" customHeight="1">
      <c r="A638" s="134"/>
      <c r="B638" s="134"/>
      <c r="C638" s="134"/>
      <c r="D638" s="134"/>
      <c r="E638" s="134"/>
      <c r="F638" s="134"/>
      <c r="G638" s="134"/>
      <c r="H638" s="134"/>
      <c r="I638" s="134"/>
      <c r="J638" s="134"/>
      <c r="K638" s="134"/>
      <c r="L638" s="134"/>
      <c r="M638" s="134"/>
      <c r="N638" s="134"/>
      <c r="O638" s="134"/>
      <c r="P638" s="134"/>
      <c r="Q638" s="134"/>
      <c r="R638" s="134"/>
      <c r="S638" s="134"/>
      <c r="T638" s="134"/>
      <c r="U638" s="134"/>
      <c r="V638" s="134"/>
      <c r="W638" s="134"/>
      <c r="X638" s="134"/>
    </row>
    <row r="639" spans="1:24" ht="16.5" customHeight="1">
      <c r="A639" s="134"/>
      <c r="B639" s="134"/>
      <c r="C639" s="134"/>
      <c r="D639" s="134"/>
      <c r="E639" s="134"/>
      <c r="F639" s="134"/>
      <c r="G639" s="134"/>
      <c r="H639" s="134"/>
      <c r="I639" s="134"/>
      <c r="J639" s="134"/>
      <c r="K639" s="134"/>
      <c r="L639" s="134"/>
      <c r="M639" s="134"/>
      <c r="N639" s="134"/>
      <c r="O639" s="134"/>
      <c r="P639" s="134"/>
      <c r="Q639" s="134"/>
      <c r="R639" s="134"/>
      <c r="S639" s="134"/>
      <c r="T639" s="134"/>
      <c r="U639" s="134"/>
      <c r="V639" s="134"/>
      <c r="W639" s="134"/>
      <c r="X639" s="134"/>
    </row>
    <row r="640" spans="1:24" ht="16.5" customHeight="1">
      <c r="A640" s="134"/>
      <c r="B640" s="134"/>
      <c r="C640" s="134"/>
      <c r="D640" s="134"/>
      <c r="E640" s="134"/>
      <c r="F640" s="134"/>
      <c r="G640" s="134"/>
      <c r="H640" s="134"/>
      <c r="I640" s="134"/>
      <c r="J640" s="134"/>
      <c r="K640" s="134"/>
      <c r="L640" s="134"/>
      <c r="M640" s="134"/>
      <c r="N640" s="134"/>
      <c r="O640" s="134"/>
      <c r="P640" s="134"/>
      <c r="Q640" s="134"/>
      <c r="R640" s="134"/>
      <c r="S640" s="134"/>
      <c r="T640" s="134"/>
      <c r="U640" s="134"/>
      <c r="V640" s="134"/>
      <c r="W640" s="134"/>
      <c r="X640" s="134"/>
    </row>
    <row r="641" spans="1:24" ht="16.5" customHeight="1">
      <c r="A641" s="134"/>
      <c r="B641" s="134"/>
      <c r="C641" s="134"/>
      <c r="D641" s="134"/>
      <c r="E641" s="134"/>
      <c r="F641" s="134"/>
      <c r="G641" s="134"/>
      <c r="H641" s="134"/>
      <c r="I641" s="134"/>
      <c r="J641" s="134"/>
      <c r="K641" s="134"/>
      <c r="L641" s="134"/>
      <c r="M641" s="134"/>
      <c r="N641" s="134"/>
      <c r="O641" s="134"/>
      <c r="P641" s="134"/>
      <c r="Q641" s="134"/>
      <c r="R641" s="134"/>
      <c r="S641" s="134"/>
      <c r="T641" s="134"/>
      <c r="U641" s="134"/>
      <c r="V641" s="134"/>
      <c r="W641" s="134"/>
      <c r="X641" s="134"/>
    </row>
    <row r="642" spans="1:24" ht="16.5" customHeight="1">
      <c r="A642" s="134"/>
      <c r="B642" s="134"/>
      <c r="C642" s="134"/>
      <c r="D642" s="134"/>
      <c r="E642" s="134"/>
      <c r="F642" s="134"/>
      <c r="G642" s="134"/>
      <c r="H642" s="134"/>
      <c r="I642" s="134"/>
      <c r="J642" s="134"/>
      <c r="K642" s="134"/>
      <c r="L642" s="134"/>
      <c r="M642" s="134"/>
      <c r="N642" s="134"/>
      <c r="O642" s="134"/>
      <c r="P642" s="134"/>
      <c r="Q642" s="134"/>
      <c r="R642" s="134"/>
      <c r="S642" s="134"/>
      <c r="T642" s="134"/>
      <c r="U642" s="134"/>
      <c r="V642" s="134"/>
      <c r="W642" s="134"/>
      <c r="X642" s="134"/>
    </row>
    <row r="643" spans="1:24" ht="16.5" customHeight="1">
      <c r="A643" s="134"/>
      <c r="B643" s="134"/>
      <c r="C643" s="134"/>
      <c r="D643" s="134"/>
      <c r="E643" s="134"/>
      <c r="F643" s="134"/>
      <c r="G643" s="134"/>
      <c r="H643" s="134"/>
      <c r="I643" s="134"/>
      <c r="J643" s="134"/>
      <c r="K643" s="134"/>
      <c r="L643" s="134"/>
      <c r="M643" s="134"/>
      <c r="N643" s="134"/>
      <c r="O643" s="134"/>
      <c r="P643" s="134"/>
      <c r="Q643" s="134"/>
      <c r="R643" s="134"/>
      <c r="S643" s="134"/>
      <c r="T643" s="134"/>
      <c r="U643" s="134"/>
      <c r="V643" s="134"/>
      <c r="W643" s="134"/>
      <c r="X643" s="134"/>
    </row>
    <row r="644" spans="1:24" ht="16.5" customHeight="1">
      <c r="A644" s="134"/>
      <c r="B644" s="134"/>
      <c r="C644" s="134"/>
      <c r="D644" s="134"/>
      <c r="E644" s="134"/>
      <c r="F644" s="134"/>
      <c r="G644" s="134"/>
      <c r="H644" s="134"/>
      <c r="I644" s="134"/>
      <c r="J644" s="134"/>
      <c r="K644" s="134"/>
      <c r="L644" s="134"/>
      <c r="M644" s="134"/>
      <c r="N644" s="134"/>
      <c r="O644" s="134"/>
      <c r="P644" s="134"/>
      <c r="Q644" s="134"/>
      <c r="R644" s="134"/>
      <c r="S644" s="134"/>
      <c r="T644" s="134"/>
      <c r="U644" s="134"/>
      <c r="V644" s="134"/>
      <c r="W644" s="134"/>
      <c r="X644" s="134"/>
    </row>
    <row r="645" spans="1:24" ht="16.5" customHeight="1">
      <c r="A645" s="134"/>
      <c r="B645" s="134"/>
      <c r="C645" s="134"/>
      <c r="D645" s="134"/>
      <c r="E645" s="134"/>
      <c r="F645" s="134"/>
      <c r="G645" s="134"/>
      <c r="H645" s="134"/>
      <c r="I645" s="134"/>
      <c r="J645" s="134"/>
      <c r="K645" s="134"/>
      <c r="L645" s="134"/>
      <c r="M645" s="134"/>
      <c r="N645" s="134"/>
      <c r="O645" s="134"/>
      <c r="P645" s="134"/>
      <c r="Q645" s="134"/>
      <c r="R645" s="134"/>
      <c r="S645" s="134"/>
      <c r="T645" s="134"/>
      <c r="U645" s="134"/>
      <c r="V645" s="134"/>
      <c r="W645" s="134"/>
      <c r="X645" s="134"/>
    </row>
    <row r="646" spans="1:24" ht="16.5" customHeight="1">
      <c r="A646" s="134"/>
      <c r="B646" s="134"/>
      <c r="C646" s="134"/>
      <c r="D646" s="134"/>
      <c r="E646" s="134"/>
      <c r="F646" s="134"/>
      <c r="G646" s="134"/>
      <c r="H646" s="134"/>
      <c r="I646" s="134"/>
      <c r="J646" s="134"/>
      <c r="K646" s="134"/>
      <c r="L646" s="134"/>
      <c r="M646" s="134"/>
      <c r="N646" s="134"/>
      <c r="O646" s="134"/>
      <c r="P646" s="134"/>
      <c r="Q646" s="134"/>
      <c r="R646" s="134"/>
      <c r="S646" s="134"/>
      <c r="T646" s="134"/>
      <c r="U646" s="134"/>
      <c r="V646" s="134"/>
      <c r="W646" s="134"/>
      <c r="X646" s="134"/>
    </row>
    <row r="647" spans="1:24" ht="16.5" customHeight="1">
      <c r="A647" s="134"/>
      <c r="B647" s="134"/>
      <c r="C647" s="134"/>
      <c r="D647" s="134"/>
      <c r="E647" s="134"/>
      <c r="F647" s="134"/>
      <c r="G647" s="134"/>
      <c r="H647" s="134"/>
      <c r="I647" s="134"/>
      <c r="J647" s="134"/>
      <c r="K647" s="134"/>
      <c r="L647" s="134"/>
      <c r="M647" s="134"/>
      <c r="N647" s="134"/>
      <c r="O647" s="134"/>
      <c r="P647" s="134"/>
      <c r="Q647" s="134"/>
      <c r="R647" s="134"/>
      <c r="S647" s="134"/>
      <c r="T647" s="134"/>
      <c r="U647" s="134"/>
      <c r="V647" s="134"/>
      <c r="W647" s="134"/>
      <c r="X647" s="134"/>
    </row>
    <row r="648" spans="1:24" ht="16.5" customHeight="1">
      <c r="A648" s="134"/>
      <c r="B648" s="134"/>
      <c r="C648" s="134"/>
      <c r="D648" s="134"/>
      <c r="E648" s="134"/>
      <c r="F648" s="134"/>
      <c r="G648" s="134"/>
      <c r="H648" s="134"/>
      <c r="I648" s="134"/>
      <c r="J648" s="134"/>
      <c r="K648" s="134"/>
      <c r="L648" s="134"/>
      <c r="M648" s="134"/>
      <c r="N648" s="134"/>
      <c r="O648" s="134"/>
      <c r="P648" s="134"/>
      <c r="Q648" s="134"/>
      <c r="R648" s="134"/>
      <c r="S648" s="134"/>
      <c r="T648" s="134"/>
      <c r="U648" s="134"/>
      <c r="V648" s="134"/>
      <c r="W648" s="134"/>
      <c r="X648" s="134"/>
    </row>
    <row r="649" spans="1:24" ht="16.5" customHeight="1">
      <c r="A649" s="134"/>
      <c r="B649" s="134"/>
      <c r="C649" s="134"/>
      <c r="D649" s="134"/>
      <c r="E649" s="134"/>
      <c r="F649" s="134"/>
      <c r="G649" s="134"/>
      <c r="H649" s="134"/>
      <c r="I649" s="134"/>
      <c r="J649" s="134"/>
      <c r="K649" s="134"/>
      <c r="L649" s="134"/>
      <c r="M649" s="134"/>
      <c r="N649" s="134"/>
      <c r="O649" s="134"/>
      <c r="P649" s="134"/>
      <c r="Q649" s="134"/>
      <c r="R649" s="134"/>
      <c r="S649" s="134"/>
      <c r="T649" s="134"/>
      <c r="U649" s="134"/>
      <c r="V649" s="134"/>
      <c r="W649" s="134"/>
      <c r="X649" s="134"/>
    </row>
    <row r="650" spans="1:24" ht="16.5" customHeight="1">
      <c r="A650" s="134"/>
      <c r="B650" s="134"/>
      <c r="C650" s="134"/>
      <c r="D650" s="134"/>
      <c r="E650" s="134"/>
      <c r="F650" s="134"/>
      <c r="G650" s="134"/>
      <c r="H650" s="134"/>
      <c r="I650" s="134"/>
      <c r="J650" s="134"/>
      <c r="K650" s="134"/>
      <c r="L650" s="134"/>
      <c r="M650" s="134"/>
      <c r="N650" s="134"/>
      <c r="O650" s="134"/>
      <c r="P650" s="134"/>
      <c r="Q650" s="134"/>
      <c r="R650" s="134"/>
      <c r="S650" s="134"/>
      <c r="T650" s="134"/>
      <c r="U650" s="134"/>
      <c r="V650" s="134"/>
      <c r="W650" s="134"/>
      <c r="X650" s="134"/>
    </row>
    <row r="651" spans="1:24" ht="16.5" customHeight="1">
      <c r="A651" s="134"/>
      <c r="B651" s="134"/>
      <c r="C651" s="134"/>
      <c r="D651" s="134"/>
      <c r="E651" s="134"/>
      <c r="F651" s="134"/>
      <c r="G651" s="134"/>
      <c r="H651" s="134"/>
      <c r="I651" s="134"/>
      <c r="J651" s="134"/>
      <c r="K651" s="134"/>
      <c r="L651" s="134"/>
      <c r="M651" s="134"/>
      <c r="N651" s="134"/>
      <c r="O651" s="134"/>
      <c r="P651" s="134"/>
      <c r="Q651" s="134"/>
      <c r="R651" s="134"/>
      <c r="S651" s="134"/>
      <c r="T651" s="134"/>
      <c r="U651" s="134"/>
      <c r="V651" s="134"/>
      <c r="W651" s="134"/>
      <c r="X651" s="134"/>
    </row>
    <row r="652" spans="1:24" ht="16.5" customHeight="1">
      <c r="A652" s="134"/>
      <c r="B652" s="134"/>
      <c r="C652" s="134"/>
      <c r="D652" s="134"/>
      <c r="E652" s="134"/>
      <c r="F652" s="134"/>
      <c r="G652" s="134"/>
      <c r="H652" s="134"/>
      <c r="I652" s="134"/>
      <c r="J652" s="134"/>
      <c r="K652" s="134"/>
      <c r="L652" s="134"/>
      <c r="M652" s="134"/>
      <c r="N652" s="134"/>
      <c r="O652" s="134"/>
      <c r="P652" s="134"/>
      <c r="Q652" s="134"/>
      <c r="R652" s="134"/>
      <c r="S652" s="134"/>
      <c r="T652" s="134"/>
      <c r="U652" s="134"/>
      <c r="V652" s="134"/>
      <c r="W652" s="134"/>
      <c r="X652" s="134"/>
    </row>
    <row r="653" spans="1:24" ht="16.5" customHeight="1">
      <c r="A653" s="134"/>
      <c r="B653" s="134"/>
      <c r="C653" s="134"/>
      <c r="D653" s="134"/>
      <c r="E653" s="134"/>
      <c r="F653" s="134"/>
      <c r="G653" s="134"/>
      <c r="H653" s="134"/>
      <c r="I653" s="134"/>
      <c r="J653" s="134"/>
      <c r="K653" s="134"/>
      <c r="L653" s="134"/>
      <c r="M653" s="134"/>
      <c r="N653" s="134"/>
      <c r="O653" s="134"/>
      <c r="P653" s="134"/>
      <c r="Q653" s="134"/>
      <c r="R653" s="134"/>
      <c r="S653" s="134"/>
      <c r="T653" s="134"/>
      <c r="U653" s="134"/>
      <c r="V653" s="134"/>
      <c r="W653" s="134"/>
      <c r="X653" s="134"/>
    </row>
    <row r="654" spans="1:24" ht="16.5" customHeight="1">
      <c r="A654" s="134"/>
      <c r="B654" s="134"/>
      <c r="C654" s="134"/>
      <c r="D654" s="134"/>
      <c r="E654" s="134"/>
      <c r="F654" s="134"/>
      <c r="G654" s="134"/>
      <c r="H654" s="134"/>
      <c r="I654" s="134"/>
      <c r="J654" s="134"/>
      <c r="K654" s="134"/>
      <c r="L654" s="134"/>
      <c r="M654" s="134"/>
      <c r="N654" s="134"/>
      <c r="O654" s="134"/>
      <c r="P654" s="134"/>
      <c r="Q654" s="134"/>
      <c r="R654" s="134"/>
      <c r="S654" s="134"/>
      <c r="T654" s="134"/>
      <c r="U654" s="134"/>
      <c r="V654" s="134"/>
      <c r="W654" s="134"/>
      <c r="X654" s="134"/>
    </row>
    <row r="655" spans="1:24" ht="16.5" customHeight="1">
      <c r="A655" s="134"/>
      <c r="B655" s="134"/>
      <c r="C655" s="134"/>
      <c r="D655" s="134"/>
      <c r="E655" s="134"/>
      <c r="F655" s="134"/>
      <c r="G655" s="134"/>
      <c r="H655" s="134"/>
      <c r="I655" s="134"/>
      <c r="J655" s="134"/>
      <c r="K655" s="134"/>
      <c r="L655" s="134"/>
      <c r="M655" s="134"/>
      <c r="N655" s="134"/>
      <c r="O655" s="134"/>
      <c r="P655" s="134"/>
      <c r="Q655" s="134"/>
      <c r="R655" s="134"/>
      <c r="S655" s="134"/>
      <c r="T655" s="134"/>
      <c r="U655" s="134"/>
      <c r="V655" s="134"/>
      <c r="W655" s="134"/>
      <c r="X655" s="134"/>
    </row>
    <row r="656" spans="1:24" ht="16.5" customHeight="1">
      <c r="A656" s="134"/>
      <c r="B656" s="134"/>
      <c r="C656" s="134"/>
      <c r="D656" s="134"/>
      <c r="E656" s="134"/>
      <c r="F656" s="134"/>
      <c r="G656" s="134"/>
      <c r="H656" s="134"/>
      <c r="I656" s="134"/>
      <c r="J656" s="134"/>
      <c r="K656" s="134"/>
      <c r="L656" s="134"/>
      <c r="M656" s="134"/>
      <c r="N656" s="134"/>
      <c r="O656" s="134"/>
      <c r="P656" s="134"/>
      <c r="Q656" s="134"/>
      <c r="R656" s="134"/>
      <c r="S656" s="134"/>
      <c r="T656" s="134"/>
      <c r="U656" s="134"/>
      <c r="V656" s="134"/>
      <c r="W656" s="134"/>
      <c r="X656" s="134"/>
    </row>
    <row r="657" spans="1:24" ht="16.5" customHeight="1">
      <c r="A657" s="134"/>
      <c r="B657" s="134"/>
      <c r="C657" s="134"/>
      <c r="D657" s="134"/>
      <c r="E657" s="134"/>
      <c r="F657" s="134"/>
      <c r="G657" s="134"/>
      <c r="H657" s="134"/>
      <c r="I657" s="134"/>
      <c r="J657" s="134"/>
      <c r="K657" s="134"/>
      <c r="L657" s="134"/>
      <c r="M657" s="134"/>
      <c r="N657" s="134"/>
      <c r="O657" s="134"/>
      <c r="P657" s="134"/>
      <c r="Q657" s="134"/>
      <c r="R657" s="134"/>
      <c r="S657" s="134"/>
      <c r="T657" s="134"/>
      <c r="U657" s="134"/>
      <c r="V657" s="134"/>
      <c r="W657" s="134"/>
      <c r="X657" s="134"/>
    </row>
    <row r="658" spans="1:24" ht="16.5" customHeight="1">
      <c r="A658" s="134"/>
      <c r="B658" s="134"/>
      <c r="C658" s="134"/>
      <c r="D658" s="134"/>
      <c r="E658" s="134"/>
      <c r="F658" s="134"/>
      <c r="G658" s="134"/>
      <c r="H658" s="134"/>
      <c r="I658" s="134"/>
      <c r="J658" s="134"/>
      <c r="K658" s="134"/>
      <c r="L658" s="134"/>
      <c r="M658" s="134"/>
      <c r="N658" s="134"/>
      <c r="O658" s="134"/>
      <c r="P658" s="134"/>
      <c r="Q658" s="134"/>
      <c r="R658" s="134"/>
      <c r="S658" s="134"/>
      <c r="T658" s="134"/>
      <c r="U658" s="134"/>
      <c r="V658" s="134"/>
      <c r="W658" s="134"/>
      <c r="X658" s="134"/>
    </row>
    <row r="659" spans="1:24" ht="16.5" customHeight="1">
      <c r="A659" s="134"/>
      <c r="B659" s="134"/>
      <c r="C659" s="134"/>
      <c r="D659" s="134"/>
      <c r="E659" s="134"/>
      <c r="F659" s="134"/>
      <c r="G659" s="134"/>
      <c r="H659" s="134"/>
      <c r="I659" s="134"/>
      <c r="J659" s="134"/>
      <c r="K659" s="134"/>
      <c r="L659" s="134"/>
      <c r="M659" s="134"/>
      <c r="N659" s="134"/>
      <c r="O659" s="134"/>
      <c r="P659" s="134"/>
      <c r="Q659" s="134"/>
      <c r="R659" s="134"/>
      <c r="S659" s="134"/>
      <c r="T659" s="134"/>
      <c r="U659" s="134"/>
      <c r="V659" s="134"/>
      <c r="W659" s="134"/>
      <c r="X659" s="134"/>
    </row>
    <row r="660" spans="1:24" ht="16.5" customHeight="1">
      <c r="A660" s="134"/>
      <c r="B660" s="134"/>
      <c r="C660" s="134"/>
      <c r="D660" s="134"/>
      <c r="E660" s="134"/>
      <c r="F660" s="134"/>
      <c r="G660" s="134"/>
      <c r="H660" s="134"/>
      <c r="I660" s="134"/>
      <c r="J660" s="134"/>
      <c r="K660" s="134"/>
      <c r="L660" s="134"/>
      <c r="M660" s="134"/>
      <c r="N660" s="134"/>
      <c r="O660" s="134"/>
      <c r="P660" s="134"/>
      <c r="Q660" s="134"/>
      <c r="R660" s="134"/>
      <c r="S660" s="134"/>
      <c r="T660" s="134"/>
      <c r="U660" s="134"/>
      <c r="V660" s="134"/>
      <c r="W660" s="134"/>
      <c r="X660" s="134"/>
    </row>
    <row r="661" spans="1:24" ht="16.5" customHeight="1">
      <c r="A661" s="134"/>
      <c r="B661" s="134"/>
      <c r="C661" s="134"/>
      <c r="D661" s="134"/>
      <c r="E661" s="134"/>
      <c r="F661" s="134"/>
      <c r="G661" s="134"/>
      <c r="H661" s="134"/>
      <c r="I661" s="134"/>
      <c r="J661" s="134"/>
      <c r="K661" s="134"/>
      <c r="L661" s="134"/>
      <c r="M661" s="134"/>
      <c r="N661" s="134"/>
      <c r="O661" s="134"/>
      <c r="P661" s="134"/>
      <c r="Q661" s="134"/>
      <c r="R661" s="134"/>
      <c r="S661" s="134"/>
      <c r="T661" s="134"/>
      <c r="U661" s="134"/>
      <c r="V661" s="134"/>
      <c r="W661" s="134"/>
      <c r="X661" s="134"/>
    </row>
    <row r="662" spans="1:24" ht="16.5" customHeight="1">
      <c r="A662" s="134"/>
      <c r="B662" s="134"/>
      <c r="C662" s="134"/>
      <c r="D662" s="134"/>
      <c r="E662" s="134"/>
      <c r="F662" s="134"/>
      <c r="G662" s="134"/>
      <c r="H662" s="134"/>
      <c r="I662" s="134"/>
      <c r="J662" s="134"/>
      <c r="K662" s="134"/>
      <c r="L662" s="134"/>
      <c r="M662" s="134"/>
      <c r="N662" s="134"/>
      <c r="O662" s="134"/>
      <c r="P662" s="134"/>
      <c r="Q662" s="134"/>
      <c r="R662" s="134"/>
      <c r="S662" s="134"/>
      <c r="T662" s="134"/>
      <c r="U662" s="134"/>
      <c r="V662" s="134"/>
      <c r="W662" s="134"/>
      <c r="X662" s="134"/>
    </row>
    <row r="663" spans="1:24" ht="16.5" customHeight="1">
      <c r="A663" s="134"/>
      <c r="B663" s="134"/>
      <c r="C663" s="134"/>
      <c r="D663" s="134"/>
      <c r="E663" s="134"/>
      <c r="F663" s="134"/>
      <c r="G663" s="134"/>
      <c r="H663" s="134"/>
      <c r="I663" s="134"/>
      <c r="J663" s="134"/>
      <c r="K663" s="134"/>
      <c r="L663" s="134"/>
      <c r="M663" s="134"/>
      <c r="N663" s="134"/>
      <c r="O663" s="134"/>
      <c r="P663" s="134"/>
      <c r="Q663" s="134"/>
      <c r="R663" s="134"/>
      <c r="S663" s="134"/>
      <c r="T663" s="134"/>
      <c r="U663" s="134"/>
      <c r="V663" s="134"/>
      <c r="W663" s="134"/>
      <c r="X663" s="134"/>
    </row>
    <row r="664" spans="1:24" ht="16.5" customHeight="1">
      <c r="A664" s="134"/>
      <c r="B664" s="134"/>
      <c r="C664" s="134"/>
      <c r="D664" s="134"/>
      <c r="E664" s="134"/>
      <c r="F664" s="134"/>
      <c r="G664" s="134"/>
      <c r="H664" s="134"/>
      <c r="I664" s="134"/>
      <c r="J664" s="134"/>
      <c r="K664" s="134"/>
      <c r="L664" s="134"/>
      <c r="M664" s="134"/>
      <c r="N664" s="134"/>
      <c r="O664" s="134"/>
      <c r="P664" s="134"/>
      <c r="Q664" s="134"/>
      <c r="R664" s="134"/>
      <c r="S664" s="134"/>
      <c r="T664" s="134"/>
      <c r="U664" s="134"/>
      <c r="V664" s="134"/>
      <c r="W664" s="134"/>
      <c r="X664" s="134"/>
    </row>
    <row r="665" spans="1:24" ht="16.5" customHeight="1">
      <c r="A665" s="134"/>
      <c r="B665" s="134"/>
      <c r="C665" s="134"/>
      <c r="D665" s="134"/>
      <c r="E665" s="134"/>
      <c r="F665" s="134"/>
      <c r="G665" s="134"/>
      <c r="H665" s="134"/>
      <c r="I665" s="134"/>
      <c r="J665" s="134"/>
      <c r="K665" s="134"/>
      <c r="L665" s="134"/>
      <c r="M665" s="134"/>
      <c r="N665" s="134"/>
      <c r="O665" s="134"/>
      <c r="P665" s="134"/>
      <c r="Q665" s="134"/>
      <c r="R665" s="134"/>
      <c r="S665" s="134"/>
      <c r="T665" s="134"/>
      <c r="U665" s="134"/>
      <c r="V665" s="134"/>
      <c r="W665" s="134"/>
      <c r="X665" s="134"/>
    </row>
    <row r="666" spans="1:24" ht="16.5" customHeight="1">
      <c r="A666" s="134"/>
      <c r="B666" s="134"/>
      <c r="C666" s="134"/>
      <c r="D666" s="134"/>
      <c r="E666" s="134"/>
      <c r="F666" s="134"/>
      <c r="G666" s="134"/>
      <c r="H666" s="134"/>
      <c r="I666" s="134"/>
      <c r="J666" s="134"/>
      <c r="K666" s="134"/>
      <c r="L666" s="134"/>
      <c r="M666" s="134"/>
      <c r="N666" s="134"/>
      <c r="O666" s="134"/>
      <c r="P666" s="134"/>
      <c r="Q666" s="134"/>
      <c r="R666" s="134"/>
      <c r="S666" s="134"/>
      <c r="T666" s="134"/>
      <c r="U666" s="134"/>
      <c r="V666" s="134"/>
      <c r="W666" s="134"/>
      <c r="X666" s="134"/>
    </row>
    <row r="667" spans="1:24" ht="16.5" customHeight="1">
      <c r="A667" s="134"/>
      <c r="B667" s="134"/>
      <c r="C667" s="134"/>
      <c r="D667" s="134"/>
      <c r="E667" s="134"/>
      <c r="F667" s="134"/>
      <c r="G667" s="134"/>
      <c r="H667" s="134"/>
      <c r="I667" s="134"/>
      <c r="J667" s="134"/>
      <c r="K667" s="134"/>
      <c r="L667" s="134"/>
      <c r="M667" s="134"/>
      <c r="N667" s="134"/>
      <c r="O667" s="134"/>
      <c r="P667" s="134"/>
      <c r="Q667" s="134"/>
      <c r="R667" s="134"/>
      <c r="S667" s="134"/>
      <c r="T667" s="134"/>
      <c r="U667" s="134"/>
      <c r="V667" s="134"/>
      <c r="W667" s="134"/>
      <c r="X667" s="134"/>
    </row>
    <row r="668" spans="1:24" ht="16.5" customHeight="1">
      <c r="A668" s="134"/>
      <c r="B668" s="134"/>
      <c r="C668" s="134"/>
      <c r="D668" s="134"/>
      <c r="E668" s="134"/>
      <c r="F668" s="134"/>
      <c r="G668" s="134"/>
      <c r="H668" s="134"/>
      <c r="I668" s="134"/>
      <c r="J668" s="134"/>
      <c r="K668" s="134"/>
      <c r="L668" s="134"/>
      <c r="M668" s="134"/>
      <c r="N668" s="134"/>
      <c r="O668" s="134"/>
      <c r="P668" s="134"/>
      <c r="Q668" s="134"/>
      <c r="R668" s="134"/>
      <c r="S668" s="134"/>
      <c r="T668" s="134"/>
      <c r="U668" s="134"/>
      <c r="V668" s="134"/>
      <c r="W668" s="134"/>
      <c r="X668" s="134"/>
    </row>
    <row r="669" spans="1:24" ht="16.5" customHeight="1">
      <c r="A669" s="134"/>
      <c r="B669" s="134"/>
      <c r="C669" s="134"/>
      <c r="D669" s="134"/>
      <c r="E669" s="134"/>
      <c r="F669" s="134"/>
      <c r="G669" s="134"/>
      <c r="H669" s="134"/>
      <c r="I669" s="134"/>
      <c r="J669" s="134"/>
      <c r="K669" s="134"/>
      <c r="L669" s="134"/>
      <c r="M669" s="134"/>
      <c r="N669" s="134"/>
      <c r="O669" s="134"/>
      <c r="P669" s="134"/>
      <c r="Q669" s="134"/>
      <c r="R669" s="134"/>
      <c r="S669" s="134"/>
      <c r="T669" s="134"/>
      <c r="U669" s="134"/>
      <c r="V669" s="134"/>
      <c r="W669" s="134"/>
      <c r="X669" s="134"/>
    </row>
    <row r="670" spans="1:24" ht="16.5" customHeight="1">
      <c r="A670" s="134"/>
      <c r="B670" s="134"/>
      <c r="C670" s="134"/>
      <c r="D670" s="134"/>
      <c r="E670" s="134"/>
      <c r="F670" s="134"/>
      <c r="G670" s="134"/>
      <c r="H670" s="134"/>
      <c r="I670" s="134"/>
      <c r="J670" s="134"/>
      <c r="K670" s="134"/>
      <c r="L670" s="134"/>
      <c r="M670" s="134"/>
      <c r="N670" s="134"/>
      <c r="O670" s="134"/>
      <c r="P670" s="134"/>
      <c r="Q670" s="134"/>
      <c r="R670" s="134"/>
      <c r="S670" s="134"/>
      <c r="T670" s="134"/>
      <c r="U670" s="134"/>
      <c r="V670" s="134"/>
      <c r="W670" s="134"/>
      <c r="X670" s="134"/>
    </row>
    <row r="671" spans="1:24" ht="16.5" customHeight="1">
      <c r="A671" s="134"/>
      <c r="B671" s="134"/>
      <c r="C671" s="134"/>
      <c r="D671" s="134"/>
      <c r="E671" s="134"/>
      <c r="F671" s="134"/>
      <c r="G671" s="134"/>
      <c r="H671" s="134"/>
      <c r="I671" s="134"/>
      <c r="J671" s="134"/>
      <c r="K671" s="134"/>
      <c r="L671" s="134"/>
      <c r="M671" s="134"/>
      <c r="N671" s="134"/>
      <c r="O671" s="134"/>
      <c r="P671" s="134"/>
      <c r="Q671" s="134"/>
      <c r="R671" s="134"/>
      <c r="S671" s="134"/>
      <c r="T671" s="134"/>
      <c r="U671" s="134"/>
      <c r="V671" s="134"/>
      <c r="W671" s="134"/>
      <c r="X671" s="134"/>
    </row>
    <row r="672" spans="1:24" ht="16.5" customHeight="1">
      <c r="A672" s="134"/>
      <c r="B672" s="134"/>
      <c r="C672" s="134"/>
      <c r="D672" s="134"/>
      <c r="E672" s="134"/>
      <c r="F672" s="134"/>
      <c r="G672" s="134"/>
      <c r="H672" s="134"/>
      <c r="I672" s="134"/>
      <c r="J672" s="134"/>
      <c r="K672" s="134"/>
      <c r="L672" s="134"/>
      <c r="M672" s="134"/>
      <c r="N672" s="134"/>
      <c r="O672" s="134"/>
      <c r="P672" s="134"/>
      <c r="Q672" s="134"/>
      <c r="R672" s="134"/>
      <c r="S672" s="134"/>
      <c r="T672" s="134"/>
      <c r="U672" s="134"/>
      <c r="V672" s="134"/>
      <c r="W672" s="134"/>
      <c r="X672" s="134"/>
    </row>
    <row r="673" spans="1:24" ht="16.5" customHeight="1">
      <c r="A673" s="134"/>
      <c r="B673" s="134"/>
      <c r="C673" s="134"/>
      <c r="D673" s="134"/>
      <c r="E673" s="134"/>
      <c r="F673" s="134"/>
      <c r="G673" s="134"/>
      <c r="H673" s="134"/>
      <c r="I673" s="134"/>
      <c r="J673" s="134"/>
      <c r="K673" s="134"/>
      <c r="L673" s="134"/>
      <c r="M673" s="134"/>
      <c r="N673" s="134"/>
      <c r="O673" s="134"/>
      <c r="P673" s="134"/>
      <c r="Q673" s="134"/>
      <c r="R673" s="134"/>
      <c r="S673" s="134"/>
      <c r="T673" s="134"/>
      <c r="U673" s="134"/>
      <c r="V673" s="134"/>
      <c r="W673" s="134"/>
      <c r="X673" s="134"/>
    </row>
    <row r="674" spans="1:24" ht="16.5" customHeight="1">
      <c r="A674" s="134"/>
      <c r="B674" s="134"/>
      <c r="C674" s="134"/>
      <c r="D674" s="134"/>
      <c r="E674" s="134"/>
      <c r="F674" s="134"/>
      <c r="G674" s="134"/>
      <c r="H674" s="134"/>
      <c r="I674" s="134"/>
      <c r="J674" s="134"/>
      <c r="K674" s="134"/>
      <c r="L674" s="134"/>
      <c r="M674" s="134"/>
      <c r="N674" s="134"/>
      <c r="O674" s="134"/>
      <c r="P674" s="134"/>
      <c r="Q674" s="134"/>
      <c r="R674" s="134"/>
      <c r="S674" s="134"/>
      <c r="T674" s="134"/>
      <c r="U674" s="134"/>
      <c r="V674" s="134"/>
      <c r="W674" s="134"/>
      <c r="X674" s="134"/>
    </row>
    <row r="675" spans="1:24" ht="16.5" customHeight="1">
      <c r="A675" s="134"/>
      <c r="B675" s="134"/>
      <c r="C675" s="134"/>
      <c r="D675" s="134"/>
      <c r="E675" s="134"/>
      <c r="F675" s="134"/>
      <c r="G675" s="134"/>
      <c r="H675" s="134"/>
      <c r="I675" s="134"/>
      <c r="J675" s="134"/>
      <c r="K675" s="134"/>
      <c r="L675" s="134"/>
      <c r="M675" s="134"/>
      <c r="N675" s="134"/>
      <c r="O675" s="134"/>
      <c r="P675" s="134"/>
      <c r="Q675" s="134"/>
      <c r="R675" s="134"/>
      <c r="S675" s="134"/>
      <c r="T675" s="134"/>
      <c r="U675" s="134"/>
      <c r="V675" s="134"/>
      <c r="W675" s="134"/>
      <c r="X675" s="134"/>
    </row>
    <row r="676" spans="1:24" ht="16.5" customHeight="1">
      <c r="A676" s="134"/>
      <c r="B676" s="134"/>
      <c r="C676" s="134"/>
      <c r="D676" s="134"/>
      <c r="E676" s="134"/>
      <c r="F676" s="134"/>
      <c r="G676" s="134"/>
      <c r="H676" s="134"/>
      <c r="I676" s="134"/>
      <c r="J676" s="134"/>
      <c r="K676" s="134"/>
      <c r="L676" s="134"/>
      <c r="M676" s="134"/>
      <c r="N676" s="134"/>
      <c r="O676" s="134"/>
      <c r="P676" s="134"/>
      <c r="Q676" s="134"/>
      <c r="R676" s="134"/>
      <c r="S676" s="134"/>
      <c r="T676" s="134"/>
      <c r="U676" s="134"/>
      <c r="V676" s="134"/>
      <c r="W676" s="134"/>
      <c r="X676" s="134"/>
    </row>
    <row r="677" spans="1:24" ht="16.5" customHeight="1">
      <c r="A677" s="134"/>
      <c r="B677" s="134"/>
      <c r="C677" s="134"/>
      <c r="D677" s="134"/>
      <c r="E677" s="134"/>
      <c r="F677" s="134"/>
      <c r="G677" s="134"/>
      <c r="H677" s="134"/>
      <c r="I677" s="134"/>
      <c r="J677" s="134"/>
      <c r="K677" s="134"/>
      <c r="L677" s="134"/>
      <c r="M677" s="134"/>
      <c r="N677" s="134"/>
      <c r="O677" s="134"/>
      <c r="P677" s="134"/>
      <c r="Q677" s="134"/>
      <c r="R677" s="134"/>
      <c r="S677" s="134"/>
      <c r="T677" s="134"/>
      <c r="U677" s="134"/>
      <c r="V677" s="134"/>
      <c r="W677" s="134"/>
      <c r="X677" s="134"/>
    </row>
    <row r="678" spans="1:24" ht="16.5" customHeight="1">
      <c r="A678" s="134"/>
      <c r="B678" s="134"/>
      <c r="C678" s="134"/>
      <c r="D678" s="134"/>
      <c r="E678" s="134"/>
      <c r="F678" s="134"/>
      <c r="G678" s="134"/>
      <c r="H678" s="134"/>
      <c r="I678" s="134"/>
      <c r="J678" s="134"/>
      <c r="K678" s="134"/>
      <c r="L678" s="134"/>
      <c r="M678" s="134"/>
      <c r="N678" s="134"/>
      <c r="O678" s="134"/>
      <c r="P678" s="134"/>
      <c r="Q678" s="134"/>
      <c r="R678" s="134"/>
      <c r="S678" s="134"/>
      <c r="T678" s="134"/>
      <c r="U678" s="134"/>
      <c r="V678" s="134"/>
      <c r="W678" s="134"/>
      <c r="X678" s="134"/>
    </row>
    <row r="679" spans="1:24" ht="16.5" customHeight="1">
      <c r="A679" s="134"/>
      <c r="B679" s="134"/>
      <c r="C679" s="134"/>
      <c r="D679" s="134"/>
      <c r="E679" s="134"/>
      <c r="F679" s="134"/>
      <c r="G679" s="134"/>
      <c r="H679" s="134"/>
      <c r="I679" s="134"/>
      <c r="J679" s="134"/>
      <c r="K679" s="134"/>
      <c r="L679" s="134"/>
      <c r="M679" s="134"/>
      <c r="N679" s="134"/>
      <c r="O679" s="134"/>
      <c r="P679" s="134"/>
      <c r="Q679" s="134"/>
      <c r="R679" s="134"/>
      <c r="S679" s="134"/>
      <c r="T679" s="134"/>
      <c r="U679" s="134"/>
      <c r="V679" s="134"/>
      <c r="W679" s="134"/>
      <c r="X679" s="134"/>
    </row>
    <row r="680" spans="1:24" ht="16.5" customHeight="1">
      <c r="A680" s="134"/>
      <c r="B680" s="134"/>
      <c r="C680" s="134"/>
      <c r="D680" s="134"/>
      <c r="E680" s="134"/>
      <c r="F680" s="134"/>
      <c r="G680" s="134"/>
      <c r="H680" s="134"/>
      <c r="I680" s="134"/>
      <c r="J680" s="134"/>
      <c r="K680" s="134"/>
      <c r="L680" s="134"/>
      <c r="M680" s="134"/>
      <c r="N680" s="134"/>
      <c r="O680" s="134"/>
      <c r="P680" s="134"/>
      <c r="Q680" s="134"/>
      <c r="R680" s="134"/>
      <c r="S680" s="134"/>
      <c r="T680" s="134"/>
      <c r="U680" s="134"/>
      <c r="V680" s="134"/>
      <c r="W680" s="134"/>
      <c r="X680" s="134"/>
    </row>
    <row r="681" spans="1:24" ht="16.5" customHeight="1">
      <c r="A681" s="134"/>
      <c r="B681" s="134"/>
      <c r="C681" s="134"/>
      <c r="D681" s="134"/>
      <c r="E681" s="134"/>
      <c r="F681" s="134"/>
      <c r="G681" s="134"/>
      <c r="H681" s="134"/>
      <c r="I681" s="134"/>
      <c r="J681" s="134"/>
      <c r="K681" s="134"/>
      <c r="L681" s="134"/>
      <c r="M681" s="134"/>
      <c r="N681" s="134"/>
      <c r="O681" s="134"/>
      <c r="P681" s="134"/>
      <c r="Q681" s="134"/>
      <c r="R681" s="134"/>
      <c r="S681" s="134"/>
      <c r="T681" s="134"/>
      <c r="U681" s="134"/>
      <c r="V681" s="134"/>
      <c r="W681" s="134"/>
      <c r="X681" s="134"/>
    </row>
    <row r="682" spans="1:24" ht="16.5" customHeight="1">
      <c r="A682" s="134"/>
      <c r="B682" s="134"/>
      <c r="C682" s="134"/>
      <c r="D682" s="134"/>
      <c r="E682" s="134"/>
      <c r="F682" s="134"/>
      <c r="G682" s="134"/>
      <c r="H682" s="134"/>
      <c r="I682" s="134"/>
      <c r="J682" s="134"/>
      <c r="K682" s="134"/>
      <c r="L682" s="134"/>
      <c r="M682" s="134"/>
      <c r="N682" s="134"/>
      <c r="O682" s="134"/>
      <c r="P682" s="134"/>
      <c r="Q682" s="134"/>
      <c r="R682" s="134"/>
      <c r="S682" s="134"/>
      <c r="T682" s="134"/>
      <c r="U682" s="134"/>
      <c r="V682" s="134"/>
      <c r="W682" s="134"/>
      <c r="X682" s="134"/>
    </row>
    <row r="683" spans="1:24" ht="16.5" customHeight="1">
      <c r="A683" s="134"/>
      <c r="B683" s="134"/>
      <c r="C683" s="134"/>
      <c r="D683" s="134"/>
      <c r="E683" s="134"/>
      <c r="F683" s="134"/>
      <c r="G683" s="134"/>
      <c r="H683" s="134"/>
      <c r="I683" s="134"/>
      <c r="J683" s="134"/>
      <c r="K683" s="134"/>
      <c r="L683" s="134"/>
      <c r="M683" s="134"/>
      <c r="N683" s="134"/>
      <c r="O683" s="134"/>
      <c r="P683" s="134"/>
      <c r="Q683" s="134"/>
      <c r="R683" s="134"/>
      <c r="S683" s="134"/>
      <c r="T683" s="134"/>
      <c r="U683" s="134"/>
      <c r="V683" s="134"/>
      <c r="W683" s="134"/>
      <c r="X683" s="134"/>
    </row>
    <row r="684" spans="1:24" ht="16.5" customHeight="1">
      <c r="A684" s="134"/>
      <c r="B684" s="134"/>
      <c r="C684" s="134"/>
      <c r="D684" s="134"/>
      <c r="E684" s="134"/>
      <c r="F684" s="134"/>
      <c r="G684" s="134"/>
      <c r="H684" s="134"/>
      <c r="I684" s="134"/>
      <c r="J684" s="134"/>
      <c r="K684" s="134"/>
      <c r="L684" s="134"/>
      <c r="M684" s="134"/>
      <c r="N684" s="134"/>
      <c r="O684" s="134"/>
      <c r="P684" s="134"/>
      <c r="Q684" s="134"/>
      <c r="R684" s="134"/>
      <c r="S684" s="134"/>
      <c r="T684" s="134"/>
      <c r="U684" s="134"/>
      <c r="V684" s="134"/>
      <c r="W684" s="134"/>
      <c r="X684" s="134"/>
    </row>
    <row r="685" spans="1:24" ht="16.5" customHeight="1">
      <c r="A685" s="134"/>
      <c r="B685" s="134"/>
      <c r="C685" s="134"/>
      <c r="D685" s="134"/>
      <c r="E685" s="134"/>
      <c r="F685" s="134"/>
      <c r="G685" s="134"/>
      <c r="H685" s="134"/>
      <c r="I685" s="134"/>
      <c r="J685" s="134"/>
      <c r="K685" s="134"/>
      <c r="L685" s="134"/>
      <c r="M685" s="134"/>
      <c r="N685" s="134"/>
      <c r="O685" s="134"/>
      <c r="P685" s="134"/>
      <c r="Q685" s="134"/>
      <c r="R685" s="134"/>
      <c r="S685" s="134"/>
      <c r="T685" s="134"/>
      <c r="U685" s="134"/>
      <c r="V685" s="134"/>
      <c r="W685" s="134"/>
      <c r="X685" s="134"/>
    </row>
    <row r="686" spans="1:24" ht="16.5" customHeight="1">
      <c r="A686" s="134"/>
      <c r="B686" s="134"/>
      <c r="C686" s="134"/>
      <c r="D686" s="134"/>
      <c r="E686" s="134"/>
      <c r="F686" s="134"/>
      <c r="G686" s="134"/>
      <c r="H686" s="134"/>
      <c r="I686" s="134"/>
      <c r="J686" s="134"/>
      <c r="K686" s="134"/>
      <c r="L686" s="134"/>
      <c r="M686" s="134"/>
      <c r="N686" s="134"/>
      <c r="O686" s="134"/>
      <c r="P686" s="134"/>
      <c r="Q686" s="134"/>
      <c r="R686" s="134"/>
      <c r="S686" s="134"/>
      <c r="T686" s="134"/>
      <c r="U686" s="134"/>
      <c r="V686" s="134"/>
      <c r="W686" s="134"/>
      <c r="X686" s="134"/>
    </row>
    <row r="687" spans="1:24" ht="16.5" customHeight="1">
      <c r="A687" s="134"/>
      <c r="B687" s="134"/>
      <c r="C687" s="134"/>
      <c r="D687" s="134"/>
      <c r="E687" s="134"/>
      <c r="F687" s="134"/>
      <c r="G687" s="134"/>
      <c r="H687" s="134"/>
      <c r="I687" s="134"/>
      <c r="J687" s="134"/>
      <c r="K687" s="134"/>
      <c r="L687" s="134"/>
      <c r="M687" s="134"/>
      <c r="N687" s="134"/>
      <c r="O687" s="134"/>
      <c r="P687" s="134"/>
      <c r="Q687" s="134"/>
      <c r="R687" s="134"/>
      <c r="S687" s="134"/>
      <c r="T687" s="134"/>
      <c r="U687" s="134"/>
      <c r="V687" s="134"/>
      <c r="W687" s="134"/>
      <c r="X687" s="134"/>
    </row>
    <row r="688" spans="1:24" ht="16.5" customHeight="1">
      <c r="A688" s="134"/>
      <c r="B688" s="134"/>
      <c r="C688" s="134"/>
      <c r="D688" s="134"/>
      <c r="E688" s="134"/>
      <c r="F688" s="134"/>
      <c r="G688" s="134"/>
      <c r="H688" s="134"/>
      <c r="I688" s="134"/>
      <c r="J688" s="134"/>
      <c r="K688" s="134"/>
      <c r="L688" s="134"/>
      <c r="M688" s="134"/>
      <c r="N688" s="134"/>
      <c r="O688" s="134"/>
      <c r="P688" s="134"/>
      <c r="Q688" s="134"/>
      <c r="R688" s="134"/>
      <c r="S688" s="134"/>
      <c r="T688" s="134"/>
      <c r="U688" s="134"/>
      <c r="V688" s="134"/>
      <c r="W688" s="134"/>
      <c r="X688" s="134"/>
    </row>
    <row r="689" spans="1:24" ht="16.5" customHeight="1">
      <c r="A689" s="134"/>
      <c r="B689" s="134"/>
      <c r="C689" s="134"/>
      <c r="D689" s="134"/>
      <c r="E689" s="134"/>
      <c r="F689" s="134"/>
      <c r="G689" s="134"/>
      <c r="H689" s="134"/>
      <c r="I689" s="134"/>
      <c r="J689" s="134"/>
      <c r="K689" s="134"/>
      <c r="L689" s="134"/>
      <c r="M689" s="134"/>
      <c r="N689" s="134"/>
      <c r="O689" s="134"/>
      <c r="P689" s="134"/>
      <c r="Q689" s="134"/>
      <c r="R689" s="134"/>
      <c r="S689" s="134"/>
      <c r="T689" s="134"/>
      <c r="U689" s="134"/>
      <c r="V689" s="134"/>
      <c r="W689" s="134"/>
      <c r="X689" s="134"/>
    </row>
    <row r="690" spans="1:24" ht="16.5" customHeight="1">
      <c r="A690" s="134"/>
      <c r="B690" s="134"/>
      <c r="C690" s="134"/>
      <c r="D690" s="134"/>
      <c r="E690" s="134"/>
      <c r="F690" s="134"/>
      <c r="G690" s="134"/>
      <c r="H690" s="134"/>
      <c r="I690" s="134"/>
      <c r="J690" s="134"/>
      <c r="K690" s="134"/>
      <c r="L690" s="134"/>
      <c r="M690" s="134"/>
      <c r="N690" s="134"/>
      <c r="O690" s="134"/>
      <c r="P690" s="134"/>
      <c r="Q690" s="134"/>
      <c r="R690" s="134"/>
      <c r="S690" s="134"/>
      <c r="T690" s="134"/>
      <c r="U690" s="134"/>
      <c r="V690" s="134"/>
      <c r="W690" s="134"/>
      <c r="X690" s="134"/>
    </row>
    <row r="691" spans="1:24" ht="16.5" customHeight="1">
      <c r="A691" s="134"/>
      <c r="B691" s="134"/>
      <c r="C691" s="134"/>
      <c r="D691" s="134"/>
      <c r="E691" s="134"/>
      <c r="F691" s="134"/>
      <c r="G691" s="134"/>
      <c r="H691" s="134"/>
      <c r="I691" s="134"/>
      <c r="J691" s="134"/>
      <c r="K691" s="134"/>
      <c r="L691" s="134"/>
      <c r="M691" s="134"/>
      <c r="N691" s="134"/>
      <c r="O691" s="134"/>
      <c r="P691" s="134"/>
      <c r="Q691" s="134"/>
      <c r="R691" s="134"/>
      <c r="S691" s="134"/>
      <c r="T691" s="134"/>
      <c r="U691" s="134"/>
      <c r="V691" s="134"/>
      <c r="W691" s="134"/>
      <c r="X691" s="134"/>
    </row>
    <row r="692" spans="1:24" ht="16.5" customHeight="1">
      <c r="A692" s="134"/>
      <c r="B692" s="134"/>
      <c r="C692" s="134"/>
      <c r="D692" s="134"/>
      <c r="E692" s="134"/>
      <c r="F692" s="134"/>
      <c r="G692" s="134"/>
      <c r="H692" s="134"/>
      <c r="I692" s="134"/>
      <c r="J692" s="134"/>
      <c r="K692" s="134"/>
      <c r="L692" s="134"/>
      <c r="M692" s="134"/>
      <c r="N692" s="134"/>
      <c r="O692" s="134"/>
      <c r="P692" s="134"/>
      <c r="Q692" s="134"/>
      <c r="R692" s="134"/>
      <c r="S692" s="134"/>
      <c r="T692" s="134"/>
      <c r="U692" s="134"/>
      <c r="V692" s="134"/>
      <c r="W692" s="134"/>
      <c r="X692" s="134"/>
    </row>
    <row r="693" spans="1:24" ht="16.5" customHeight="1">
      <c r="A693" s="134"/>
      <c r="B693" s="134"/>
      <c r="C693" s="134"/>
      <c r="D693" s="134"/>
      <c r="E693" s="134"/>
      <c r="F693" s="134"/>
      <c r="G693" s="134"/>
      <c r="H693" s="134"/>
      <c r="I693" s="134"/>
      <c r="J693" s="134"/>
      <c r="K693" s="134"/>
      <c r="L693" s="134"/>
      <c r="M693" s="134"/>
      <c r="N693" s="134"/>
      <c r="O693" s="134"/>
      <c r="P693" s="134"/>
      <c r="Q693" s="134"/>
      <c r="R693" s="134"/>
      <c r="S693" s="134"/>
      <c r="T693" s="134"/>
      <c r="U693" s="134"/>
      <c r="V693" s="134"/>
      <c r="W693" s="134"/>
      <c r="X693" s="134"/>
    </row>
    <row r="694" spans="1:24" ht="16.5" customHeight="1">
      <c r="A694" s="134"/>
      <c r="B694" s="134"/>
      <c r="C694" s="134"/>
      <c r="D694" s="134"/>
      <c r="E694" s="134"/>
      <c r="F694" s="134"/>
      <c r="G694" s="134"/>
      <c r="H694" s="134"/>
      <c r="I694" s="134"/>
      <c r="J694" s="134"/>
      <c r="K694" s="134"/>
      <c r="L694" s="134"/>
      <c r="M694" s="134"/>
      <c r="N694" s="134"/>
      <c r="O694" s="134"/>
      <c r="P694" s="134"/>
      <c r="Q694" s="134"/>
      <c r="R694" s="134"/>
      <c r="S694" s="134"/>
      <c r="T694" s="134"/>
      <c r="U694" s="134"/>
      <c r="V694" s="134"/>
      <c r="W694" s="134"/>
      <c r="X694" s="134"/>
    </row>
    <row r="695" spans="1:24" ht="16.5" customHeight="1">
      <c r="A695" s="134"/>
      <c r="B695" s="134"/>
      <c r="C695" s="134"/>
      <c r="D695" s="134"/>
      <c r="E695" s="134"/>
      <c r="F695" s="134"/>
      <c r="G695" s="134"/>
      <c r="H695" s="134"/>
      <c r="I695" s="134"/>
      <c r="J695" s="134"/>
      <c r="K695" s="134"/>
      <c r="L695" s="134"/>
      <c r="M695" s="134"/>
      <c r="N695" s="134"/>
      <c r="O695" s="134"/>
      <c r="P695" s="134"/>
      <c r="Q695" s="134"/>
      <c r="R695" s="134"/>
      <c r="S695" s="134"/>
      <c r="T695" s="134"/>
      <c r="U695" s="134"/>
      <c r="V695" s="134"/>
      <c r="W695" s="134"/>
      <c r="X695" s="134"/>
    </row>
    <row r="696" spans="1:24" ht="16.5" customHeight="1">
      <c r="A696" s="134"/>
      <c r="B696" s="134"/>
      <c r="C696" s="134"/>
      <c r="D696" s="134"/>
      <c r="E696" s="134"/>
      <c r="F696" s="134"/>
      <c r="G696" s="134"/>
      <c r="H696" s="134"/>
      <c r="I696" s="134"/>
      <c r="J696" s="134"/>
      <c r="K696" s="134"/>
      <c r="L696" s="134"/>
      <c r="M696" s="134"/>
      <c r="N696" s="134"/>
      <c r="O696" s="134"/>
      <c r="P696" s="134"/>
      <c r="Q696" s="134"/>
      <c r="R696" s="134"/>
      <c r="S696" s="134"/>
      <c r="T696" s="134"/>
      <c r="U696" s="134"/>
      <c r="V696" s="134"/>
      <c r="W696" s="134"/>
      <c r="X696" s="134"/>
    </row>
    <row r="697" spans="1:24" ht="16.5" customHeight="1">
      <c r="A697" s="134"/>
      <c r="B697" s="134"/>
      <c r="C697" s="134"/>
      <c r="D697" s="134"/>
      <c r="E697" s="134"/>
      <c r="F697" s="134"/>
      <c r="G697" s="134"/>
      <c r="H697" s="134"/>
      <c r="I697" s="134"/>
      <c r="J697" s="134"/>
      <c r="K697" s="134"/>
      <c r="L697" s="134"/>
      <c r="M697" s="134"/>
      <c r="N697" s="134"/>
      <c r="O697" s="134"/>
      <c r="P697" s="134"/>
      <c r="Q697" s="134"/>
      <c r="R697" s="134"/>
      <c r="S697" s="134"/>
      <c r="T697" s="134"/>
      <c r="U697" s="134"/>
      <c r="V697" s="134"/>
      <c r="W697" s="134"/>
      <c r="X697" s="134"/>
    </row>
    <row r="698" spans="1:24" ht="16.5" customHeight="1">
      <c r="A698" s="134"/>
      <c r="B698" s="134"/>
      <c r="C698" s="134"/>
      <c r="D698" s="134"/>
      <c r="E698" s="134"/>
      <c r="F698" s="134"/>
      <c r="G698" s="134"/>
      <c r="H698" s="134"/>
      <c r="I698" s="134"/>
      <c r="J698" s="134"/>
      <c r="K698" s="134"/>
      <c r="L698" s="134"/>
      <c r="M698" s="134"/>
      <c r="N698" s="134"/>
      <c r="O698" s="134"/>
      <c r="P698" s="134"/>
      <c r="Q698" s="134"/>
      <c r="R698" s="134"/>
      <c r="S698" s="134"/>
      <c r="T698" s="134"/>
      <c r="U698" s="134"/>
      <c r="V698" s="134"/>
      <c r="W698" s="134"/>
      <c r="X698" s="134"/>
    </row>
    <row r="699" spans="1:24" ht="16.5" customHeight="1">
      <c r="A699" s="134"/>
      <c r="B699" s="134"/>
      <c r="C699" s="134"/>
      <c r="D699" s="134"/>
      <c r="E699" s="134"/>
      <c r="F699" s="134"/>
      <c r="G699" s="134"/>
      <c r="H699" s="134"/>
      <c r="I699" s="134"/>
      <c r="J699" s="134"/>
      <c r="K699" s="134"/>
      <c r="L699" s="134"/>
      <c r="M699" s="134"/>
      <c r="N699" s="134"/>
      <c r="O699" s="134"/>
      <c r="P699" s="134"/>
      <c r="Q699" s="134"/>
      <c r="R699" s="134"/>
      <c r="S699" s="134"/>
      <c r="T699" s="134"/>
      <c r="U699" s="134"/>
      <c r="V699" s="134"/>
      <c r="W699" s="134"/>
      <c r="X699" s="134"/>
    </row>
    <row r="700" spans="1:24" ht="16.5" customHeight="1">
      <c r="A700" s="134"/>
      <c r="B700" s="134"/>
      <c r="C700" s="134"/>
      <c r="D700" s="134"/>
      <c r="E700" s="134"/>
      <c r="F700" s="134"/>
      <c r="G700" s="134"/>
      <c r="H700" s="134"/>
      <c r="I700" s="134"/>
      <c r="J700" s="134"/>
      <c r="K700" s="134"/>
      <c r="L700" s="134"/>
      <c r="M700" s="134"/>
      <c r="N700" s="134"/>
      <c r="O700" s="134"/>
      <c r="P700" s="134"/>
      <c r="Q700" s="134"/>
      <c r="R700" s="134"/>
      <c r="S700" s="134"/>
      <c r="T700" s="134"/>
      <c r="U700" s="134"/>
      <c r="V700" s="134"/>
      <c r="W700" s="134"/>
      <c r="X700" s="134"/>
    </row>
    <row r="701" spans="1:24" ht="16.5" customHeight="1">
      <c r="A701" s="134"/>
      <c r="B701" s="134"/>
      <c r="C701" s="134"/>
      <c r="D701" s="134"/>
      <c r="E701" s="134"/>
      <c r="F701" s="134"/>
      <c r="G701" s="134"/>
      <c r="H701" s="134"/>
      <c r="I701" s="134"/>
      <c r="J701" s="134"/>
      <c r="K701" s="134"/>
      <c r="L701" s="134"/>
      <c r="M701" s="134"/>
      <c r="N701" s="134"/>
      <c r="O701" s="134"/>
      <c r="P701" s="134"/>
      <c r="Q701" s="134"/>
      <c r="R701" s="134"/>
      <c r="S701" s="134"/>
      <c r="T701" s="134"/>
      <c r="U701" s="134"/>
      <c r="V701" s="134"/>
      <c r="W701" s="134"/>
      <c r="X701" s="134"/>
    </row>
    <row r="702" spans="1:24" ht="16.5" customHeight="1">
      <c r="A702" s="134"/>
      <c r="B702" s="134"/>
      <c r="C702" s="134"/>
      <c r="D702" s="134"/>
      <c r="E702" s="134"/>
      <c r="F702" s="134"/>
      <c r="G702" s="134"/>
      <c r="H702" s="134"/>
      <c r="I702" s="134"/>
      <c r="J702" s="134"/>
      <c r="K702" s="134"/>
      <c r="L702" s="134"/>
      <c r="M702" s="134"/>
      <c r="N702" s="134"/>
      <c r="O702" s="134"/>
      <c r="P702" s="134"/>
      <c r="Q702" s="134"/>
      <c r="R702" s="134"/>
      <c r="S702" s="134"/>
      <c r="T702" s="134"/>
      <c r="U702" s="134"/>
      <c r="V702" s="134"/>
      <c r="W702" s="134"/>
      <c r="X702" s="134"/>
    </row>
    <row r="703" spans="1:24" ht="16.5" customHeight="1">
      <c r="A703" s="134"/>
      <c r="B703" s="134"/>
      <c r="C703" s="134"/>
      <c r="D703" s="134"/>
      <c r="E703" s="134"/>
      <c r="F703" s="134"/>
      <c r="G703" s="134"/>
      <c r="H703" s="134"/>
      <c r="I703" s="134"/>
      <c r="J703" s="134"/>
      <c r="K703" s="134"/>
      <c r="L703" s="134"/>
      <c r="M703" s="134"/>
      <c r="N703" s="134"/>
      <c r="O703" s="134"/>
      <c r="P703" s="134"/>
      <c r="Q703" s="134"/>
      <c r="R703" s="134"/>
      <c r="S703" s="134"/>
      <c r="T703" s="134"/>
      <c r="U703" s="134"/>
      <c r="V703" s="134"/>
      <c r="W703" s="134"/>
      <c r="X703" s="134"/>
    </row>
    <row r="704" spans="1:24" ht="16.5" customHeight="1">
      <c r="A704" s="134"/>
      <c r="B704" s="134"/>
      <c r="C704" s="134"/>
      <c r="D704" s="134"/>
      <c r="E704" s="134"/>
      <c r="F704" s="134"/>
      <c r="G704" s="134"/>
      <c r="H704" s="134"/>
      <c r="I704" s="134"/>
      <c r="J704" s="134"/>
      <c r="K704" s="134"/>
      <c r="L704" s="134"/>
      <c r="M704" s="134"/>
      <c r="N704" s="134"/>
      <c r="O704" s="134"/>
      <c r="P704" s="134"/>
      <c r="Q704" s="134"/>
      <c r="R704" s="134"/>
      <c r="S704" s="134"/>
      <c r="T704" s="134"/>
      <c r="U704" s="134"/>
      <c r="V704" s="134"/>
      <c r="W704" s="134"/>
      <c r="X704" s="134"/>
    </row>
    <row r="705" spans="1:24" ht="16.5" customHeight="1">
      <c r="A705" s="134"/>
      <c r="B705" s="134"/>
      <c r="C705" s="134"/>
      <c r="D705" s="134"/>
      <c r="E705" s="134"/>
      <c r="F705" s="134"/>
      <c r="G705" s="134"/>
      <c r="H705" s="134"/>
      <c r="I705" s="134"/>
      <c r="J705" s="134"/>
      <c r="K705" s="134"/>
      <c r="L705" s="134"/>
      <c r="M705" s="134"/>
      <c r="N705" s="134"/>
      <c r="O705" s="134"/>
      <c r="P705" s="134"/>
      <c r="Q705" s="134"/>
      <c r="R705" s="134"/>
      <c r="S705" s="134"/>
      <c r="T705" s="134"/>
      <c r="U705" s="134"/>
      <c r="V705" s="134"/>
      <c r="W705" s="134"/>
      <c r="X705" s="134"/>
    </row>
    <row r="706" spans="1:24" ht="16.5" customHeight="1">
      <c r="A706" s="134"/>
      <c r="B706" s="134"/>
      <c r="C706" s="134"/>
      <c r="D706" s="134"/>
      <c r="E706" s="134"/>
      <c r="F706" s="134"/>
      <c r="G706" s="134"/>
      <c r="H706" s="134"/>
      <c r="I706" s="134"/>
      <c r="J706" s="134"/>
      <c r="K706" s="134"/>
      <c r="L706" s="134"/>
      <c r="M706" s="134"/>
      <c r="N706" s="134"/>
      <c r="O706" s="134"/>
      <c r="P706" s="134"/>
      <c r="Q706" s="134"/>
      <c r="R706" s="134"/>
      <c r="S706" s="134"/>
      <c r="T706" s="134"/>
      <c r="U706" s="134"/>
      <c r="V706" s="134"/>
      <c r="W706" s="134"/>
      <c r="X706" s="134"/>
    </row>
    <row r="707" spans="1:24" ht="16.5" customHeight="1">
      <c r="A707" s="134"/>
      <c r="B707" s="134"/>
      <c r="C707" s="134"/>
      <c r="D707" s="134"/>
      <c r="E707" s="134"/>
      <c r="F707" s="134"/>
      <c r="G707" s="134"/>
      <c r="H707" s="134"/>
      <c r="I707" s="134"/>
      <c r="J707" s="134"/>
      <c r="K707" s="134"/>
      <c r="L707" s="134"/>
      <c r="M707" s="134"/>
      <c r="N707" s="134"/>
      <c r="O707" s="134"/>
      <c r="P707" s="134"/>
      <c r="Q707" s="134"/>
      <c r="R707" s="134"/>
      <c r="S707" s="134"/>
      <c r="T707" s="134"/>
      <c r="U707" s="134"/>
      <c r="V707" s="134"/>
      <c r="W707" s="134"/>
      <c r="X707" s="134"/>
    </row>
    <row r="708" spans="1:24" ht="16.5" customHeight="1">
      <c r="A708" s="134"/>
      <c r="B708" s="134"/>
      <c r="C708" s="134"/>
      <c r="D708" s="134"/>
      <c r="E708" s="134"/>
      <c r="F708" s="134"/>
      <c r="G708" s="134"/>
      <c r="H708" s="134"/>
      <c r="I708" s="134"/>
      <c r="J708" s="134"/>
      <c r="K708" s="134"/>
      <c r="L708" s="134"/>
      <c r="M708" s="134"/>
      <c r="N708" s="134"/>
      <c r="O708" s="134"/>
      <c r="P708" s="134"/>
      <c r="Q708" s="134"/>
      <c r="R708" s="134"/>
      <c r="S708" s="134"/>
      <c r="T708" s="134"/>
      <c r="U708" s="134"/>
      <c r="V708" s="134"/>
      <c r="W708" s="134"/>
      <c r="X708" s="134"/>
    </row>
    <row r="709" spans="1:24" ht="16.5" customHeight="1">
      <c r="A709" s="134"/>
      <c r="B709" s="134"/>
      <c r="C709" s="134"/>
      <c r="D709" s="134"/>
      <c r="E709" s="134"/>
      <c r="F709" s="134"/>
      <c r="G709" s="134"/>
      <c r="H709" s="134"/>
      <c r="I709" s="134"/>
      <c r="J709" s="134"/>
      <c r="K709" s="134"/>
      <c r="L709" s="134"/>
      <c r="M709" s="134"/>
      <c r="N709" s="134"/>
      <c r="O709" s="134"/>
      <c r="P709" s="134"/>
      <c r="Q709" s="134"/>
      <c r="R709" s="134"/>
      <c r="S709" s="134"/>
      <c r="T709" s="134"/>
      <c r="U709" s="134"/>
      <c r="V709" s="134"/>
      <c r="W709" s="134"/>
      <c r="X709" s="134"/>
    </row>
    <row r="710" spans="1:24" ht="16.5" customHeight="1">
      <c r="A710" s="134"/>
      <c r="B710" s="134"/>
      <c r="C710" s="134"/>
      <c r="D710" s="134"/>
      <c r="E710" s="134"/>
      <c r="F710" s="134"/>
      <c r="G710" s="134"/>
      <c r="H710" s="134"/>
      <c r="I710" s="134"/>
      <c r="J710" s="134"/>
      <c r="K710" s="134"/>
      <c r="L710" s="134"/>
      <c r="M710" s="134"/>
      <c r="N710" s="134"/>
      <c r="O710" s="134"/>
      <c r="P710" s="134"/>
      <c r="Q710" s="134"/>
      <c r="R710" s="134"/>
      <c r="S710" s="134"/>
      <c r="T710" s="134"/>
      <c r="U710" s="134"/>
      <c r="V710" s="134"/>
      <c r="W710" s="134"/>
      <c r="X710" s="134"/>
    </row>
    <row r="711" spans="1:24" ht="16.5" customHeight="1">
      <c r="A711" s="134"/>
      <c r="B711" s="134"/>
      <c r="C711" s="134"/>
      <c r="D711" s="134"/>
      <c r="E711" s="134"/>
      <c r="F711" s="134"/>
      <c r="G711" s="134"/>
      <c r="H711" s="134"/>
      <c r="I711" s="134"/>
      <c r="J711" s="134"/>
      <c r="K711" s="134"/>
      <c r="L711" s="134"/>
      <c r="M711" s="134"/>
      <c r="N711" s="134"/>
      <c r="O711" s="134"/>
      <c r="P711" s="134"/>
      <c r="Q711" s="134"/>
      <c r="R711" s="134"/>
      <c r="S711" s="134"/>
      <c r="T711" s="134"/>
      <c r="U711" s="134"/>
      <c r="V711" s="134"/>
      <c r="W711" s="134"/>
      <c r="X711" s="134"/>
    </row>
    <row r="712" spans="1:24" ht="16.5" customHeight="1">
      <c r="A712" s="134"/>
      <c r="B712" s="134"/>
      <c r="C712" s="134"/>
      <c r="D712" s="134"/>
      <c r="E712" s="134"/>
      <c r="F712" s="134"/>
      <c r="G712" s="134"/>
      <c r="H712" s="134"/>
      <c r="I712" s="134"/>
      <c r="J712" s="134"/>
      <c r="K712" s="134"/>
      <c r="L712" s="134"/>
      <c r="M712" s="134"/>
      <c r="N712" s="134"/>
      <c r="O712" s="134"/>
      <c r="P712" s="134"/>
      <c r="Q712" s="134"/>
      <c r="R712" s="134"/>
      <c r="S712" s="134"/>
      <c r="T712" s="134"/>
      <c r="U712" s="134"/>
      <c r="V712" s="134"/>
      <c r="W712" s="134"/>
      <c r="X712" s="134"/>
    </row>
    <row r="713" spans="1:24" ht="16.5" customHeight="1">
      <c r="A713" s="134"/>
      <c r="B713" s="134"/>
      <c r="C713" s="134"/>
      <c r="D713" s="134"/>
      <c r="E713" s="134"/>
      <c r="F713" s="134"/>
      <c r="G713" s="134"/>
      <c r="H713" s="134"/>
      <c r="I713" s="134"/>
      <c r="J713" s="134"/>
      <c r="K713" s="134"/>
      <c r="L713" s="134"/>
      <c r="M713" s="134"/>
      <c r="N713" s="134"/>
      <c r="O713" s="134"/>
      <c r="P713" s="134"/>
      <c r="Q713" s="134"/>
      <c r="R713" s="134"/>
      <c r="S713" s="134"/>
      <c r="T713" s="134"/>
      <c r="U713" s="134"/>
      <c r="V713" s="134"/>
      <c r="W713" s="134"/>
      <c r="X713" s="134"/>
    </row>
    <row r="714" spans="1:24" ht="16.5" customHeight="1">
      <c r="A714" s="134"/>
      <c r="B714" s="134"/>
      <c r="C714" s="134"/>
      <c r="D714" s="134"/>
      <c r="E714" s="134"/>
      <c r="F714" s="134"/>
      <c r="G714" s="134"/>
      <c r="H714" s="134"/>
      <c r="I714" s="134"/>
      <c r="J714" s="134"/>
      <c r="K714" s="134"/>
      <c r="L714" s="134"/>
      <c r="M714" s="134"/>
      <c r="N714" s="134"/>
      <c r="O714" s="134"/>
      <c r="P714" s="134"/>
      <c r="Q714" s="134"/>
      <c r="R714" s="134"/>
      <c r="S714" s="134"/>
      <c r="T714" s="134"/>
      <c r="U714" s="134"/>
      <c r="V714" s="134"/>
      <c r="W714" s="134"/>
      <c r="X714" s="134"/>
    </row>
    <row r="715" spans="1:24" ht="16.5" customHeight="1">
      <c r="A715" s="134"/>
      <c r="B715" s="134"/>
      <c r="C715" s="134"/>
      <c r="D715" s="134"/>
      <c r="E715" s="134"/>
      <c r="F715" s="134"/>
      <c r="G715" s="134"/>
      <c r="H715" s="134"/>
      <c r="I715" s="134"/>
      <c r="J715" s="134"/>
      <c r="K715" s="134"/>
      <c r="L715" s="134"/>
      <c r="M715" s="134"/>
      <c r="N715" s="134"/>
      <c r="O715" s="134"/>
      <c r="P715" s="134"/>
      <c r="Q715" s="134"/>
      <c r="R715" s="134"/>
      <c r="S715" s="134"/>
      <c r="T715" s="134"/>
      <c r="U715" s="134"/>
      <c r="V715" s="134"/>
      <c r="W715" s="134"/>
      <c r="X715" s="134"/>
    </row>
    <row r="716" spans="1:24" ht="16.5" customHeight="1">
      <c r="A716" s="134"/>
      <c r="B716" s="134"/>
      <c r="C716" s="134"/>
      <c r="D716" s="134"/>
      <c r="E716" s="134"/>
      <c r="F716" s="134"/>
      <c r="G716" s="134"/>
      <c r="H716" s="134"/>
      <c r="I716" s="134"/>
      <c r="J716" s="134"/>
      <c r="K716" s="134"/>
      <c r="L716" s="134"/>
      <c r="M716" s="134"/>
      <c r="N716" s="134"/>
      <c r="O716" s="134"/>
      <c r="P716" s="134"/>
      <c r="Q716" s="134"/>
      <c r="R716" s="134"/>
      <c r="S716" s="134"/>
      <c r="T716" s="134"/>
      <c r="U716" s="134"/>
      <c r="V716" s="134"/>
      <c r="W716" s="134"/>
      <c r="X716" s="134"/>
    </row>
    <row r="717" spans="1:24" ht="16.5" customHeight="1">
      <c r="A717" s="134"/>
      <c r="B717" s="134"/>
      <c r="C717" s="134"/>
      <c r="D717" s="134"/>
      <c r="E717" s="134"/>
      <c r="F717" s="134"/>
      <c r="G717" s="134"/>
      <c r="H717" s="134"/>
      <c r="I717" s="134"/>
      <c r="J717" s="134"/>
      <c r="K717" s="134"/>
      <c r="L717" s="134"/>
      <c r="M717" s="134"/>
      <c r="N717" s="134"/>
      <c r="O717" s="134"/>
      <c r="P717" s="134"/>
      <c r="Q717" s="134"/>
      <c r="R717" s="134"/>
      <c r="S717" s="134"/>
      <c r="T717" s="134"/>
      <c r="U717" s="134"/>
      <c r="V717" s="134"/>
      <c r="W717" s="134"/>
      <c r="X717" s="134"/>
    </row>
    <row r="718" spans="1:24" ht="16.5" customHeight="1">
      <c r="A718" s="134"/>
      <c r="B718" s="134"/>
      <c r="C718" s="134"/>
      <c r="D718" s="134"/>
      <c r="E718" s="134"/>
      <c r="F718" s="134"/>
      <c r="G718" s="134"/>
      <c r="H718" s="134"/>
      <c r="I718" s="134"/>
      <c r="J718" s="134"/>
      <c r="K718" s="134"/>
      <c r="L718" s="134"/>
      <c r="M718" s="134"/>
      <c r="N718" s="134"/>
      <c r="O718" s="134"/>
      <c r="P718" s="134"/>
      <c r="Q718" s="134"/>
      <c r="R718" s="134"/>
      <c r="S718" s="134"/>
      <c r="T718" s="134"/>
      <c r="U718" s="134"/>
      <c r="V718" s="134"/>
      <c r="W718" s="134"/>
      <c r="X718" s="134"/>
    </row>
    <row r="719" spans="1:24" ht="16.5" customHeight="1">
      <c r="A719" s="134"/>
      <c r="B719" s="134"/>
      <c r="C719" s="134"/>
      <c r="D719" s="134"/>
      <c r="E719" s="134"/>
      <c r="F719" s="134"/>
      <c r="G719" s="134"/>
      <c r="H719" s="134"/>
      <c r="I719" s="134"/>
      <c r="J719" s="134"/>
      <c r="K719" s="134"/>
      <c r="L719" s="134"/>
      <c r="M719" s="134"/>
      <c r="N719" s="134"/>
      <c r="O719" s="134"/>
      <c r="P719" s="134"/>
      <c r="Q719" s="134"/>
      <c r="R719" s="134"/>
      <c r="S719" s="134"/>
      <c r="T719" s="134"/>
      <c r="U719" s="134"/>
      <c r="V719" s="134"/>
      <c r="W719" s="134"/>
      <c r="X719" s="134"/>
    </row>
    <row r="720" spans="1:24" ht="16.5" customHeight="1">
      <c r="A720" s="134"/>
      <c r="B720" s="134"/>
      <c r="C720" s="134"/>
      <c r="D720" s="134"/>
      <c r="E720" s="134"/>
      <c r="F720" s="134"/>
      <c r="G720" s="134"/>
      <c r="H720" s="134"/>
      <c r="I720" s="134"/>
      <c r="J720" s="134"/>
      <c r="K720" s="134"/>
      <c r="L720" s="134"/>
      <c r="M720" s="134"/>
      <c r="N720" s="134"/>
      <c r="O720" s="134"/>
      <c r="P720" s="134"/>
      <c r="Q720" s="134"/>
      <c r="R720" s="134"/>
      <c r="S720" s="134"/>
      <c r="T720" s="134"/>
      <c r="U720" s="134"/>
      <c r="V720" s="134"/>
      <c r="W720" s="134"/>
      <c r="X720" s="134"/>
    </row>
    <row r="721" spans="1:24" ht="16.5" customHeight="1">
      <c r="A721" s="134"/>
      <c r="B721" s="134"/>
      <c r="C721" s="134"/>
      <c r="D721" s="134"/>
      <c r="E721" s="134"/>
      <c r="F721" s="134"/>
      <c r="G721" s="134"/>
      <c r="H721" s="134"/>
      <c r="I721" s="134"/>
      <c r="J721" s="134"/>
      <c r="K721" s="134"/>
      <c r="L721" s="134"/>
      <c r="M721" s="134"/>
      <c r="N721" s="134"/>
      <c r="O721" s="134"/>
      <c r="P721" s="134"/>
      <c r="Q721" s="134"/>
      <c r="R721" s="134"/>
      <c r="S721" s="134"/>
      <c r="T721" s="134"/>
      <c r="U721" s="134"/>
      <c r="V721" s="134"/>
      <c r="W721" s="134"/>
      <c r="X721" s="134"/>
    </row>
    <row r="722" spans="1:24" ht="16.5" customHeight="1">
      <c r="A722" s="134"/>
      <c r="B722" s="134"/>
      <c r="C722" s="134"/>
      <c r="D722" s="134"/>
      <c r="E722" s="134"/>
      <c r="F722" s="134"/>
      <c r="G722" s="134"/>
      <c r="H722" s="134"/>
      <c r="I722" s="134"/>
      <c r="J722" s="134"/>
      <c r="K722" s="134"/>
      <c r="L722" s="134"/>
      <c r="M722" s="134"/>
      <c r="N722" s="134"/>
      <c r="O722" s="134"/>
      <c r="P722" s="134"/>
      <c r="Q722" s="134"/>
      <c r="R722" s="134"/>
      <c r="S722" s="134"/>
      <c r="T722" s="134"/>
      <c r="U722" s="134"/>
      <c r="V722" s="134"/>
      <c r="W722" s="134"/>
      <c r="X722" s="134"/>
    </row>
    <row r="723" spans="1:24" ht="16.5" customHeight="1">
      <c r="A723" s="134"/>
      <c r="B723" s="134"/>
      <c r="C723" s="134"/>
      <c r="D723" s="134"/>
      <c r="E723" s="134"/>
      <c r="F723" s="134"/>
      <c r="G723" s="134"/>
      <c r="H723" s="134"/>
      <c r="I723" s="134"/>
      <c r="J723" s="134"/>
      <c r="K723" s="134"/>
      <c r="L723" s="134"/>
      <c r="M723" s="134"/>
      <c r="N723" s="134"/>
      <c r="O723" s="134"/>
      <c r="P723" s="134"/>
      <c r="Q723" s="134"/>
      <c r="R723" s="134"/>
      <c r="S723" s="134"/>
      <c r="T723" s="134"/>
      <c r="U723" s="134"/>
      <c r="V723" s="134"/>
      <c r="W723" s="134"/>
      <c r="X723" s="134"/>
    </row>
    <row r="724" spans="1:24" ht="16.5" customHeight="1">
      <c r="A724" s="134"/>
      <c r="B724" s="134"/>
      <c r="C724" s="134"/>
      <c r="D724" s="134"/>
      <c r="E724" s="134"/>
      <c r="F724" s="134"/>
      <c r="G724" s="134"/>
      <c r="H724" s="134"/>
      <c r="I724" s="134"/>
      <c r="J724" s="134"/>
      <c r="K724" s="134"/>
      <c r="L724" s="134"/>
      <c r="M724" s="134"/>
      <c r="N724" s="134"/>
      <c r="O724" s="134"/>
      <c r="P724" s="134"/>
      <c r="Q724" s="134"/>
      <c r="R724" s="134"/>
      <c r="S724" s="134"/>
      <c r="T724" s="134"/>
      <c r="U724" s="134"/>
      <c r="V724" s="134"/>
      <c r="W724" s="134"/>
      <c r="X724" s="134"/>
    </row>
    <row r="725" spans="1:24" ht="16.5" customHeight="1">
      <c r="A725" s="134"/>
      <c r="B725" s="134"/>
      <c r="C725" s="134"/>
      <c r="D725" s="134"/>
      <c r="E725" s="134"/>
      <c r="F725" s="134"/>
      <c r="G725" s="134"/>
      <c r="H725" s="134"/>
      <c r="I725" s="134"/>
      <c r="J725" s="134"/>
      <c r="K725" s="134"/>
      <c r="L725" s="134"/>
      <c r="M725" s="134"/>
      <c r="N725" s="134"/>
      <c r="O725" s="134"/>
      <c r="P725" s="134"/>
      <c r="Q725" s="134"/>
      <c r="R725" s="134"/>
      <c r="S725" s="134"/>
      <c r="T725" s="134"/>
      <c r="U725" s="134"/>
      <c r="V725" s="134"/>
      <c r="W725" s="134"/>
      <c r="X725" s="134"/>
    </row>
    <row r="726" spans="1:24" ht="16.5" customHeight="1">
      <c r="A726" s="134"/>
      <c r="B726" s="134"/>
      <c r="C726" s="134"/>
      <c r="D726" s="134"/>
      <c r="E726" s="134"/>
      <c r="F726" s="134"/>
      <c r="G726" s="134"/>
      <c r="H726" s="134"/>
      <c r="I726" s="134"/>
      <c r="J726" s="134"/>
      <c r="K726" s="134"/>
      <c r="L726" s="134"/>
      <c r="M726" s="134"/>
      <c r="N726" s="134"/>
      <c r="O726" s="134"/>
      <c r="P726" s="134"/>
      <c r="Q726" s="134"/>
      <c r="R726" s="134"/>
      <c r="S726" s="134"/>
      <c r="T726" s="134"/>
      <c r="U726" s="134"/>
      <c r="V726" s="134"/>
      <c r="W726" s="134"/>
      <c r="X726" s="134"/>
    </row>
    <row r="727" spans="1:24" ht="16.5" customHeight="1">
      <c r="A727" s="134"/>
      <c r="B727" s="134"/>
      <c r="C727" s="134"/>
      <c r="D727" s="134"/>
      <c r="E727" s="134"/>
      <c r="F727" s="134"/>
      <c r="G727" s="134"/>
      <c r="H727" s="134"/>
      <c r="I727" s="134"/>
      <c r="J727" s="134"/>
      <c r="K727" s="134"/>
      <c r="L727" s="134"/>
      <c r="M727" s="134"/>
      <c r="N727" s="134"/>
      <c r="O727" s="134"/>
      <c r="P727" s="134"/>
      <c r="Q727" s="134"/>
      <c r="R727" s="134"/>
      <c r="S727" s="134"/>
      <c r="T727" s="134"/>
      <c r="U727" s="134"/>
      <c r="V727" s="134"/>
      <c r="W727" s="134"/>
      <c r="X727" s="134"/>
    </row>
    <row r="728" spans="1:24" ht="16.5" customHeight="1">
      <c r="A728" s="134"/>
      <c r="B728" s="134"/>
      <c r="C728" s="134"/>
      <c r="D728" s="134"/>
      <c r="E728" s="134"/>
      <c r="F728" s="134"/>
      <c r="G728" s="134"/>
      <c r="H728" s="134"/>
      <c r="I728" s="134"/>
      <c r="J728" s="134"/>
      <c r="K728" s="134"/>
      <c r="L728" s="134"/>
      <c r="M728" s="134"/>
      <c r="N728" s="134"/>
      <c r="O728" s="134"/>
      <c r="P728" s="134"/>
      <c r="Q728" s="134"/>
      <c r="R728" s="134"/>
      <c r="S728" s="134"/>
      <c r="T728" s="134"/>
      <c r="U728" s="134"/>
      <c r="V728" s="134"/>
      <c r="W728" s="134"/>
      <c r="X728" s="134"/>
    </row>
    <row r="729" spans="1:24" ht="16.5" customHeight="1">
      <c r="A729" s="134"/>
      <c r="B729" s="134"/>
      <c r="C729" s="134"/>
      <c r="D729" s="134"/>
      <c r="E729" s="134"/>
      <c r="F729" s="134"/>
      <c r="G729" s="134"/>
      <c r="H729" s="134"/>
      <c r="I729" s="134"/>
      <c r="J729" s="134"/>
      <c r="K729" s="134"/>
      <c r="L729" s="134"/>
      <c r="M729" s="134"/>
      <c r="N729" s="134"/>
      <c r="O729" s="134"/>
      <c r="P729" s="134"/>
      <c r="Q729" s="134"/>
      <c r="R729" s="134"/>
      <c r="S729" s="134"/>
      <c r="T729" s="134"/>
      <c r="U729" s="134"/>
      <c r="V729" s="134"/>
      <c r="W729" s="134"/>
      <c r="X729" s="134"/>
    </row>
    <row r="730" spans="1:24" ht="16.5" customHeight="1">
      <c r="A730" s="134"/>
      <c r="B730" s="134"/>
      <c r="C730" s="134"/>
      <c r="D730" s="134"/>
      <c r="E730" s="134"/>
      <c r="F730" s="134"/>
      <c r="G730" s="134"/>
      <c r="H730" s="134"/>
      <c r="I730" s="134"/>
      <c r="J730" s="134"/>
      <c r="K730" s="134"/>
      <c r="L730" s="134"/>
      <c r="M730" s="134"/>
      <c r="N730" s="134"/>
      <c r="O730" s="134"/>
      <c r="P730" s="134"/>
      <c r="Q730" s="134"/>
      <c r="R730" s="134"/>
      <c r="S730" s="134"/>
      <c r="T730" s="134"/>
      <c r="U730" s="134"/>
      <c r="V730" s="134"/>
      <c r="W730" s="134"/>
      <c r="X730" s="134"/>
    </row>
    <row r="731" spans="1:24" ht="16.5" customHeight="1">
      <c r="A731" s="134"/>
      <c r="B731" s="134"/>
      <c r="C731" s="134"/>
      <c r="D731" s="134"/>
      <c r="E731" s="134"/>
      <c r="F731" s="134"/>
      <c r="G731" s="134"/>
      <c r="H731" s="134"/>
      <c r="I731" s="134"/>
      <c r="J731" s="134"/>
      <c r="K731" s="134"/>
      <c r="L731" s="134"/>
      <c r="M731" s="134"/>
      <c r="N731" s="134"/>
      <c r="O731" s="134"/>
      <c r="P731" s="134"/>
      <c r="Q731" s="134"/>
      <c r="R731" s="134"/>
      <c r="S731" s="134"/>
      <c r="T731" s="134"/>
      <c r="U731" s="134"/>
      <c r="V731" s="134"/>
      <c r="W731" s="134"/>
      <c r="X731" s="134"/>
    </row>
    <row r="732" spans="1:24" ht="16.5" customHeight="1">
      <c r="A732" s="134"/>
      <c r="B732" s="134"/>
      <c r="C732" s="134"/>
      <c r="D732" s="134"/>
      <c r="E732" s="134"/>
      <c r="F732" s="134"/>
      <c r="G732" s="134"/>
      <c r="H732" s="134"/>
      <c r="I732" s="134"/>
      <c r="J732" s="134"/>
      <c r="K732" s="134"/>
      <c r="L732" s="134"/>
      <c r="M732" s="134"/>
      <c r="N732" s="134"/>
      <c r="O732" s="134"/>
      <c r="P732" s="134"/>
      <c r="Q732" s="134"/>
      <c r="R732" s="134"/>
      <c r="S732" s="134"/>
      <c r="T732" s="134"/>
      <c r="U732" s="134"/>
      <c r="V732" s="134"/>
      <c r="W732" s="134"/>
      <c r="X732" s="134"/>
    </row>
    <row r="733" spans="1:24" ht="16.5" customHeight="1">
      <c r="A733" s="134"/>
      <c r="B733" s="134"/>
      <c r="C733" s="134"/>
      <c r="D733" s="134"/>
      <c r="E733" s="134"/>
      <c r="F733" s="134"/>
      <c r="G733" s="134"/>
      <c r="H733" s="134"/>
      <c r="I733" s="134"/>
      <c r="J733" s="134"/>
      <c r="K733" s="134"/>
      <c r="L733" s="134"/>
      <c r="M733" s="134"/>
      <c r="N733" s="134"/>
      <c r="O733" s="134"/>
      <c r="P733" s="134"/>
      <c r="Q733" s="134"/>
      <c r="R733" s="134"/>
      <c r="S733" s="134"/>
      <c r="T733" s="134"/>
      <c r="U733" s="134"/>
      <c r="V733" s="134"/>
      <c r="W733" s="134"/>
      <c r="X733" s="134"/>
    </row>
    <row r="734" spans="1:24" ht="16.5" customHeight="1">
      <c r="A734" s="134"/>
      <c r="B734" s="134"/>
      <c r="C734" s="134"/>
      <c r="D734" s="134"/>
      <c r="E734" s="134"/>
      <c r="F734" s="134"/>
      <c r="G734" s="134"/>
      <c r="H734" s="134"/>
      <c r="I734" s="134"/>
      <c r="J734" s="134"/>
      <c r="K734" s="134"/>
      <c r="L734" s="134"/>
      <c r="M734" s="134"/>
      <c r="N734" s="134"/>
      <c r="O734" s="134"/>
      <c r="P734" s="134"/>
      <c r="Q734" s="134"/>
      <c r="R734" s="134"/>
      <c r="S734" s="134"/>
      <c r="T734" s="134"/>
      <c r="U734" s="134"/>
      <c r="V734" s="134"/>
      <c r="W734" s="134"/>
      <c r="X734" s="134"/>
    </row>
    <row r="735" spans="1:24" ht="16.5" customHeight="1">
      <c r="A735" s="134"/>
      <c r="B735" s="134"/>
      <c r="C735" s="134"/>
      <c r="D735" s="134"/>
      <c r="E735" s="134"/>
      <c r="F735" s="134"/>
      <c r="G735" s="134"/>
      <c r="H735" s="134"/>
      <c r="I735" s="134"/>
      <c r="J735" s="134"/>
      <c r="K735" s="134"/>
      <c r="L735" s="134"/>
      <c r="M735" s="134"/>
      <c r="N735" s="134"/>
      <c r="O735" s="134"/>
      <c r="P735" s="134"/>
      <c r="Q735" s="134"/>
      <c r="R735" s="134"/>
      <c r="S735" s="134"/>
      <c r="T735" s="134"/>
      <c r="U735" s="134"/>
      <c r="V735" s="134"/>
      <c r="W735" s="134"/>
      <c r="X735" s="134"/>
    </row>
    <row r="736" spans="1:24" ht="16.5" customHeight="1">
      <c r="A736" s="134"/>
      <c r="B736" s="134"/>
      <c r="C736" s="134"/>
      <c r="D736" s="134"/>
      <c r="E736" s="134"/>
      <c r="F736" s="134"/>
      <c r="G736" s="134"/>
      <c r="H736" s="134"/>
      <c r="I736" s="134"/>
      <c r="J736" s="134"/>
      <c r="K736" s="134"/>
      <c r="L736" s="134"/>
      <c r="M736" s="134"/>
      <c r="N736" s="134"/>
      <c r="O736" s="134"/>
      <c r="P736" s="134"/>
      <c r="Q736" s="134"/>
      <c r="R736" s="134"/>
      <c r="S736" s="134"/>
      <c r="T736" s="134"/>
      <c r="U736" s="134"/>
      <c r="V736" s="134"/>
      <c r="W736" s="134"/>
      <c r="X736" s="134"/>
    </row>
    <row r="737" spans="1:24" ht="16.5" customHeight="1">
      <c r="A737" s="134"/>
      <c r="B737" s="134"/>
      <c r="C737" s="134"/>
      <c r="D737" s="134"/>
      <c r="E737" s="134"/>
      <c r="F737" s="134"/>
      <c r="G737" s="134"/>
      <c r="H737" s="134"/>
      <c r="I737" s="134"/>
      <c r="J737" s="134"/>
      <c r="K737" s="134"/>
      <c r="L737" s="134"/>
      <c r="M737" s="134"/>
      <c r="N737" s="134"/>
      <c r="O737" s="134"/>
      <c r="P737" s="134"/>
      <c r="Q737" s="134"/>
      <c r="R737" s="134"/>
      <c r="S737" s="134"/>
      <c r="T737" s="134"/>
      <c r="U737" s="134"/>
      <c r="V737" s="134"/>
      <c r="W737" s="134"/>
      <c r="X737" s="134"/>
    </row>
    <row r="738" spans="1:24" ht="16.5" customHeight="1">
      <c r="A738" s="134"/>
      <c r="B738" s="134"/>
      <c r="C738" s="134"/>
      <c r="D738" s="134"/>
      <c r="E738" s="134"/>
      <c r="F738" s="134"/>
      <c r="G738" s="134"/>
      <c r="H738" s="134"/>
      <c r="I738" s="134"/>
      <c r="J738" s="134"/>
      <c r="K738" s="134"/>
      <c r="L738" s="134"/>
      <c r="M738" s="134"/>
      <c r="N738" s="134"/>
      <c r="O738" s="134"/>
      <c r="P738" s="134"/>
      <c r="Q738" s="134"/>
      <c r="R738" s="134"/>
      <c r="S738" s="134"/>
      <c r="T738" s="134"/>
      <c r="U738" s="134"/>
      <c r="V738" s="134"/>
      <c r="W738" s="134"/>
      <c r="X738" s="134"/>
    </row>
    <row r="739" spans="1:24" ht="16.5" customHeight="1">
      <c r="A739" s="134"/>
      <c r="B739" s="134"/>
      <c r="C739" s="134"/>
      <c r="D739" s="134"/>
      <c r="E739" s="134"/>
      <c r="F739" s="134"/>
      <c r="G739" s="134"/>
      <c r="H739" s="134"/>
      <c r="I739" s="134"/>
      <c r="J739" s="134"/>
      <c r="K739" s="134"/>
      <c r="L739" s="134"/>
      <c r="M739" s="134"/>
      <c r="N739" s="134"/>
      <c r="O739" s="134"/>
      <c r="P739" s="134"/>
      <c r="Q739" s="134"/>
      <c r="R739" s="134"/>
      <c r="S739" s="134"/>
      <c r="T739" s="134"/>
      <c r="U739" s="134"/>
      <c r="V739" s="134"/>
      <c r="W739" s="134"/>
      <c r="X739" s="134"/>
    </row>
    <row r="740" spans="1:24" ht="16.5" customHeight="1">
      <c r="A740" s="134"/>
      <c r="B740" s="134"/>
      <c r="C740" s="134"/>
      <c r="D740" s="134"/>
      <c r="E740" s="134"/>
      <c r="F740" s="134"/>
      <c r="G740" s="134"/>
      <c r="H740" s="134"/>
      <c r="I740" s="134"/>
      <c r="J740" s="134"/>
      <c r="K740" s="134"/>
      <c r="L740" s="134"/>
      <c r="M740" s="134"/>
      <c r="N740" s="134"/>
      <c r="O740" s="134"/>
      <c r="P740" s="134"/>
      <c r="Q740" s="134"/>
      <c r="R740" s="134"/>
      <c r="S740" s="134"/>
      <c r="T740" s="134"/>
      <c r="U740" s="134"/>
      <c r="V740" s="134"/>
      <c r="W740" s="134"/>
      <c r="X740" s="134"/>
    </row>
    <row r="741" spans="1:24" ht="16.5" customHeight="1">
      <c r="A741" s="134"/>
      <c r="B741" s="134"/>
      <c r="C741" s="134"/>
      <c r="D741" s="134"/>
      <c r="E741" s="134"/>
      <c r="F741" s="134"/>
      <c r="G741" s="134"/>
      <c r="H741" s="134"/>
      <c r="I741" s="134"/>
      <c r="J741" s="134"/>
      <c r="K741" s="134"/>
      <c r="L741" s="134"/>
      <c r="M741" s="134"/>
      <c r="N741" s="134"/>
      <c r="O741" s="134"/>
      <c r="P741" s="134"/>
      <c r="Q741" s="134"/>
      <c r="R741" s="134"/>
      <c r="S741" s="134"/>
      <c r="T741" s="134"/>
      <c r="U741" s="134"/>
      <c r="V741" s="134"/>
      <c r="W741" s="134"/>
      <c r="X741" s="134"/>
    </row>
    <row r="742" spans="1:24" ht="16.5" customHeight="1">
      <c r="A742" s="134"/>
      <c r="B742" s="134"/>
      <c r="C742" s="134"/>
      <c r="D742" s="134"/>
      <c r="E742" s="134"/>
      <c r="F742" s="134"/>
      <c r="G742" s="134"/>
      <c r="H742" s="134"/>
      <c r="I742" s="134"/>
      <c r="J742" s="134"/>
      <c r="K742" s="134"/>
      <c r="L742" s="134"/>
      <c r="M742" s="134"/>
      <c r="N742" s="134"/>
      <c r="O742" s="134"/>
      <c r="P742" s="134"/>
      <c r="Q742" s="134"/>
      <c r="R742" s="134"/>
      <c r="S742" s="134"/>
      <c r="T742" s="134"/>
      <c r="U742" s="134"/>
      <c r="V742" s="134"/>
      <c r="W742" s="134"/>
      <c r="X742" s="134"/>
    </row>
    <row r="743" spans="1:24" ht="16.5" customHeight="1">
      <c r="A743" s="134"/>
      <c r="B743" s="134"/>
      <c r="C743" s="134"/>
      <c r="D743" s="134"/>
      <c r="E743" s="134"/>
      <c r="F743" s="134"/>
      <c r="G743" s="134"/>
      <c r="H743" s="134"/>
      <c r="I743" s="134"/>
      <c r="J743" s="134"/>
      <c r="K743" s="134"/>
      <c r="L743" s="134"/>
      <c r="M743" s="134"/>
      <c r="N743" s="134"/>
      <c r="O743" s="134"/>
      <c r="P743" s="134"/>
      <c r="Q743" s="134"/>
      <c r="R743" s="134"/>
      <c r="S743" s="134"/>
      <c r="T743" s="134"/>
      <c r="U743" s="134"/>
      <c r="V743" s="134"/>
      <c r="W743" s="134"/>
      <c r="X743" s="134"/>
    </row>
    <row r="744" spans="1:24" ht="16.5" customHeight="1">
      <c r="A744" s="134"/>
      <c r="B744" s="134"/>
      <c r="C744" s="134"/>
      <c r="D744" s="134"/>
      <c r="E744" s="134"/>
      <c r="F744" s="134"/>
      <c r="G744" s="134"/>
      <c r="H744" s="134"/>
      <c r="I744" s="134"/>
      <c r="J744" s="134"/>
      <c r="K744" s="134"/>
      <c r="L744" s="134"/>
      <c r="M744" s="134"/>
      <c r="N744" s="134"/>
      <c r="O744" s="134"/>
      <c r="P744" s="134"/>
      <c r="Q744" s="134"/>
      <c r="R744" s="134"/>
      <c r="S744" s="134"/>
      <c r="T744" s="134"/>
      <c r="U744" s="134"/>
      <c r="V744" s="134"/>
      <c r="W744" s="134"/>
      <c r="X744" s="134"/>
    </row>
    <row r="745" spans="1:24" ht="16.5" customHeight="1">
      <c r="A745" s="134"/>
      <c r="B745" s="134"/>
      <c r="C745" s="134"/>
      <c r="D745" s="134"/>
      <c r="E745" s="134"/>
      <c r="F745" s="134"/>
      <c r="G745" s="134"/>
      <c r="H745" s="134"/>
      <c r="I745" s="134"/>
      <c r="J745" s="134"/>
      <c r="K745" s="134"/>
      <c r="L745" s="134"/>
      <c r="M745" s="134"/>
      <c r="N745" s="134"/>
      <c r="O745" s="134"/>
      <c r="P745" s="134"/>
      <c r="Q745" s="134"/>
      <c r="R745" s="134"/>
      <c r="S745" s="134"/>
      <c r="T745" s="134"/>
      <c r="U745" s="134"/>
      <c r="V745" s="134"/>
      <c r="W745" s="134"/>
      <c r="X745" s="134"/>
    </row>
    <row r="746" spans="1:24" ht="16.5" customHeight="1">
      <c r="A746" s="134"/>
      <c r="B746" s="134"/>
      <c r="C746" s="134"/>
      <c r="D746" s="134"/>
      <c r="E746" s="134"/>
      <c r="F746" s="134"/>
      <c r="G746" s="134"/>
      <c r="H746" s="134"/>
      <c r="I746" s="134"/>
      <c r="J746" s="134"/>
      <c r="K746" s="134"/>
      <c r="L746" s="134"/>
      <c r="M746" s="134"/>
      <c r="N746" s="134"/>
      <c r="O746" s="134"/>
      <c r="P746" s="134"/>
      <c r="Q746" s="134"/>
      <c r="R746" s="134"/>
      <c r="S746" s="134"/>
      <c r="T746" s="134"/>
      <c r="U746" s="134"/>
      <c r="V746" s="134"/>
      <c r="W746" s="134"/>
      <c r="X746" s="134"/>
    </row>
    <row r="747" spans="1:24" ht="16.5" customHeight="1">
      <c r="A747" s="134"/>
      <c r="B747" s="134"/>
      <c r="C747" s="134"/>
      <c r="D747" s="134"/>
      <c r="E747" s="134"/>
      <c r="F747" s="134"/>
      <c r="G747" s="134"/>
      <c r="H747" s="134"/>
      <c r="I747" s="134"/>
      <c r="J747" s="134"/>
      <c r="K747" s="134"/>
      <c r="L747" s="134"/>
      <c r="M747" s="134"/>
      <c r="N747" s="134"/>
      <c r="O747" s="134"/>
      <c r="P747" s="134"/>
      <c r="Q747" s="134"/>
      <c r="R747" s="134"/>
      <c r="S747" s="134"/>
      <c r="T747" s="134"/>
      <c r="U747" s="134"/>
      <c r="V747" s="134"/>
      <c r="W747" s="134"/>
      <c r="X747" s="134"/>
    </row>
    <row r="748" spans="1:24" ht="16.5" customHeight="1">
      <c r="A748" s="134"/>
      <c r="B748" s="134"/>
      <c r="C748" s="134"/>
      <c r="D748" s="134"/>
      <c r="E748" s="134"/>
      <c r="F748" s="134"/>
      <c r="G748" s="134"/>
      <c r="H748" s="134"/>
      <c r="I748" s="134"/>
      <c r="J748" s="134"/>
      <c r="K748" s="134"/>
      <c r="L748" s="134"/>
      <c r="M748" s="134"/>
      <c r="N748" s="134"/>
      <c r="O748" s="134"/>
      <c r="P748" s="134"/>
      <c r="Q748" s="134"/>
      <c r="R748" s="134"/>
      <c r="S748" s="134"/>
      <c r="T748" s="134"/>
      <c r="U748" s="134"/>
      <c r="V748" s="134"/>
      <c r="W748" s="134"/>
      <c r="X748" s="134"/>
    </row>
    <row r="749" spans="1:24" ht="16.5" customHeight="1">
      <c r="A749" s="134"/>
      <c r="B749" s="134"/>
      <c r="C749" s="134"/>
      <c r="D749" s="134"/>
      <c r="E749" s="134"/>
      <c r="F749" s="134"/>
      <c r="G749" s="134"/>
      <c r="H749" s="134"/>
      <c r="I749" s="134"/>
      <c r="J749" s="134"/>
      <c r="K749" s="134"/>
      <c r="L749" s="134"/>
      <c r="M749" s="134"/>
      <c r="N749" s="134"/>
      <c r="O749" s="134"/>
      <c r="P749" s="134"/>
      <c r="Q749" s="134"/>
      <c r="R749" s="134"/>
      <c r="S749" s="134"/>
      <c r="T749" s="134"/>
      <c r="U749" s="134"/>
      <c r="V749" s="134"/>
      <c r="W749" s="134"/>
      <c r="X749" s="134"/>
    </row>
    <row r="750" spans="1:24" ht="16.5" customHeight="1">
      <c r="A750" s="134"/>
      <c r="B750" s="134"/>
      <c r="C750" s="134"/>
      <c r="D750" s="134"/>
      <c r="E750" s="134"/>
      <c r="F750" s="134"/>
      <c r="G750" s="134"/>
      <c r="H750" s="134"/>
      <c r="I750" s="134"/>
      <c r="J750" s="134"/>
      <c r="K750" s="134"/>
      <c r="L750" s="134"/>
      <c r="M750" s="134"/>
      <c r="N750" s="134"/>
      <c r="O750" s="134"/>
      <c r="P750" s="134"/>
      <c r="Q750" s="134"/>
      <c r="R750" s="134"/>
      <c r="S750" s="134"/>
      <c r="T750" s="134"/>
      <c r="U750" s="134"/>
      <c r="V750" s="134"/>
      <c r="W750" s="134"/>
      <c r="X750" s="134"/>
    </row>
    <row r="751" spans="1:24" ht="16.5" customHeight="1">
      <c r="A751" s="134"/>
      <c r="B751" s="134"/>
      <c r="C751" s="134"/>
      <c r="D751" s="134"/>
      <c r="E751" s="134"/>
      <c r="F751" s="134"/>
      <c r="G751" s="134"/>
      <c r="H751" s="134"/>
      <c r="I751" s="134"/>
      <c r="J751" s="134"/>
      <c r="K751" s="134"/>
      <c r="L751" s="134"/>
      <c r="M751" s="134"/>
      <c r="N751" s="134"/>
      <c r="O751" s="134"/>
      <c r="P751" s="134"/>
      <c r="Q751" s="134"/>
      <c r="R751" s="134"/>
      <c r="S751" s="134"/>
      <c r="T751" s="134"/>
      <c r="U751" s="134"/>
      <c r="V751" s="134"/>
      <c r="W751" s="134"/>
      <c r="X751" s="134"/>
    </row>
    <row r="752" spans="1:24" ht="16.5" customHeight="1">
      <c r="A752" s="134"/>
      <c r="B752" s="134"/>
      <c r="C752" s="134"/>
      <c r="D752" s="134"/>
      <c r="E752" s="134"/>
      <c r="F752" s="134"/>
      <c r="G752" s="134"/>
      <c r="H752" s="134"/>
      <c r="I752" s="134"/>
      <c r="J752" s="134"/>
      <c r="K752" s="134"/>
      <c r="L752" s="134"/>
      <c r="M752" s="134"/>
      <c r="N752" s="134"/>
      <c r="O752" s="134"/>
      <c r="P752" s="134"/>
      <c r="Q752" s="134"/>
      <c r="R752" s="134"/>
      <c r="S752" s="134"/>
      <c r="T752" s="134"/>
      <c r="U752" s="134"/>
      <c r="V752" s="134"/>
      <c r="W752" s="134"/>
      <c r="X752" s="134"/>
    </row>
    <row r="753" spans="1:24" ht="16.5" customHeight="1">
      <c r="A753" s="134"/>
      <c r="B753" s="134"/>
      <c r="C753" s="134"/>
      <c r="D753" s="134"/>
      <c r="E753" s="134"/>
      <c r="F753" s="134"/>
      <c r="G753" s="134"/>
      <c r="H753" s="134"/>
      <c r="I753" s="134"/>
      <c r="J753" s="134"/>
      <c r="K753" s="134"/>
      <c r="L753" s="134"/>
      <c r="M753" s="134"/>
      <c r="N753" s="134"/>
      <c r="O753" s="134"/>
      <c r="P753" s="134"/>
      <c r="Q753" s="134"/>
      <c r="R753" s="134"/>
      <c r="S753" s="134"/>
      <c r="T753" s="134"/>
      <c r="U753" s="134"/>
      <c r="V753" s="134"/>
      <c r="W753" s="134"/>
      <c r="X753" s="134"/>
    </row>
    <row r="754" spans="1:24" ht="16.5" customHeight="1">
      <c r="A754" s="134"/>
      <c r="B754" s="134"/>
      <c r="C754" s="134"/>
      <c r="D754" s="134"/>
      <c r="E754" s="134"/>
      <c r="F754" s="134"/>
      <c r="G754" s="134"/>
      <c r="H754" s="134"/>
      <c r="I754" s="134"/>
      <c r="J754" s="134"/>
      <c r="K754" s="134"/>
      <c r="L754" s="134"/>
      <c r="M754" s="134"/>
      <c r="N754" s="134"/>
      <c r="O754" s="134"/>
      <c r="P754" s="134"/>
      <c r="Q754" s="134"/>
      <c r="R754" s="134"/>
      <c r="S754" s="134"/>
      <c r="T754" s="134"/>
      <c r="U754" s="134"/>
      <c r="V754" s="134"/>
      <c r="W754" s="134"/>
      <c r="X754" s="134"/>
    </row>
    <row r="755" spans="1:24" ht="16.5" customHeight="1">
      <c r="A755" s="134"/>
      <c r="B755" s="134"/>
      <c r="C755" s="134"/>
      <c r="D755" s="134"/>
      <c r="E755" s="134"/>
      <c r="F755" s="134"/>
      <c r="G755" s="134"/>
      <c r="H755" s="134"/>
      <c r="I755" s="134"/>
      <c r="J755" s="134"/>
      <c r="K755" s="134"/>
      <c r="L755" s="134"/>
      <c r="M755" s="134"/>
      <c r="N755" s="134"/>
      <c r="O755" s="134"/>
      <c r="P755" s="134"/>
      <c r="Q755" s="134"/>
      <c r="R755" s="134"/>
      <c r="S755" s="134"/>
      <c r="T755" s="134"/>
      <c r="U755" s="134"/>
      <c r="V755" s="134"/>
      <c r="W755" s="134"/>
      <c r="X755" s="134"/>
    </row>
    <row r="756" spans="1:24" ht="16.5" customHeight="1">
      <c r="A756" s="134"/>
      <c r="B756" s="134"/>
      <c r="C756" s="134"/>
      <c r="D756" s="134"/>
      <c r="E756" s="134"/>
      <c r="F756" s="134"/>
      <c r="G756" s="134"/>
      <c r="H756" s="134"/>
      <c r="I756" s="134"/>
      <c r="J756" s="134"/>
      <c r="K756" s="134"/>
      <c r="L756" s="134"/>
      <c r="M756" s="134"/>
      <c r="N756" s="134"/>
      <c r="O756" s="134"/>
      <c r="P756" s="134"/>
      <c r="Q756" s="134"/>
      <c r="R756" s="134"/>
      <c r="S756" s="134"/>
      <c r="T756" s="134"/>
      <c r="U756" s="134"/>
      <c r="V756" s="134"/>
      <c r="W756" s="134"/>
      <c r="X756" s="134"/>
    </row>
    <row r="757" spans="1:24" ht="16.5" customHeight="1">
      <c r="A757" s="134"/>
      <c r="B757" s="134"/>
      <c r="C757" s="134"/>
      <c r="D757" s="134"/>
      <c r="E757" s="134"/>
      <c r="F757" s="134"/>
      <c r="G757" s="134"/>
      <c r="H757" s="134"/>
      <c r="I757" s="134"/>
      <c r="J757" s="134"/>
      <c r="K757" s="134"/>
      <c r="L757" s="134"/>
      <c r="M757" s="134"/>
      <c r="N757" s="134"/>
      <c r="O757" s="134"/>
      <c r="P757" s="134"/>
      <c r="Q757" s="134"/>
      <c r="R757" s="134"/>
      <c r="S757" s="134"/>
      <c r="T757" s="134"/>
      <c r="U757" s="134"/>
      <c r="V757" s="134"/>
      <c r="W757" s="134"/>
      <c r="X757" s="134"/>
    </row>
    <row r="758" spans="1:24" ht="16.5" customHeight="1">
      <c r="A758" s="134"/>
      <c r="B758" s="134"/>
      <c r="C758" s="134"/>
      <c r="D758" s="134"/>
      <c r="E758" s="134"/>
      <c r="F758" s="134"/>
      <c r="G758" s="134"/>
      <c r="H758" s="134"/>
      <c r="I758" s="134"/>
      <c r="J758" s="134"/>
      <c r="K758" s="134"/>
      <c r="L758" s="134"/>
      <c r="M758" s="134"/>
      <c r="N758" s="134"/>
      <c r="O758" s="134"/>
      <c r="P758" s="134"/>
      <c r="Q758" s="134"/>
      <c r="R758" s="134"/>
      <c r="S758" s="134"/>
      <c r="T758" s="134"/>
      <c r="U758" s="134"/>
      <c r="V758" s="134"/>
      <c r="W758" s="134"/>
      <c r="X758" s="134"/>
    </row>
    <row r="759" spans="1:24" ht="16.5" customHeight="1">
      <c r="A759" s="134"/>
      <c r="B759" s="134"/>
      <c r="C759" s="134"/>
      <c r="D759" s="134"/>
      <c r="E759" s="134"/>
      <c r="F759" s="134"/>
      <c r="G759" s="134"/>
      <c r="H759" s="134"/>
      <c r="I759" s="134"/>
      <c r="J759" s="134"/>
      <c r="K759" s="134"/>
      <c r="L759" s="134"/>
      <c r="M759" s="134"/>
      <c r="N759" s="134"/>
      <c r="O759" s="134"/>
      <c r="P759" s="134"/>
      <c r="Q759" s="134"/>
      <c r="R759" s="134"/>
      <c r="S759" s="134"/>
      <c r="T759" s="134"/>
      <c r="U759" s="134"/>
      <c r="V759" s="134"/>
      <c r="W759" s="134"/>
      <c r="X759" s="134"/>
    </row>
    <row r="760" spans="1:24" ht="16.5" customHeight="1">
      <c r="A760" s="134"/>
      <c r="B760" s="134"/>
      <c r="C760" s="134"/>
      <c r="D760" s="134"/>
      <c r="E760" s="134"/>
      <c r="F760" s="134"/>
      <c r="G760" s="134"/>
      <c r="H760" s="134"/>
      <c r="I760" s="134"/>
      <c r="J760" s="134"/>
      <c r="K760" s="134"/>
      <c r="L760" s="134"/>
      <c r="M760" s="134"/>
      <c r="N760" s="134"/>
      <c r="O760" s="134"/>
      <c r="P760" s="134"/>
      <c r="Q760" s="134"/>
      <c r="R760" s="134"/>
      <c r="S760" s="134"/>
      <c r="T760" s="134"/>
      <c r="U760" s="134"/>
      <c r="V760" s="134"/>
      <c r="W760" s="134"/>
      <c r="X760" s="134"/>
    </row>
    <row r="761" spans="1:24" ht="16.5" customHeight="1">
      <c r="A761" s="134"/>
      <c r="B761" s="134"/>
      <c r="C761" s="134"/>
      <c r="D761" s="134"/>
      <c r="E761" s="134"/>
      <c r="F761" s="134"/>
      <c r="G761" s="134"/>
      <c r="H761" s="134"/>
      <c r="I761" s="134"/>
      <c r="J761" s="134"/>
      <c r="K761" s="134"/>
      <c r="L761" s="134"/>
      <c r="M761" s="134"/>
      <c r="N761" s="134"/>
      <c r="O761" s="134"/>
      <c r="P761" s="134"/>
      <c r="Q761" s="134"/>
      <c r="R761" s="134"/>
      <c r="S761" s="134"/>
      <c r="T761" s="134"/>
      <c r="U761" s="134"/>
      <c r="V761" s="134"/>
      <c r="W761" s="134"/>
      <c r="X761" s="134"/>
    </row>
    <row r="762" spans="1:24" ht="16.5" customHeight="1">
      <c r="A762" s="134"/>
      <c r="B762" s="134"/>
      <c r="C762" s="134"/>
      <c r="D762" s="134"/>
      <c r="E762" s="134"/>
      <c r="F762" s="134"/>
      <c r="G762" s="134"/>
      <c r="H762" s="134"/>
      <c r="I762" s="134"/>
      <c r="J762" s="134"/>
      <c r="K762" s="134"/>
      <c r="L762" s="134"/>
      <c r="M762" s="134"/>
      <c r="N762" s="134"/>
      <c r="O762" s="134"/>
      <c r="P762" s="134"/>
      <c r="Q762" s="134"/>
      <c r="R762" s="134"/>
      <c r="S762" s="134"/>
      <c r="T762" s="134"/>
      <c r="U762" s="134"/>
      <c r="V762" s="134"/>
      <c r="W762" s="134"/>
      <c r="X762" s="134"/>
    </row>
    <row r="763" spans="1:24" ht="16.5" customHeight="1">
      <c r="A763" s="134"/>
      <c r="B763" s="134"/>
      <c r="C763" s="134"/>
      <c r="D763" s="134"/>
      <c r="E763" s="134"/>
      <c r="F763" s="134"/>
      <c r="G763" s="134"/>
      <c r="H763" s="134"/>
      <c r="I763" s="134"/>
      <c r="J763" s="134"/>
      <c r="K763" s="134"/>
      <c r="L763" s="134"/>
      <c r="M763" s="134"/>
      <c r="N763" s="134"/>
      <c r="O763" s="134"/>
      <c r="P763" s="134"/>
      <c r="Q763" s="134"/>
      <c r="R763" s="134"/>
      <c r="S763" s="134"/>
      <c r="T763" s="134"/>
      <c r="U763" s="134"/>
      <c r="V763" s="134"/>
      <c r="W763" s="134"/>
      <c r="X763" s="134"/>
    </row>
    <row r="764" spans="1:24" ht="16.5" customHeight="1">
      <c r="A764" s="134"/>
      <c r="B764" s="134"/>
      <c r="C764" s="134"/>
      <c r="D764" s="134"/>
      <c r="E764" s="134"/>
      <c r="F764" s="134"/>
      <c r="G764" s="134"/>
      <c r="H764" s="134"/>
      <c r="I764" s="134"/>
      <c r="J764" s="134"/>
      <c r="K764" s="134"/>
      <c r="L764" s="134"/>
      <c r="M764" s="134"/>
      <c r="N764" s="134"/>
      <c r="O764" s="134"/>
      <c r="P764" s="134"/>
      <c r="Q764" s="134"/>
      <c r="R764" s="134"/>
      <c r="S764" s="134"/>
      <c r="T764" s="134"/>
      <c r="U764" s="134"/>
      <c r="V764" s="134"/>
      <c r="W764" s="134"/>
      <c r="X764" s="134"/>
    </row>
    <row r="765" spans="1:24" ht="16.5" customHeight="1">
      <c r="A765" s="134"/>
      <c r="B765" s="134"/>
      <c r="C765" s="134"/>
      <c r="D765" s="134"/>
      <c r="E765" s="134"/>
      <c r="F765" s="134"/>
      <c r="G765" s="134"/>
      <c r="H765" s="134"/>
      <c r="I765" s="134"/>
      <c r="J765" s="134"/>
      <c r="K765" s="134"/>
      <c r="L765" s="134"/>
      <c r="M765" s="134"/>
      <c r="N765" s="134"/>
      <c r="O765" s="134"/>
      <c r="P765" s="134"/>
      <c r="Q765" s="134"/>
      <c r="R765" s="134"/>
      <c r="S765" s="134"/>
      <c r="T765" s="134"/>
      <c r="U765" s="134"/>
      <c r="V765" s="134"/>
      <c r="W765" s="134"/>
      <c r="X765" s="134"/>
    </row>
    <row r="766" spans="1:24" ht="16.5" customHeight="1">
      <c r="A766" s="134"/>
      <c r="B766" s="134"/>
      <c r="C766" s="134"/>
      <c r="D766" s="134"/>
      <c r="E766" s="134"/>
      <c r="F766" s="134"/>
      <c r="G766" s="134"/>
      <c r="H766" s="134"/>
      <c r="I766" s="134"/>
      <c r="J766" s="134"/>
      <c r="K766" s="134"/>
      <c r="L766" s="134"/>
      <c r="M766" s="134"/>
      <c r="N766" s="134"/>
      <c r="O766" s="134"/>
      <c r="P766" s="134"/>
      <c r="Q766" s="134"/>
      <c r="R766" s="134"/>
      <c r="S766" s="134"/>
      <c r="T766" s="134"/>
      <c r="U766" s="134"/>
      <c r="V766" s="134"/>
      <c r="W766" s="134"/>
      <c r="X766" s="134"/>
    </row>
    <row r="767" spans="1:24" ht="16.5" customHeight="1">
      <c r="A767" s="134"/>
      <c r="B767" s="134"/>
      <c r="C767" s="134"/>
      <c r="D767" s="134"/>
      <c r="E767" s="134"/>
      <c r="F767" s="134"/>
      <c r="G767" s="134"/>
      <c r="H767" s="134"/>
      <c r="I767" s="134"/>
      <c r="J767" s="134"/>
      <c r="K767" s="134"/>
      <c r="L767" s="134"/>
      <c r="M767" s="134"/>
      <c r="N767" s="134"/>
      <c r="O767" s="134"/>
      <c r="P767" s="134"/>
      <c r="Q767" s="134"/>
      <c r="R767" s="134"/>
      <c r="S767" s="134"/>
      <c r="T767" s="134"/>
      <c r="U767" s="134"/>
      <c r="V767" s="134"/>
      <c r="W767" s="134"/>
      <c r="X767" s="134"/>
    </row>
    <row r="768" spans="1:24" ht="16.5" customHeight="1">
      <c r="A768" s="134"/>
      <c r="B768" s="134"/>
      <c r="C768" s="134"/>
      <c r="D768" s="134"/>
      <c r="E768" s="134"/>
      <c r="F768" s="134"/>
      <c r="G768" s="134"/>
      <c r="H768" s="134"/>
      <c r="I768" s="134"/>
      <c r="J768" s="134"/>
      <c r="K768" s="134"/>
      <c r="L768" s="134"/>
      <c r="M768" s="134"/>
      <c r="N768" s="134"/>
      <c r="O768" s="134"/>
      <c r="P768" s="134"/>
      <c r="Q768" s="134"/>
      <c r="R768" s="134"/>
      <c r="S768" s="134"/>
      <c r="T768" s="134"/>
      <c r="U768" s="134"/>
      <c r="V768" s="134"/>
      <c r="W768" s="134"/>
      <c r="X768" s="134"/>
    </row>
    <row r="769" spans="1:24" ht="16.5" customHeight="1">
      <c r="A769" s="134"/>
      <c r="B769" s="134"/>
      <c r="C769" s="134"/>
      <c r="D769" s="134"/>
      <c r="E769" s="134"/>
      <c r="F769" s="134"/>
      <c r="G769" s="134"/>
      <c r="H769" s="134"/>
      <c r="I769" s="134"/>
      <c r="J769" s="134"/>
      <c r="K769" s="134"/>
      <c r="L769" s="134"/>
      <c r="M769" s="134"/>
      <c r="N769" s="134"/>
      <c r="O769" s="134"/>
      <c r="P769" s="134"/>
      <c r="Q769" s="134"/>
      <c r="R769" s="134"/>
      <c r="S769" s="134"/>
      <c r="T769" s="134"/>
      <c r="U769" s="134"/>
      <c r="V769" s="134"/>
      <c r="W769" s="134"/>
      <c r="X769" s="134"/>
    </row>
    <row r="770" spans="1:24" ht="16.5" customHeight="1">
      <c r="A770" s="134"/>
      <c r="B770" s="134"/>
      <c r="C770" s="134"/>
      <c r="D770" s="134"/>
      <c r="E770" s="134"/>
      <c r="F770" s="134"/>
      <c r="G770" s="134"/>
      <c r="H770" s="134"/>
      <c r="I770" s="134"/>
      <c r="J770" s="134"/>
      <c r="K770" s="134"/>
      <c r="L770" s="134"/>
      <c r="M770" s="134"/>
      <c r="N770" s="134"/>
      <c r="O770" s="134"/>
      <c r="P770" s="134"/>
      <c r="Q770" s="134"/>
      <c r="R770" s="134"/>
      <c r="S770" s="134"/>
      <c r="T770" s="134"/>
      <c r="U770" s="134"/>
      <c r="V770" s="134"/>
      <c r="W770" s="134"/>
      <c r="X770" s="134"/>
    </row>
    <row r="771" spans="1:24" ht="16.5" customHeight="1">
      <c r="A771" s="134"/>
      <c r="B771" s="134"/>
      <c r="C771" s="134"/>
      <c r="D771" s="134"/>
      <c r="E771" s="134"/>
      <c r="F771" s="134"/>
      <c r="G771" s="134"/>
      <c r="H771" s="134"/>
      <c r="I771" s="134"/>
      <c r="J771" s="134"/>
      <c r="K771" s="134"/>
      <c r="L771" s="134"/>
      <c r="M771" s="134"/>
      <c r="N771" s="134"/>
      <c r="O771" s="134"/>
      <c r="P771" s="134"/>
      <c r="Q771" s="134"/>
      <c r="R771" s="134"/>
      <c r="S771" s="134"/>
      <c r="T771" s="134"/>
      <c r="U771" s="134"/>
      <c r="V771" s="134"/>
      <c r="W771" s="134"/>
      <c r="X771" s="134"/>
    </row>
    <row r="772" spans="1:24" ht="16.5" customHeight="1">
      <c r="A772" s="134"/>
      <c r="B772" s="134"/>
      <c r="C772" s="134"/>
      <c r="D772" s="134"/>
      <c r="E772" s="134"/>
      <c r="F772" s="134"/>
      <c r="G772" s="134"/>
      <c r="H772" s="134"/>
      <c r="I772" s="134"/>
      <c r="J772" s="134"/>
      <c r="K772" s="134"/>
      <c r="L772" s="134"/>
      <c r="M772" s="134"/>
      <c r="N772" s="134"/>
      <c r="O772" s="134"/>
      <c r="P772" s="134"/>
      <c r="Q772" s="134"/>
      <c r="R772" s="134"/>
      <c r="S772" s="134"/>
      <c r="T772" s="134"/>
      <c r="U772" s="134"/>
      <c r="V772" s="134"/>
      <c r="W772" s="134"/>
      <c r="X772" s="134"/>
    </row>
    <row r="773" spans="1:24" ht="16.5" customHeight="1">
      <c r="A773" s="134"/>
      <c r="B773" s="134"/>
      <c r="C773" s="134"/>
      <c r="D773" s="134"/>
      <c r="E773" s="134"/>
      <c r="F773" s="134"/>
      <c r="G773" s="134"/>
      <c r="H773" s="134"/>
      <c r="I773" s="134"/>
      <c r="J773" s="134"/>
      <c r="K773" s="134"/>
      <c r="L773" s="134"/>
      <c r="M773" s="134"/>
      <c r="N773" s="134"/>
      <c r="O773" s="134"/>
      <c r="P773" s="134"/>
      <c r="Q773" s="134"/>
      <c r="R773" s="134"/>
      <c r="S773" s="134"/>
      <c r="T773" s="134"/>
      <c r="U773" s="134"/>
      <c r="V773" s="134"/>
      <c r="W773" s="134"/>
      <c r="X773" s="134"/>
    </row>
    <row r="774" spans="1:24" ht="16.5" customHeight="1">
      <c r="A774" s="134"/>
      <c r="B774" s="134"/>
      <c r="C774" s="134"/>
      <c r="D774" s="134"/>
      <c r="E774" s="134"/>
      <c r="F774" s="134"/>
      <c r="G774" s="134"/>
      <c r="H774" s="134"/>
      <c r="I774" s="134"/>
      <c r="J774" s="134"/>
      <c r="K774" s="134"/>
      <c r="L774" s="134"/>
      <c r="M774" s="134"/>
      <c r="N774" s="134"/>
      <c r="O774" s="134"/>
      <c r="P774" s="134"/>
      <c r="Q774" s="134"/>
      <c r="R774" s="134"/>
      <c r="S774" s="134"/>
      <c r="T774" s="134"/>
      <c r="U774" s="134"/>
      <c r="V774" s="134"/>
      <c r="W774" s="134"/>
      <c r="X774" s="134"/>
    </row>
    <row r="775" spans="1:24" ht="16.5" customHeight="1">
      <c r="A775" s="134"/>
      <c r="B775" s="134"/>
      <c r="C775" s="134"/>
      <c r="D775" s="134"/>
      <c r="E775" s="134"/>
      <c r="F775" s="134"/>
      <c r="G775" s="134"/>
      <c r="H775" s="134"/>
      <c r="I775" s="134"/>
      <c r="J775" s="134"/>
      <c r="K775" s="134"/>
      <c r="L775" s="134"/>
      <c r="M775" s="134"/>
      <c r="N775" s="134"/>
      <c r="O775" s="134"/>
      <c r="P775" s="134"/>
      <c r="Q775" s="134"/>
      <c r="R775" s="134"/>
      <c r="S775" s="134"/>
      <c r="T775" s="134"/>
      <c r="U775" s="134"/>
      <c r="V775" s="134"/>
      <c r="W775" s="134"/>
      <c r="X775" s="134"/>
    </row>
    <row r="776" spans="1:24" ht="16.5" customHeight="1">
      <c r="A776" s="134"/>
      <c r="B776" s="134"/>
      <c r="C776" s="134"/>
      <c r="D776" s="134"/>
      <c r="E776" s="134"/>
      <c r="F776" s="134"/>
      <c r="G776" s="134"/>
      <c r="H776" s="134"/>
      <c r="I776" s="134"/>
      <c r="J776" s="134"/>
      <c r="K776" s="134"/>
      <c r="L776" s="134"/>
      <c r="M776" s="134"/>
      <c r="N776" s="134"/>
      <c r="O776" s="134"/>
      <c r="P776" s="134"/>
      <c r="Q776" s="134"/>
      <c r="R776" s="134"/>
      <c r="S776" s="134"/>
      <c r="T776" s="134"/>
      <c r="U776" s="134"/>
      <c r="V776" s="134"/>
      <c r="W776" s="134"/>
      <c r="X776" s="134"/>
    </row>
    <row r="777" spans="1:24" ht="16.5" customHeight="1">
      <c r="A777" s="134"/>
      <c r="B777" s="134"/>
      <c r="C777" s="134"/>
      <c r="D777" s="134"/>
      <c r="E777" s="134"/>
      <c r="F777" s="134"/>
      <c r="G777" s="134"/>
      <c r="H777" s="134"/>
      <c r="I777" s="134"/>
      <c r="J777" s="134"/>
      <c r="K777" s="134"/>
      <c r="L777" s="134"/>
      <c r="M777" s="134"/>
      <c r="N777" s="134"/>
      <c r="O777" s="134"/>
      <c r="P777" s="134"/>
      <c r="Q777" s="134"/>
      <c r="R777" s="134"/>
      <c r="S777" s="134"/>
      <c r="T777" s="134"/>
      <c r="U777" s="134"/>
      <c r="V777" s="134"/>
      <c r="W777" s="134"/>
      <c r="X777" s="134"/>
    </row>
    <row r="778" spans="1:24" ht="16.5" customHeight="1">
      <c r="A778" s="134"/>
      <c r="B778" s="134"/>
      <c r="C778" s="134"/>
      <c r="D778" s="134"/>
      <c r="E778" s="134"/>
      <c r="F778" s="134"/>
      <c r="G778" s="134"/>
      <c r="H778" s="134"/>
      <c r="I778" s="134"/>
      <c r="J778" s="134"/>
      <c r="K778" s="134"/>
      <c r="L778" s="134"/>
      <c r="M778" s="134"/>
      <c r="N778" s="134"/>
      <c r="O778" s="134"/>
      <c r="P778" s="134"/>
      <c r="Q778" s="134"/>
      <c r="R778" s="134"/>
      <c r="S778" s="134"/>
      <c r="T778" s="134"/>
      <c r="U778" s="134"/>
      <c r="V778" s="134"/>
      <c r="W778" s="134"/>
      <c r="X778" s="134"/>
    </row>
    <row r="779" spans="1:24" ht="16.5" customHeight="1">
      <c r="A779" s="134"/>
      <c r="B779" s="134"/>
      <c r="C779" s="134"/>
      <c r="D779" s="134"/>
      <c r="E779" s="134"/>
      <c r="F779" s="134"/>
      <c r="G779" s="134"/>
      <c r="H779" s="134"/>
      <c r="I779" s="134"/>
      <c r="J779" s="134"/>
      <c r="K779" s="134"/>
      <c r="L779" s="134"/>
      <c r="M779" s="134"/>
      <c r="N779" s="134"/>
      <c r="O779" s="134"/>
      <c r="P779" s="134"/>
      <c r="Q779" s="134"/>
      <c r="R779" s="134"/>
      <c r="S779" s="134"/>
      <c r="T779" s="134"/>
      <c r="U779" s="134"/>
      <c r="V779" s="134"/>
      <c r="W779" s="134"/>
      <c r="X779" s="134"/>
    </row>
    <row r="780" spans="1:24" ht="16.5" customHeight="1">
      <c r="A780" s="134"/>
      <c r="B780" s="134"/>
      <c r="C780" s="134"/>
      <c r="D780" s="134"/>
      <c r="E780" s="134"/>
      <c r="F780" s="134"/>
      <c r="G780" s="134"/>
      <c r="H780" s="134"/>
      <c r="I780" s="134"/>
      <c r="J780" s="134"/>
      <c r="K780" s="134"/>
      <c r="L780" s="134"/>
      <c r="M780" s="134"/>
      <c r="N780" s="134"/>
      <c r="O780" s="134"/>
      <c r="P780" s="134"/>
      <c r="Q780" s="134"/>
      <c r="R780" s="134"/>
      <c r="S780" s="134"/>
      <c r="T780" s="134"/>
      <c r="U780" s="134"/>
      <c r="V780" s="134"/>
      <c r="W780" s="134"/>
      <c r="X780" s="134"/>
    </row>
    <row r="781" spans="1:24" ht="16.5" customHeight="1">
      <c r="A781" s="134"/>
      <c r="B781" s="134"/>
      <c r="C781" s="134"/>
      <c r="D781" s="134"/>
      <c r="E781" s="134"/>
      <c r="F781" s="134"/>
      <c r="G781" s="134"/>
      <c r="H781" s="134"/>
      <c r="I781" s="134"/>
      <c r="J781" s="134"/>
      <c r="K781" s="134"/>
      <c r="L781" s="134"/>
      <c r="M781" s="134"/>
      <c r="N781" s="134"/>
      <c r="O781" s="134"/>
      <c r="P781" s="134"/>
      <c r="Q781" s="134"/>
      <c r="R781" s="134"/>
      <c r="S781" s="134"/>
      <c r="T781" s="134"/>
      <c r="U781" s="134"/>
      <c r="V781" s="134"/>
      <c r="W781" s="134"/>
      <c r="X781" s="134"/>
    </row>
    <row r="782" spans="1:24" ht="16.5" customHeight="1">
      <c r="A782" s="134"/>
      <c r="B782" s="134"/>
      <c r="C782" s="134"/>
      <c r="D782" s="134"/>
      <c r="E782" s="134"/>
      <c r="F782" s="134"/>
      <c r="G782" s="134"/>
      <c r="H782" s="134"/>
      <c r="I782" s="134"/>
      <c r="J782" s="134"/>
      <c r="K782" s="134"/>
      <c r="L782" s="134"/>
      <c r="M782" s="134"/>
      <c r="N782" s="134"/>
      <c r="O782" s="134"/>
      <c r="P782" s="134"/>
      <c r="Q782" s="134"/>
      <c r="R782" s="134"/>
      <c r="S782" s="134"/>
      <c r="T782" s="134"/>
      <c r="U782" s="134"/>
      <c r="V782" s="134"/>
      <c r="W782" s="134"/>
      <c r="X782" s="134"/>
    </row>
    <row r="783" spans="1:24" ht="16.5" customHeight="1">
      <c r="A783" s="134"/>
      <c r="B783" s="134"/>
      <c r="C783" s="134"/>
      <c r="D783" s="134"/>
      <c r="E783" s="134"/>
      <c r="F783" s="134"/>
      <c r="G783" s="134"/>
      <c r="H783" s="134"/>
      <c r="I783" s="134"/>
      <c r="J783" s="134"/>
      <c r="K783" s="134"/>
      <c r="L783" s="134"/>
      <c r="M783" s="134"/>
      <c r="N783" s="134"/>
      <c r="O783" s="134"/>
      <c r="P783" s="134"/>
      <c r="Q783" s="134"/>
      <c r="R783" s="134"/>
      <c r="S783" s="134"/>
      <c r="T783" s="134"/>
      <c r="U783" s="134"/>
      <c r="V783" s="134"/>
      <c r="W783" s="134"/>
      <c r="X783" s="134"/>
    </row>
    <row r="784" spans="1:24" ht="16.5" customHeight="1">
      <c r="A784" s="134"/>
      <c r="B784" s="134"/>
      <c r="C784" s="134"/>
      <c r="D784" s="134"/>
      <c r="E784" s="134"/>
      <c r="F784" s="134"/>
      <c r="G784" s="134"/>
      <c r="H784" s="134"/>
      <c r="I784" s="134"/>
      <c r="J784" s="134"/>
      <c r="K784" s="134"/>
      <c r="L784" s="134"/>
      <c r="M784" s="134"/>
      <c r="N784" s="134"/>
      <c r="O784" s="134"/>
      <c r="P784" s="134"/>
      <c r="Q784" s="134"/>
      <c r="R784" s="134"/>
      <c r="S784" s="134"/>
      <c r="T784" s="134"/>
      <c r="U784" s="134"/>
      <c r="V784" s="134"/>
      <c r="W784" s="134"/>
      <c r="X784" s="134"/>
    </row>
    <row r="785" spans="1:24" ht="16.5" customHeight="1">
      <c r="A785" s="134"/>
      <c r="B785" s="134"/>
      <c r="C785" s="134"/>
      <c r="D785" s="134"/>
      <c r="E785" s="134"/>
      <c r="F785" s="134"/>
      <c r="G785" s="134"/>
      <c r="H785" s="134"/>
      <c r="I785" s="134"/>
      <c r="J785" s="134"/>
      <c r="K785" s="134"/>
      <c r="L785" s="134"/>
      <c r="M785" s="134"/>
      <c r="N785" s="134"/>
      <c r="O785" s="134"/>
      <c r="P785" s="134"/>
      <c r="Q785" s="134"/>
      <c r="R785" s="134"/>
      <c r="S785" s="134"/>
      <c r="T785" s="134"/>
      <c r="U785" s="134"/>
      <c r="V785" s="134"/>
      <c r="W785" s="134"/>
      <c r="X785" s="134"/>
    </row>
    <row r="786" spans="1:24" ht="16.5" customHeight="1">
      <c r="A786" s="134"/>
      <c r="B786" s="134"/>
      <c r="C786" s="134"/>
      <c r="D786" s="134"/>
      <c r="E786" s="134"/>
      <c r="F786" s="134"/>
      <c r="G786" s="134"/>
      <c r="H786" s="134"/>
      <c r="I786" s="134"/>
      <c r="J786" s="134"/>
      <c r="K786" s="134"/>
      <c r="L786" s="134"/>
      <c r="M786" s="134"/>
      <c r="N786" s="134"/>
      <c r="O786" s="134"/>
      <c r="P786" s="134"/>
      <c r="Q786" s="134"/>
      <c r="R786" s="134"/>
      <c r="S786" s="134"/>
      <c r="T786" s="134"/>
      <c r="U786" s="134"/>
      <c r="V786" s="134"/>
      <c r="W786" s="134"/>
      <c r="X786" s="134"/>
    </row>
    <row r="787" spans="1:24" ht="16.5" customHeight="1">
      <c r="A787" s="134"/>
      <c r="B787" s="134"/>
      <c r="C787" s="134"/>
      <c r="D787" s="134"/>
      <c r="E787" s="134"/>
      <c r="F787" s="134"/>
      <c r="G787" s="134"/>
      <c r="H787" s="134"/>
      <c r="I787" s="134"/>
      <c r="J787" s="134"/>
      <c r="K787" s="134"/>
      <c r="L787" s="134"/>
      <c r="M787" s="134"/>
      <c r="N787" s="134"/>
      <c r="O787" s="134"/>
      <c r="P787" s="134"/>
      <c r="Q787" s="134"/>
      <c r="R787" s="134"/>
      <c r="S787" s="134"/>
      <c r="T787" s="134"/>
      <c r="U787" s="134"/>
      <c r="V787" s="134"/>
      <c r="W787" s="134"/>
      <c r="X787" s="134"/>
    </row>
    <row r="788" spans="1:24" ht="16.5" customHeight="1">
      <c r="A788" s="134"/>
      <c r="B788" s="134"/>
      <c r="C788" s="134"/>
      <c r="D788" s="134"/>
      <c r="E788" s="134"/>
      <c r="F788" s="134"/>
      <c r="G788" s="134"/>
      <c r="H788" s="134"/>
      <c r="I788" s="134"/>
      <c r="J788" s="134"/>
      <c r="K788" s="134"/>
      <c r="L788" s="134"/>
      <c r="M788" s="134"/>
      <c r="N788" s="134"/>
      <c r="O788" s="134"/>
      <c r="P788" s="134"/>
      <c r="Q788" s="134"/>
      <c r="R788" s="134"/>
      <c r="S788" s="134"/>
      <c r="T788" s="134"/>
      <c r="U788" s="134"/>
      <c r="V788" s="134"/>
      <c r="W788" s="134"/>
      <c r="X788" s="134"/>
    </row>
    <row r="789" spans="1:24" ht="16.5" customHeight="1">
      <c r="A789" s="134"/>
      <c r="B789" s="134"/>
      <c r="C789" s="134"/>
      <c r="D789" s="134"/>
      <c r="E789" s="134"/>
      <c r="F789" s="134"/>
      <c r="G789" s="134"/>
      <c r="H789" s="134"/>
      <c r="I789" s="134"/>
      <c r="J789" s="134"/>
      <c r="K789" s="134"/>
      <c r="L789" s="134"/>
      <c r="M789" s="134"/>
      <c r="N789" s="134"/>
      <c r="O789" s="134"/>
      <c r="P789" s="134"/>
      <c r="Q789" s="134"/>
      <c r="R789" s="134"/>
      <c r="S789" s="134"/>
      <c r="T789" s="134"/>
      <c r="U789" s="134"/>
      <c r="V789" s="134"/>
      <c r="W789" s="134"/>
      <c r="X789" s="134"/>
    </row>
    <row r="790" spans="1:24" ht="16.5" customHeight="1">
      <c r="A790" s="134"/>
      <c r="B790" s="134"/>
      <c r="C790" s="134"/>
      <c r="D790" s="134"/>
      <c r="E790" s="134"/>
      <c r="F790" s="134"/>
      <c r="G790" s="134"/>
      <c r="H790" s="134"/>
      <c r="I790" s="134"/>
      <c r="J790" s="134"/>
      <c r="K790" s="134"/>
      <c r="L790" s="134"/>
      <c r="M790" s="134"/>
      <c r="N790" s="134"/>
      <c r="O790" s="134"/>
      <c r="P790" s="134"/>
      <c r="Q790" s="134"/>
      <c r="R790" s="134"/>
      <c r="S790" s="134"/>
      <c r="T790" s="134"/>
      <c r="U790" s="134"/>
      <c r="V790" s="134"/>
      <c r="W790" s="134"/>
      <c r="X790" s="134"/>
    </row>
    <row r="791" spans="1:24" ht="16.5" customHeight="1">
      <c r="A791" s="134"/>
      <c r="B791" s="134"/>
      <c r="C791" s="134"/>
      <c r="D791" s="134"/>
      <c r="E791" s="134"/>
      <c r="F791" s="134"/>
      <c r="G791" s="134"/>
      <c r="H791" s="134"/>
      <c r="I791" s="134"/>
      <c r="J791" s="134"/>
      <c r="K791" s="134"/>
      <c r="L791" s="134"/>
      <c r="M791" s="134"/>
      <c r="N791" s="134"/>
      <c r="O791" s="134"/>
      <c r="P791" s="134"/>
      <c r="Q791" s="134"/>
      <c r="R791" s="134"/>
      <c r="S791" s="134"/>
      <c r="T791" s="134"/>
      <c r="U791" s="134"/>
      <c r="V791" s="134"/>
      <c r="W791" s="134"/>
      <c r="X791" s="134"/>
    </row>
    <row r="792" spans="1:24" ht="16.5" customHeight="1">
      <c r="A792" s="134"/>
      <c r="B792" s="134"/>
      <c r="C792" s="134"/>
      <c r="D792" s="134"/>
      <c r="E792" s="134"/>
      <c r="F792" s="134"/>
      <c r="G792" s="134"/>
      <c r="H792" s="134"/>
      <c r="I792" s="134"/>
      <c r="J792" s="134"/>
      <c r="K792" s="134"/>
      <c r="L792" s="134"/>
      <c r="M792" s="134"/>
      <c r="N792" s="134"/>
      <c r="O792" s="134"/>
      <c r="P792" s="134"/>
      <c r="Q792" s="134"/>
      <c r="R792" s="134"/>
      <c r="S792" s="134"/>
      <c r="T792" s="134"/>
      <c r="U792" s="134"/>
      <c r="V792" s="134"/>
      <c r="W792" s="134"/>
      <c r="X792" s="134"/>
    </row>
    <row r="793" spans="1:24" ht="16.5" customHeight="1">
      <c r="A793" s="134"/>
      <c r="B793" s="134"/>
      <c r="C793" s="134"/>
      <c r="D793" s="134"/>
      <c r="E793" s="134"/>
      <c r="F793" s="134"/>
      <c r="G793" s="134"/>
      <c r="H793" s="134"/>
      <c r="I793" s="134"/>
      <c r="J793" s="134"/>
      <c r="K793" s="134"/>
      <c r="L793" s="134"/>
      <c r="M793" s="134"/>
      <c r="N793" s="134"/>
      <c r="O793" s="134"/>
      <c r="P793" s="134"/>
      <c r="Q793" s="134"/>
      <c r="R793" s="134"/>
      <c r="S793" s="134"/>
      <c r="T793" s="134"/>
      <c r="U793" s="134"/>
      <c r="V793" s="134"/>
      <c r="W793" s="134"/>
      <c r="X793" s="134"/>
    </row>
    <row r="794" spans="1:24" ht="16.5" customHeight="1">
      <c r="A794" s="134"/>
      <c r="B794" s="134"/>
      <c r="C794" s="134"/>
      <c r="D794" s="134"/>
      <c r="E794" s="134"/>
      <c r="F794" s="134"/>
      <c r="G794" s="134"/>
      <c r="H794" s="134"/>
      <c r="I794" s="134"/>
      <c r="J794" s="134"/>
      <c r="K794" s="134"/>
      <c r="L794" s="134"/>
      <c r="M794" s="134"/>
      <c r="N794" s="134"/>
      <c r="O794" s="134"/>
      <c r="P794" s="134"/>
      <c r="Q794" s="134"/>
      <c r="R794" s="134"/>
      <c r="S794" s="134"/>
      <c r="T794" s="134"/>
      <c r="U794" s="134"/>
      <c r="V794" s="134"/>
      <c r="W794" s="134"/>
      <c r="X794" s="134"/>
    </row>
    <row r="795" spans="1:24" ht="16.5" customHeight="1">
      <c r="A795" s="134"/>
      <c r="B795" s="134"/>
      <c r="C795" s="134"/>
      <c r="D795" s="134"/>
      <c r="E795" s="134"/>
      <c r="F795" s="134"/>
      <c r="G795" s="134"/>
      <c r="H795" s="134"/>
      <c r="I795" s="134"/>
      <c r="J795" s="134"/>
      <c r="K795" s="134"/>
      <c r="L795" s="134"/>
      <c r="M795" s="134"/>
      <c r="N795" s="134"/>
      <c r="O795" s="134"/>
      <c r="P795" s="134"/>
      <c r="Q795" s="134"/>
      <c r="R795" s="134"/>
      <c r="S795" s="134"/>
      <c r="T795" s="134"/>
      <c r="U795" s="134"/>
      <c r="V795" s="134"/>
      <c r="W795" s="134"/>
      <c r="X795" s="134"/>
    </row>
    <row r="796" spans="1:24" ht="16.5" customHeight="1">
      <c r="A796" s="134"/>
      <c r="B796" s="134"/>
      <c r="C796" s="134"/>
      <c r="D796" s="134"/>
      <c r="E796" s="134"/>
      <c r="F796" s="134"/>
      <c r="G796" s="134"/>
      <c r="H796" s="134"/>
      <c r="I796" s="134"/>
      <c r="J796" s="134"/>
      <c r="K796" s="134"/>
      <c r="L796" s="134"/>
      <c r="M796" s="134"/>
      <c r="N796" s="134"/>
      <c r="O796" s="134"/>
      <c r="P796" s="134"/>
      <c r="Q796" s="134"/>
      <c r="R796" s="134"/>
      <c r="S796" s="134"/>
      <c r="T796" s="134"/>
      <c r="U796" s="134"/>
      <c r="V796" s="134"/>
      <c r="W796" s="134"/>
      <c r="X796" s="134"/>
    </row>
    <row r="797" spans="1:24" ht="16.5" customHeight="1">
      <c r="A797" s="134"/>
      <c r="B797" s="134"/>
      <c r="C797" s="134"/>
      <c r="D797" s="134"/>
      <c r="E797" s="134"/>
      <c r="F797" s="134"/>
      <c r="G797" s="134"/>
      <c r="H797" s="134"/>
      <c r="I797" s="134"/>
      <c r="J797" s="134"/>
      <c r="K797" s="134"/>
      <c r="L797" s="134"/>
      <c r="M797" s="134"/>
      <c r="N797" s="134"/>
      <c r="O797" s="134"/>
      <c r="P797" s="134"/>
      <c r="Q797" s="134"/>
      <c r="R797" s="134"/>
      <c r="S797" s="134"/>
      <c r="T797" s="134"/>
      <c r="U797" s="134"/>
      <c r="V797" s="134"/>
      <c r="W797" s="134"/>
      <c r="X797" s="134"/>
    </row>
    <row r="798" spans="1:24" ht="16.5" customHeight="1">
      <c r="A798" s="134"/>
      <c r="B798" s="134"/>
      <c r="C798" s="134"/>
      <c r="D798" s="134"/>
      <c r="E798" s="134"/>
      <c r="F798" s="134"/>
      <c r="G798" s="134"/>
      <c r="H798" s="134"/>
      <c r="I798" s="134"/>
      <c r="J798" s="134"/>
      <c r="K798" s="134"/>
      <c r="L798" s="134"/>
      <c r="M798" s="134"/>
      <c r="N798" s="134"/>
      <c r="O798" s="134"/>
      <c r="P798" s="134"/>
      <c r="Q798" s="134"/>
      <c r="R798" s="134"/>
      <c r="S798" s="134"/>
      <c r="T798" s="134"/>
      <c r="U798" s="134"/>
      <c r="V798" s="134"/>
      <c r="W798" s="134"/>
      <c r="X798" s="134"/>
    </row>
    <row r="799" spans="1:24" ht="16.5" customHeight="1">
      <c r="A799" s="134"/>
      <c r="B799" s="134"/>
      <c r="C799" s="134"/>
      <c r="D799" s="134"/>
      <c r="E799" s="134"/>
      <c r="F799" s="134"/>
      <c r="G799" s="134"/>
      <c r="H799" s="134"/>
      <c r="I799" s="134"/>
      <c r="J799" s="134"/>
      <c r="K799" s="134"/>
      <c r="L799" s="134"/>
      <c r="M799" s="134"/>
      <c r="N799" s="134"/>
      <c r="O799" s="134"/>
      <c r="P799" s="134"/>
      <c r="Q799" s="134"/>
      <c r="R799" s="134"/>
      <c r="S799" s="134"/>
      <c r="T799" s="134"/>
      <c r="U799" s="134"/>
      <c r="V799" s="134"/>
      <c r="W799" s="134"/>
      <c r="X799" s="134"/>
    </row>
    <row r="800" spans="1:24" ht="16.5" customHeight="1">
      <c r="A800" s="134"/>
      <c r="B800" s="134"/>
      <c r="C800" s="134"/>
      <c r="D800" s="134"/>
      <c r="E800" s="134"/>
      <c r="F800" s="134"/>
      <c r="G800" s="134"/>
      <c r="H800" s="134"/>
      <c r="I800" s="134"/>
      <c r="J800" s="134"/>
      <c r="K800" s="134"/>
      <c r="L800" s="134"/>
      <c r="M800" s="134"/>
      <c r="N800" s="134"/>
      <c r="O800" s="134"/>
      <c r="P800" s="134"/>
      <c r="Q800" s="134"/>
      <c r="R800" s="134"/>
      <c r="S800" s="134"/>
      <c r="T800" s="134"/>
      <c r="U800" s="134"/>
      <c r="V800" s="134"/>
      <c r="W800" s="134"/>
      <c r="X800" s="134"/>
    </row>
    <row r="801" spans="1:24" ht="16.5" customHeight="1">
      <c r="A801" s="134"/>
      <c r="B801" s="134"/>
      <c r="C801" s="134"/>
      <c r="D801" s="134"/>
      <c r="E801" s="134"/>
      <c r="F801" s="134"/>
      <c r="G801" s="134"/>
      <c r="H801" s="134"/>
      <c r="I801" s="134"/>
      <c r="J801" s="134"/>
      <c r="K801" s="134"/>
      <c r="L801" s="134"/>
      <c r="M801" s="134"/>
      <c r="N801" s="134"/>
      <c r="O801" s="134"/>
      <c r="P801" s="134"/>
      <c r="Q801" s="134"/>
      <c r="R801" s="134"/>
      <c r="S801" s="134"/>
      <c r="T801" s="134"/>
      <c r="U801" s="134"/>
      <c r="V801" s="134"/>
      <c r="W801" s="134"/>
      <c r="X801" s="134"/>
    </row>
    <row r="802" spans="1:24" ht="16.5" customHeight="1">
      <c r="A802" s="134"/>
      <c r="B802" s="134"/>
      <c r="C802" s="134"/>
      <c r="D802" s="134"/>
      <c r="E802" s="134"/>
      <c r="F802" s="134"/>
      <c r="G802" s="134"/>
      <c r="H802" s="134"/>
      <c r="I802" s="134"/>
      <c r="J802" s="134"/>
      <c r="K802" s="134"/>
      <c r="L802" s="134"/>
      <c r="M802" s="134"/>
      <c r="N802" s="134"/>
      <c r="O802" s="134"/>
      <c r="P802" s="134"/>
      <c r="Q802" s="134"/>
      <c r="R802" s="134"/>
      <c r="S802" s="134"/>
      <c r="T802" s="134"/>
      <c r="U802" s="134"/>
      <c r="V802" s="134"/>
      <c r="W802" s="134"/>
      <c r="X802" s="134"/>
    </row>
    <row r="803" spans="1:24" ht="16.5" customHeight="1">
      <c r="A803" s="134"/>
      <c r="B803" s="134"/>
      <c r="C803" s="134"/>
      <c r="D803" s="134"/>
      <c r="E803" s="134"/>
      <c r="F803" s="134"/>
      <c r="G803" s="134"/>
      <c r="H803" s="134"/>
      <c r="I803" s="134"/>
      <c r="J803" s="134"/>
      <c r="K803" s="134"/>
      <c r="L803" s="134"/>
      <c r="M803" s="134"/>
      <c r="N803" s="134"/>
      <c r="O803" s="134"/>
      <c r="P803" s="134"/>
      <c r="Q803" s="134"/>
      <c r="R803" s="134"/>
      <c r="S803" s="134"/>
      <c r="T803" s="134"/>
      <c r="U803" s="134"/>
      <c r="V803" s="134"/>
      <c r="W803" s="134"/>
      <c r="X803" s="134"/>
    </row>
    <row r="804" spans="1:24" ht="16.5" customHeight="1">
      <c r="A804" s="134"/>
      <c r="B804" s="134"/>
      <c r="C804" s="134"/>
      <c r="D804" s="134"/>
      <c r="E804" s="134"/>
      <c r="F804" s="134"/>
      <c r="G804" s="134"/>
      <c r="H804" s="134"/>
      <c r="I804" s="134"/>
      <c r="J804" s="134"/>
      <c r="K804" s="134"/>
      <c r="L804" s="134"/>
      <c r="M804" s="134"/>
      <c r="N804" s="134"/>
      <c r="O804" s="134"/>
      <c r="P804" s="134"/>
      <c r="Q804" s="134"/>
      <c r="R804" s="134"/>
      <c r="S804" s="134"/>
      <c r="T804" s="134"/>
      <c r="U804" s="134"/>
      <c r="V804" s="134"/>
      <c r="W804" s="134"/>
      <c r="X804" s="134"/>
    </row>
    <row r="805" spans="1:24" ht="16.5" customHeight="1">
      <c r="A805" s="134"/>
      <c r="B805" s="134"/>
      <c r="C805" s="134"/>
      <c r="D805" s="134"/>
      <c r="E805" s="134"/>
      <c r="F805" s="134"/>
      <c r="G805" s="134"/>
      <c r="H805" s="134"/>
      <c r="I805" s="134"/>
      <c r="J805" s="134"/>
      <c r="K805" s="134"/>
      <c r="L805" s="134"/>
      <c r="M805" s="134"/>
      <c r="N805" s="134"/>
      <c r="O805" s="134"/>
      <c r="P805" s="134"/>
      <c r="Q805" s="134"/>
      <c r="R805" s="134"/>
      <c r="S805" s="134"/>
      <c r="T805" s="134"/>
      <c r="U805" s="134"/>
      <c r="V805" s="134"/>
      <c r="W805" s="134"/>
      <c r="X805" s="134"/>
    </row>
    <row r="806" spans="1:24" ht="16.5" customHeight="1">
      <c r="A806" s="134"/>
      <c r="B806" s="134"/>
      <c r="C806" s="134"/>
      <c r="D806" s="134"/>
      <c r="E806" s="134"/>
      <c r="F806" s="134"/>
      <c r="G806" s="134"/>
      <c r="H806" s="134"/>
      <c r="I806" s="134"/>
      <c r="J806" s="134"/>
      <c r="K806" s="134"/>
      <c r="L806" s="134"/>
      <c r="M806" s="134"/>
      <c r="N806" s="134"/>
      <c r="O806" s="134"/>
      <c r="P806" s="134"/>
      <c r="Q806" s="134"/>
      <c r="R806" s="134"/>
      <c r="S806" s="134"/>
      <c r="T806" s="134"/>
      <c r="U806" s="134"/>
      <c r="V806" s="134"/>
      <c r="W806" s="134"/>
      <c r="X806" s="134"/>
    </row>
    <row r="807" spans="1:24" ht="16.5" customHeight="1">
      <c r="A807" s="134"/>
      <c r="B807" s="134"/>
      <c r="C807" s="134"/>
      <c r="D807" s="134"/>
      <c r="E807" s="134"/>
      <c r="F807" s="134"/>
      <c r="G807" s="134"/>
      <c r="H807" s="134"/>
      <c r="I807" s="134"/>
      <c r="J807" s="134"/>
      <c r="K807" s="134"/>
      <c r="L807" s="134"/>
      <c r="M807" s="134"/>
      <c r="N807" s="134"/>
      <c r="O807" s="134"/>
      <c r="P807" s="134"/>
      <c r="Q807" s="134"/>
      <c r="R807" s="134"/>
      <c r="S807" s="134"/>
      <c r="T807" s="134"/>
      <c r="U807" s="134"/>
      <c r="V807" s="134"/>
      <c r="W807" s="134"/>
      <c r="X807" s="134"/>
    </row>
    <row r="808" spans="1:24" ht="16.5" customHeight="1">
      <c r="A808" s="134"/>
      <c r="B808" s="134"/>
      <c r="C808" s="134"/>
      <c r="D808" s="134"/>
      <c r="E808" s="134"/>
      <c r="F808" s="134"/>
      <c r="G808" s="134"/>
      <c r="H808" s="134"/>
      <c r="I808" s="134"/>
      <c r="J808" s="134"/>
      <c r="K808" s="134"/>
      <c r="L808" s="134"/>
      <c r="M808" s="134"/>
      <c r="N808" s="134"/>
      <c r="O808" s="134"/>
      <c r="P808" s="134"/>
      <c r="Q808" s="134"/>
      <c r="R808" s="134"/>
      <c r="S808" s="134"/>
      <c r="T808" s="134"/>
      <c r="U808" s="134"/>
      <c r="V808" s="134"/>
      <c r="W808" s="134"/>
      <c r="X808" s="134"/>
    </row>
    <row r="809" spans="1:24" ht="16.5" customHeight="1">
      <c r="A809" s="134"/>
      <c r="B809" s="134"/>
      <c r="C809" s="134"/>
      <c r="D809" s="134"/>
      <c r="E809" s="134"/>
      <c r="F809" s="134"/>
      <c r="G809" s="134"/>
      <c r="H809" s="134"/>
      <c r="I809" s="134"/>
      <c r="J809" s="134"/>
      <c r="K809" s="134"/>
      <c r="L809" s="134"/>
      <c r="M809" s="134"/>
      <c r="N809" s="134"/>
      <c r="O809" s="134"/>
      <c r="P809" s="134"/>
      <c r="Q809" s="134"/>
      <c r="R809" s="134"/>
      <c r="S809" s="134"/>
      <c r="T809" s="134"/>
      <c r="U809" s="134"/>
      <c r="V809" s="134"/>
      <c r="W809" s="134"/>
      <c r="X809" s="134"/>
    </row>
    <row r="810" spans="1:24" ht="16.5" customHeight="1">
      <c r="A810" s="134"/>
      <c r="B810" s="134"/>
      <c r="C810" s="134"/>
      <c r="D810" s="134"/>
      <c r="E810" s="134"/>
      <c r="F810" s="134"/>
      <c r="G810" s="134"/>
      <c r="H810" s="134"/>
      <c r="I810" s="134"/>
      <c r="J810" s="134"/>
      <c r="K810" s="134"/>
      <c r="L810" s="134"/>
      <c r="M810" s="134"/>
      <c r="N810" s="134"/>
      <c r="O810" s="134"/>
      <c r="P810" s="134"/>
      <c r="Q810" s="134"/>
      <c r="R810" s="134"/>
      <c r="S810" s="134"/>
      <c r="T810" s="134"/>
      <c r="U810" s="134"/>
      <c r="V810" s="134"/>
      <c r="W810" s="134"/>
      <c r="X810" s="134"/>
    </row>
    <row r="811" spans="1:24" ht="16.5" customHeight="1">
      <c r="A811" s="134"/>
      <c r="B811" s="134"/>
      <c r="C811" s="134"/>
      <c r="D811" s="134"/>
      <c r="E811" s="134"/>
      <c r="F811" s="134"/>
      <c r="G811" s="134"/>
      <c r="H811" s="134"/>
      <c r="I811" s="134"/>
      <c r="J811" s="134"/>
      <c r="K811" s="134"/>
      <c r="L811" s="134"/>
      <c r="M811" s="134"/>
      <c r="N811" s="134"/>
      <c r="O811" s="134"/>
      <c r="P811" s="134"/>
      <c r="Q811" s="134"/>
      <c r="R811" s="134"/>
      <c r="S811" s="134"/>
      <c r="T811" s="134"/>
      <c r="U811" s="134"/>
      <c r="V811" s="134"/>
      <c r="W811" s="134"/>
      <c r="X811" s="134"/>
    </row>
    <row r="812" spans="1:24" ht="16.5" customHeight="1">
      <c r="A812" s="134"/>
      <c r="B812" s="134"/>
      <c r="C812" s="134"/>
      <c r="D812" s="134"/>
      <c r="E812" s="134"/>
      <c r="F812" s="134"/>
      <c r="G812" s="134"/>
      <c r="H812" s="134"/>
      <c r="I812" s="134"/>
      <c r="J812" s="134"/>
      <c r="K812" s="134"/>
      <c r="L812" s="134"/>
      <c r="M812" s="134"/>
      <c r="N812" s="134"/>
      <c r="O812" s="134"/>
      <c r="P812" s="134"/>
      <c r="Q812" s="134"/>
      <c r="R812" s="134"/>
      <c r="S812" s="134"/>
      <c r="T812" s="134"/>
      <c r="U812" s="134"/>
      <c r="V812" s="134"/>
      <c r="W812" s="134"/>
      <c r="X812" s="134"/>
    </row>
    <row r="813" spans="1:24" ht="16.5" customHeight="1">
      <c r="A813" s="134"/>
      <c r="B813" s="134"/>
      <c r="C813" s="134"/>
      <c r="D813" s="134"/>
      <c r="E813" s="134"/>
      <c r="F813" s="134"/>
      <c r="G813" s="134"/>
      <c r="H813" s="134"/>
      <c r="I813" s="134"/>
      <c r="J813" s="134"/>
      <c r="K813" s="134"/>
      <c r="L813" s="134"/>
      <c r="M813" s="134"/>
      <c r="N813" s="134"/>
      <c r="O813" s="134"/>
      <c r="P813" s="134"/>
      <c r="Q813" s="134"/>
      <c r="R813" s="134"/>
      <c r="S813" s="134"/>
      <c r="T813" s="134"/>
      <c r="U813" s="134"/>
      <c r="V813" s="134"/>
      <c r="W813" s="134"/>
      <c r="X813" s="134"/>
    </row>
    <row r="814" spans="1:24" ht="16.5" customHeight="1">
      <c r="A814" s="134"/>
      <c r="B814" s="134"/>
      <c r="C814" s="134"/>
      <c r="D814" s="134"/>
      <c r="E814" s="134"/>
      <c r="F814" s="134"/>
      <c r="G814" s="134"/>
      <c r="H814" s="134"/>
      <c r="I814" s="134"/>
      <c r="J814" s="134"/>
      <c r="K814" s="134"/>
      <c r="L814" s="134"/>
      <c r="M814" s="134"/>
      <c r="N814" s="134"/>
      <c r="O814" s="134"/>
      <c r="P814" s="134"/>
      <c r="Q814" s="134"/>
      <c r="R814" s="134"/>
      <c r="S814" s="134"/>
      <c r="T814" s="134"/>
      <c r="U814" s="134"/>
      <c r="V814" s="134"/>
      <c r="W814" s="134"/>
      <c r="X814" s="134"/>
    </row>
    <row r="815" spans="1:24" ht="16.5" customHeight="1">
      <c r="A815" s="134"/>
      <c r="B815" s="134"/>
      <c r="C815" s="134"/>
      <c r="D815" s="134"/>
      <c r="E815" s="134"/>
      <c r="F815" s="134"/>
      <c r="G815" s="134"/>
      <c r="H815" s="134"/>
      <c r="I815" s="134"/>
      <c r="J815" s="134"/>
      <c r="K815" s="134"/>
      <c r="L815" s="134"/>
      <c r="M815" s="134"/>
      <c r="N815" s="134"/>
      <c r="O815" s="134"/>
      <c r="P815" s="134"/>
      <c r="Q815" s="134"/>
      <c r="R815" s="134"/>
      <c r="S815" s="134"/>
      <c r="T815" s="134"/>
      <c r="U815" s="134"/>
      <c r="V815" s="134"/>
      <c r="W815" s="134"/>
      <c r="X815" s="134"/>
    </row>
    <row r="816" spans="1:24" ht="16.5" customHeight="1">
      <c r="A816" s="134"/>
      <c r="B816" s="134"/>
      <c r="C816" s="134"/>
      <c r="D816" s="134"/>
      <c r="E816" s="134"/>
      <c r="F816" s="134"/>
      <c r="G816" s="134"/>
      <c r="H816" s="134"/>
      <c r="I816" s="134"/>
      <c r="J816" s="134"/>
      <c r="K816" s="134"/>
      <c r="L816" s="134"/>
      <c r="M816" s="134"/>
      <c r="N816" s="134"/>
      <c r="O816" s="134"/>
      <c r="P816" s="134"/>
      <c r="Q816" s="134"/>
      <c r="R816" s="134"/>
      <c r="S816" s="134"/>
      <c r="T816" s="134"/>
      <c r="U816" s="134"/>
      <c r="V816" s="134"/>
      <c r="W816" s="134"/>
      <c r="X816" s="134"/>
    </row>
    <row r="817" spans="1:24" ht="16.5" customHeight="1">
      <c r="A817" s="134"/>
      <c r="B817" s="134"/>
      <c r="C817" s="134"/>
      <c r="D817" s="134"/>
      <c r="E817" s="134"/>
      <c r="F817" s="134"/>
      <c r="G817" s="134"/>
      <c r="H817" s="134"/>
      <c r="I817" s="134"/>
      <c r="J817" s="134"/>
      <c r="K817" s="134"/>
      <c r="L817" s="134"/>
      <c r="M817" s="134"/>
      <c r="N817" s="134"/>
      <c r="O817" s="134"/>
      <c r="P817" s="134"/>
      <c r="Q817" s="134"/>
      <c r="R817" s="134"/>
      <c r="S817" s="134"/>
      <c r="T817" s="134"/>
      <c r="U817" s="134"/>
      <c r="V817" s="134"/>
      <c r="W817" s="134"/>
      <c r="X817" s="134"/>
    </row>
    <row r="818" spans="1:24" ht="16.5" customHeight="1">
      <c r="A818" s="134"/>
      <c r="B818" s="134"/>
      <c r="C818" s="134"/>
      <c r="D818" s="134"/>
      <c r="E818" s="134"/>
      <c r="F818" s="134"/>
      <c r="G818" s="134"/>
      <c r="H818" s="134"/>
      <c r="I818" s="134"/>
      <c r="J818" s="134"/>
      <c r="K818" s="134"/>
      <c r="L818" s="134"/>
      <c r="M818" s="134"/>
      <c r="N818" s="134"/>
      <c r="O818" s="134"/>
      <c r="P818" s="134"/>
      <c r="Q818" s="134"/>
      <c r="R818" s="134"/>
      <c r="S818" s="134"/>
      <c r="T818" s="134"/>
      <c r="U818" s="134"/>
      <c r="V818" s="134"/>
      <c r="W818" s="134"/>
      <c r="X818" s="134"/>
    </row>
    <row r="819" spans="1:24" ht="16.5" customHeight="1">
      <c r="A819" s="134"/>
      <c r="B819" s="134"/>
      <c r="C819" s="134"/>
      <c r="D819" s="134"/>
      <c r="E819" s="134"/>
      <c r="F819" s="134"/>
      <c r="G819" s="134"/>
      <c r="H819" s="134"/>
      <c r="I819" s="134"/>
      <c r="J819" s="134"/>
      <c r="K819" s="134"/>
      <c r="L819" s="134"/>
      <c r="M819" s="134"/>
      <c r="N819" s="134"/>
      <c r="O819" s="134"/>
      <c r="P819" s="134"/>
      <c r="Q819" s="134"/>
      <c r="R819" s="134"/>
      <c r="S819" s="134"/>
      <c r="T819" s="134"/>
      <c r="U819" s="134"/>
      <c r="V819" s="134"/>
      <c r="W819" s="134"/>
      <c r="X819" s="134"/>
    </row>
    <row r="820" spans="1:24" ht="16.5" customHeight="1">
      <c r="A820" s="134"/>
      <c r="B820" s="134"/>
      <c r="C820" s="134"/>
      <c r="D820" s="134"/>
      <c r="E820" s="134"/>
      <c r="F820" s="134"/>
      <c r="G820" s="134"/>
      <c r="H820" s="134"/>
      <c r="I820" s="134"/>
      <c r="J820" s="134"/>
      <c r="K820" s="134"/>
      <c r="L820" s="134"/>
      <c r="M820" s="134"/>
      <c r="N820" s="134"/>
      <c r="O820" s="134"/>
      <c r="P820" s="134"/>
      <c r="Q820" s="134"/>
      <c r="R820" s="134"/>
      <c r="S820" s="134"/>
      <c r="T820" s="134"/>
      <c r="U820" s="134"/>
      <c r="V820" s="134"/>
      <c r="W820" s="134"/>
      <c r="X820" s="134"/>
    </row>
    <row r="821" spans="1:24" ht="16.5" customHeight="1">
      <c r="A821" s="134"/>
      <c r="B821" s="134"/>
      <c r="C821" s="134"/>
      <c r="D821" s="134"/>
      <c r="E821" s="134"/>
      <c r="F821" s="134"/>
      <c r="G821" s="134"/>
      <c r="H821" s="134"/>
      <c r="I821" s="134"/>
      <c r="J821" s="134"/>
      <c r="K821" s="134"/>
      <c r="L821" s="134"/>
      <c r="M821" s="134"/>
      <c r="N821" s="134"/>
      <c r="O821" s="134"/>
      <c r="P821" s="134"/>
      <c r="Q821" s="134"/>
      <c r="R821" s="134"/>
      <c r="S821" s="134"/>
      <c r="T821" s="134"/>
      <c r="U821" s="134"/>
      <c r="V821" s="134"/>
      <c r="W821" s="134"/>
      <c r="X821" s="134"/>
    </row>
    <row r="822" spans="1:24" ht="16.5" customHeight="1">
      <c r="A822" s="134"/>
      <c r="B822" s="134"/>
      <c r="C822" s="134"/>
      <c r="D822" s="134"/>
      <c r="E822" s="134"/>
      <c r="F822" s="134"/>
      <c r="G822" s="134"/>
      <c r="H822" s="134"/>
      <c r="I822" s="134"/>
      <c r="J822" s="134"/>
      <c r="K822" s="134"/>
      <c r="L822" s="134"/>
      <c r="M822" s="134"/>
      <c r="N822" s="134"/>
      <c r="O822" s="134"/>
      <c r="P822" s="134"/>
      <c r="Q822" s="134"/>
      <c r="R822" s="134"/>
      <c r="S822" s="134"/>
      <c r="T822" s="134"/>
      <c r="U822" s="134"/>
      <c r="V822" s="134"/>
      <c r="W822" s="134"/>
      <c r="X822" s="134"/>
    </row>
    <row r="823" spans="1:24" ht="16.5" customHeight="1">
      <c r="A823" s="134"/>
      <c r="B823" s="134"/>
      <c r="C823" s="134"/>
      <c r="D823" s="134"/>
      <c r="E823" s="134"/>
      <c r="F823" s="134"/>
      <c r="G823" s="134"/>
      <c r="H823" s="134"/>
      <c r="I823" s="134"/>
      <c r="J823" s="134"/>
      <c r="K823" s="134"/>
      <c r="L823" s="134"/>
      <c r="M823" s="134"/>
      <c r="N823" s="134"/>
      <c r="O823" s="134"/>
      <c r="P823" s="134"/>
      <c r="Q823" s="134"/>
      <c r="R823" s="134"/>
      <c r="S823" s="134"/>
      <c r="T823" s="134"/>
      <c r="U823" s="134"/>
      <c r="V823" s="134"/>
      <c r="W823" s="134"/>
      <c r="X823" s="134"/>
    </row>
    <row r="824" spans="1:24" ht="16.5" customHeight="1">
      <c r="A824" s="134"/>
      <c r="B824" s="134"/>
      <c r="C824" s="134"/>
      <c r="D824" s="134"/>
      <c r="E824" s="134"/>
      <c r="F824" s="134"/>
      <c r="G824" s="134"/>
      <c r="H824" s="134"/>
      <c r="I824" s="134"/>
      <c r="J824" s="134"/>
      <c r="K824" s="134"/>
      <c r="L824" s="134"/>
      <c r="M824" s="134"/>
      <c r="N824" s="134"/>
      <c r="O824" s="134"/>
      <c r="P824" s="134"/>
      <c r="Q824" s="134"/>
      <c r="R824" s="134"/>
      <c r="S824" s="134"/>
      <c r="T824" s="134"/>
      <c r="U824" s="134"/>
      <c r="V824" s="134"/>
      <c r="W824" s="134"/>
      <c r="X824" s="134"/>
    </row>
    <row r="825" spans="1:24" ht="16.5" customHeight="1">
      <c r="A825" s="134"/>
      <c r="B825" s="134"/>
      <c r="C825" s="134"/>
      <c r="D825" s="134"/>
      <c r="E825" s="134"/>
      <c r="F825" s="134"/>
      <c r="G825" s="134"/>
      <c r="H825" s="134"/>
      <c r="I825" s="134"/>
      <c r="J825" s="134"/>
      <c r="K825" s="134"/>
      <c r="L825" s="134"/>
      <c r="M825" s="134"/>
      <c r="N825" s="134"/>
      <c r="O825" s="134"/>
      <c r="P825" s="134"/>
      <c r="Q825" s="134"/>
      <c r="R825" s="134"/>
      <c r="S825" s="134"/>
      <c r="T825" s="134"/>
      <c r="U825" s="134"/>
      <c r="V825" s="134"/>
      <c r="W825" s="134"/>
      <c r="X825" s="134"/>
    </row>
    <row r="826" spans="1:24" ht="16.5" customHeight="1">
      <c r="A826" s="134"/>
      <c r="B826" s="134"/>
      <c r="C826" s="134"/>
      <c r="D826" s="134"/>
      <c r="E826" s="134"/>
      <c r="F826" s="134"/>
      <c r="G826" s="134"/>
      <c r="H826" s="134"/>
      <c r="I826" s="134"/>
      <c r="J826" s="134"/>
      <c r="K826" s="134"/>
      <c r="L826" s="134"/>
      <c r="M826" s="134"/>
      <c r="N826" s="134"/>
      <c r="O826" s="134"/>
      <c r="P826" s="134"/>
      <c r="Q826" s="134"/>
      <c r="R826" s="134"/>
      <c r="S826" s="134"/>
      <c r="T826" s="134"/>
      <c r="U826" s="134"/>
      <c r="V826" s="134"/>
      <c r="W826" s="134"/>
      <c r="X826" s="134"/>
    </row>
    <row r="827" spans="1:24" ht="16.5" customHeight="1">
      <c r="A827" s="134"/>
      <c r="B827" s="134"/>
      <c r="C827" s="134"/>
      <c r="D827" s="134"/>
      <c r="E827" s="134"/>
      <c r="F827" s="134"/>
      <c r="G827" s="134"/>
      <c r="H827" s="134"/>
      <c r="I827" s="134"/>
      <c r="J827" s="134"/>
      <c r="K827" s="134"/>
      <c r="L827" s="134"/>
      <c r="M827" s="134"/>
      <c r="N827" s="134"/>
      <c r="O827" s="134"/>
      <c r="P827" s="134"/>
      <c r="Q827" s="134"/>
      <c r="R827" s="134"/>
      <c r="S827" s="134"/>
      <c r="T827" s="134"/>
      <c r="U827" s="134"/>
      <c r="V827" s="134"/>
      <c r="W827" s="134"/>
      <c r="X827" s="134"/>
    </row>
    <row r="828" spans="1:24" ht="16.5" customHeight="1">
      <c r="A828" s="134"/>
      <c r="B828" s="134"/>
      <c r="C828" s="134"/>
      <c r="D828" s="134"/>
      <c r="E828" s="134"/>
      <c r="F828" s="134"/>
      <c r="G828" s="134"/>
      <c r="H828" s="134"/>
      <c r="I828" s="134"/>
      <c r="J828" s="134"/>
      <c r="K828" s="134"/>
      <c r="L828" s="134"/>
      <c r="M828" s="134"/>
      <c r="N828" s="134"/>
      <c r="O828" s="134"/>
      <c r="P828" s="134"/>
      <c r="Q828" s="134"/>
      <c r="R828" s="134"/>
      <c r="S828" s="134"/>
      <c r="T828" s="134"/>
      <c r="U828" s="134"/>
      <c r="V828" s="134"/>
      <c r="W828" s="134"/>
      <c r="X828" s="134"/>
    </row>
    <row r="829" spans="1:24" ht="16.5" customHeight="1">
      <c r="A829" s="134"/>
      <c r="B829" s="134"/>
      <c r="C829" s="134"/>
      <c r="D829" s="134"/>
      <c r="E829" s="134"/>
      <c r="F829" s="134"/>
      <c r="G829" s="134"/>
      <c r="H829" s="134"/>
      <c r="I829" s="134"/>
      <c r="J829" s="134"/>
      <c r="K829" s="134"/>
      <c r="L829" s="134"/>
      <c r="M829" s="134"/>
      <c r="N829" s="134"/>
      <c r="O829" s="134"/>
      <c r="P829" s="134"/>
      <c r="Q829" s="134"/>
      <c r="R829" s="134"/>
      <c r="S829" s="134"/>
      <c r="T829" s="134"/>
      <c r="U829" s="134"/>
      <c r="V829" s="134"/>
      <c r="W829" s="134"/>
      <c r="X829" s="134"/>
    </row>
    <row r="830" spans="1:24" ht="16.5" customHeight="1">
      <c r="A830" s="134"/>
      <c r="B830" s="134"/>
      <c r="C830" s="134"/>
      <c r="D830" s="134"/>
      <c r="E830" s="134"/>
      <c r="F830" s="134"/>
      <c r="G830" s="134"/>
      <c r="H830" s="134"/>
      <c r="I830" s="134"/>
      <c r="J830" s="134"/>
      <c r="K830" s="134"/>
      <c r="L830" s="134"/>
      <c r="M830" s="134"/>
      <c r="N830" s="134"/>
      <c r="O830" s="134"/>
      <c r="P830" s="134"/>
      <c r="Q830" s="134"/>
      <c r="R830" s="134"/>
      <c r="S830" s="134"/>
      <c r="T830" s="134"/>
      <c r="U830" s="134"/>
      <c r="V830" s="134"/>
      <c r="W830" s="134"/>
      <c r="X830" s="134"/>
    </row>
    <row r="831" spans="1:24" ht="16.5" customHeight="1">
      <c r="A831" s="134"/>
      <c r="B831" s="134"/>
      <c r="C831" s="134"/>
      <c r="D831" s="134"/>
      <c r="E831" s="134"/>
      <c r="F831" s="134"/>
      <c r="G831" s="134"/>
      <c r="H831" s="134"/>
      <c r="I831" s="134"/>
      <c r="J831" s="134"/>
      <c r="K831" s="134"/>
      <c r="L831" s="134"/>
      <c r="M831" s="134"/>
      <c r="N831" s="134"/>
      <c r="O831" s="134"/>
      <c r="P831" s="134"/>
      <c r="Q831" s="134"/>
      <c r="R831" s="134"/>
      <c r="S831" s="134"/>
      <c r="T831" s="134"/>
      <c r="U831" s="134"/>
      <c r="V831" s="134"/>
      <c r="W831" s="134"/>
      <c r="X831" s="134"/>
    </row>
    <row r="832" spans="1:24" ht="16.5" customHeight="1">
      <c r="A832" s="134"/>
      <c r="B832" s="134"/>
      <c r="C832" s="134"/>
      <c r="D832" s="134"/>
      <c r="E832" s="134"/>
      <c r="F832" s="134"/>
      <c r="G832" s="134"/>
      <c r="H832" s="134"/>
      <c r="I832" s="134"/>
      <c r="J832" s="134"/>
      <c r="K832" s="134"/>
      <c r="L832" s="134"/>
      <c r="M832" s="134"/>
      <c r="N832" s="134"/>
      <c r="O832" s="134"/>
      <c r="P832" s="134"/>
      <c r="Q832" s="134"/>
      <c r="R832" s="134"/>
      <c r="S832" s="134"/>
      <c r="T832" s="134"/>
      <c r="U832" s="134"/>
      <c r="V832" s="134"/>
      <c r="W832" s="134"/>
      <c r="X832" s="134"/>
    </row>
    <row r="833" spans="1:24" ht="16.5" customHeight="1">
      <c r="A833" s="134"/>
      <c r="B833" s="134"/>
      <c r="C833" s="134"/>
      <c r="D833" s="134"/>
      <c r="E833" s="134"/>
      <c r="F833" s="134"/>
      <c r="G833" s="134"/>
      <c r="H833" s="134"/>
      <c r="I833" s="134"/>
      <c r="J833" s="134"/>
      <c r="K833" s="134"/>
      <c r="L833" s="134"/>
      <c r="M833" s="134"/>
      <c r="N833" s="134"/>
      <c r="O833" s="134"/>
      <c r="P833" s="134"/>
      <c r="Q833" s="134"/>
      <c r="R833" s="134"/>
      <c r="S833" s="134"/>
      <c r="T833" s="134"/>
      <c r="U833" s="134"/>
      <c r="V833" s="134"/>
      <c r="W833" s="134"/>
      <c r="X833" s="134"/>
    </row>
    <row r="834" spans="1:24" ht="16.5" customHeight="1">
      <c r="A834" s="134"/>
      <c r="B834" s="134"/>
      <c r="C834" s="134"/>
      <c r="D834" s="134"/>
      <c r="E834" s="134"/>
      <c r="F834" s="134"/>
      <c r="G834" s="134"/>
      <c r="H834" s="134"/>
      <c r="I834" s="134"/>
      <c r="J834" s="134"/>
      <c r="K834" s="134"/>
      <c r="L834" s="134"/>
      <c r="M834" s="134"/>
      <c r="N834" s="134"/>
      <c r="O834" s="134"/>
      <c r="P834" s="134"/>
      <c r="Q834" s="134"/>
      <c r="R834" s="134"/>
      <c r="S834" s="134"/>
      <c r="T834" s="134"/>
      <c r="U834" s="134"/>
      <c r="V834" s="134"/>
      <c r="W834" s="134"/>
      <c r="X834" s="134"/>
    </row>
    <row r="835" spans="1:24" ht="16.5" customHeight="1">
      <c r="A835" s="134"/>
      <c r="B835" s="134"/>
      <c r="C835" s="134"/>
      <c r="D835" s="134"/>
      <c r="E835" s="134"/>
      <c r="F835" s="134"/>
      <c r="G835" s="134"/>
      <c r="H835" s="134"/>
      <c r="I835" s="134"/>
      <c r="J835" s="134"/>
      <c r="K835" s="134"/>
      <c r="L835" s="134"/>
      <c r="M835" s="134"/>
      <c r="N835" s="134"/>
      <c r="O835" s="134"/>
      <c r="P835" s="134"/>
      <c r="Q835" s="134"/>
      <c r="R835" s="134"/>
      <c r="S835" s="134"/>
      <c r="T835" s="134"/>
      <c r="U835" s="134"/>
      <c r="V835" s="134"/>
      <c r="W835" s="134"/>
      <c r="X835" s="134"/>
    </row>
    <row r="836" spans="1:24" ht="16.5" customHeight="1">
      <c r="A836" s="134"/>
      <c r="B836" s="134"/>
      <c r="C836" s="134"/>
      <c r="D836" s="134"/>
      <c r="E836" s="134"/>
      <c r="F836" s="134"/>
      <c r="G836" s="134"/>
      <c r="H836" s="134"/>
      <c r="I836" s="134"/>
      <c r="J836" s="134"/>
      <c r="K836" s="134"/>
      <c r="L836" s="134"/>
      <c r="M836" s="134"/>
      <c r="N836" s="134"/>
      <c r="O836" s="134"/>
      <c r="P836" s="134"/>
      <c r="Q836" s="134"/>
      <c r="R836" s="134"/>
      <c r="S836" s="134"/>
      <c r="T836" s="134"/>
      <c r="U836" s="134"/>
      <c r="V836" s="134"/>
      <c r="W836" s="134"/>
      <c r="X836" s="134"/>
    </row>
    <row r="837" spans="1:24" ht="16.5" customHeight="1">
      <c r="A837" s="134"/>
      <c r="B837" s="134"/>
      <c r="C837" s="134"/>
      <c r="D837" s="134"/>
      <c r="E837" s="134"/>
      <c r="F837" s="134"/>
      <c r="G837" s="134"/>
      <c r="H837" s="134"/>
      <c r="I837" s="134"/>
      <c r="J837" s="134"/>
      <c r="K837" s="134"/>
      <c r="L837" s="134"/>
      <c r="M837" s="134"/>
      <c r="N837" s="134"/>
      <c r="O837" s="134"/>
      <c r="P837" s="134"/>
      <c r="Q837" s="134"/>
      <c r="R837" s="134"/>
      <c r="S837" s="134"/>
      <c r="T837" s="134"/>
      <c r="U837" s="134"/>
      <c r="V837" s="134"/>
      <c r="W837" s="134"/>
      <c r="X837" s="134"/>
    </row>
    <row r="838" spans="1:24" ht="16.5" customHeight="1">
      <c r="A838" s="134"/>
      <c r="B838" s="134"/>
      <c r="C838" s="134"/>
      <c r="D838" s="134"/>
      <c r="E838" s="134"/>
      <c r="F838" s="134"/>
      <c r="G838" s="134"/>
      <c r="H838" s="134"/>
      <c r="I838" s="134"/>
      <c r="J838" s="134"/>
      <c r="K838" s="134"/>
      <c r="L838" s="134"/>
      <c r="M838" s="134"/>
      <c r="N838" s="134"/>
      <c r="O838" s="134"/>
      <c r="P838" s="134"/>
      <c r="Q838" s="134"/>
      <c r="R838" s="134"/>
      <c r="S838" s="134"/>
      <c r="T838" s="134"/>
      <c r="U838" s="134"/>
      <c r="V838" s="134"/>
      <c r="W838" s="134"/>
      <c r="X838" s="134"/>
    </row>
    <row r="839" spans="1:24" ht="16.5" customHeight="1">
      <c r="A839" s="134"/>
      <c r="B839" s="134"/>
      <c r="C839" s="134"/>
      <c r="D839" s="134"/>
      <c r="E839" s="134"/>
      <c r="F839" s="134"/>
      <c r="G839" s="134"/>
      <c r="H839" s="134"/>
      <c r="I839" s="134"/>
      <c r="J839" s="134"/>
      <c r="K839" s="134"/>
      <c r="L839" s="134"/>
      <c r="M839" s="134"/>
      <c r="N839" s="134"/>
      <c r="O839" s="134"/>
      <c r="P839" s="134"/>
      <c r="Q839" s="134"/>
      <c r="R839" s="134"/>
      <c r="S839" s="134"/>
      <c r="T839" s="134"/>
      <c r="U839" s="134"/>
      <c r="V839" s="134"/>
      <c r="W839" s="134"/>
      <c r="X839" s="134"/>
    </row>
    <row r="840" spans="1:24" ht="16.5" customHeight="1">
      <c r="A840" s="134"/>
      <c r="B840" s="134"/>
      <c r="C840" s="134"/>
      <c r="D840" s="134"/>
      <c r="E840" s="134"/>
      <c r="F840" s="134"/>
      <c r="G840" s="134"/>
      <c r="H840" s="134"/>
      <c r="I840" s="134"/>
      <c r="J840" s="134"/>
      <c r="K840" s="134"/>
      <c r="L840" s="134"/>
      <c r="M840" s="134"/>
      <c r="N840" s="134"/>
      <c r="O840" s="134"/>
      <c r="P840" s="134"/>
      <c r="Q840" s="134"/>
      <c r="R840" s="134"/>
      <c r="S840" s="134"/>
      <c r="T840" s="134"/>
      <c r="U840" s="134"/>
      <c r="V840" s="134"/>
      <c r="W840" s="134"/>
      <c r="X840" s="134"/>
    </row>
    <row r="841" spans="1:24" ht="16.5" customHeight="1">
      <c r="A841" s="134"/>
      <c r="B841" s="134"/>
      <c r="C841" s="134"/>
      <c r="D841" s="134"/>
      <c r="E841" s="134"/>
      <c r="F841" s="134"/>
      <c r="G841" s="134"/>
      <c r="H841" s="134"/>
      <c r="I841" s="134"/>
      <c r="J841" s="134"/>
      <c r="K841" s="134"/>
      <c r="L841" s="134"/>
      <c r="M841" s="134"/>
      <c r="N841" s="134"/>
      <c r="O841" s="134"/>
      <c r="P841" s="134"/>
      <c r="Q841" s="134"/>
      <c r="R841" s="134"/>
      <c r="S841" s="134"/>
      <c r="T841" s="134"/>
      <c r="U841" s="134"/>
      <c r="V841" s="134"/>
      <c r="W841" s="134"/>
      <c r="X841" s="134"/>
    </row>
    <row r="842" spans="1:24" ht="16.5" customHeight="1">
      <c r="A842" s="134"/>
      <c r="B842" s="134"/>
      <c r="C842" s="134"/>
      <c r="D842" s="134"/>
      <c r="E842" s="134"/>
      <c r="F842" s="134"/>
      <c r="G842" s="134"/>
      <c r="H842" s="134"/>
      <c r="I842" s="134"/>
      <c r="J842" s="134"/>
      <c r="K842" s="134"/>
      <c r="L842" s="134"/>
      <c r="M842" s="134"/>
      <c r="N842" s="134"/>
      <c r="O842" s="134"/>
      <c r="P842" s="134"/>
      <c r="Q842" s="134"/>
      <c r="R842" s="134"/>
      <c r="S842" s="134"/>
      <c r="T842" s="134"/>
      <c r="U842" s="134"/>
      <c r="V842" s="134"/>
      <c r="W842" s="134"/>
      <c r="X842" s="134"/>
    </row>
    <row r="843" spans="1:24" ht="16.5" customHeight="1">
      <c r="A843" s="134"/>
      <c r="B843" s="134"/>
      <c r="C843" s="134"/>
      <c r="D843" s="134"/>
      <c r="E843" s="134"/>
      <c r="F843" s="134"/>
      <c r="G843" s="134"/>
      <c r="H843" s="134"/>
      <c r="I843" s="134"/>
      <c r="J843" s="134"/>
      <c r="K843" s="134"/>
      <c r="L843" s="134"/>
      <c r="M843" s="134"/>
      <c r="N843" s="134"/>
      <c r="O843" s="134"/>
      <c r="P843" s="134"/>
      <c r="Q843" s="134"/>
      <c r="R843" s="134"/>
      <c r="S843" s="134"/>
      <c r="T843" s="134"/>
      <c r="U843" s="134"/>
      <c r="V843" s="134"/>
      <c r="W843" s="134"/>
      <c r="X843" s="134"/>
    </row>
    <row r="844" spans="1:24" ht="16.5" customHeight="1">
      <c r="A844" s="134"/>
      <c r="B844" s="134"/>
      <c r="C844" s="134"/>
      <c r="D844" s="134"/>
      <c r="E844" s="134"/>
      <c r="F844" s="134"/>
      <c r="G844" s="134"/>
      <c r="H844" s="134"/>
      <c r="I844" s="134"/>
      <c r="J844" s="134"/>
      <c r="K844" s="134"/>
      <c r="L844" s="134"/>
      <c r="M844" s="134"/>
      <c r="N844" s="134"/>
      <c r="O844" s="134"/>
      <c r="P844" s="134"/>
      <c r="Q844" s="134"/>
      <c r="R844" s="134"/>
      <c r="S844" s="134"/>
      <c r="T844" s="134"/>
      <c r="U844" s="134"/>
      <c r="V844" s="134"/>
      <c r="W844" s="134"/>
      <c r="X844" s="134"/>
    </row>
    <row r="845" spans="1:24" ht="16.5" customHeight="1">
      <c r="A845" s="134"/>
      <c r="B845" s="134"/>
      <c r="C845" s="134"/>
      <c r="D845" s="134"/>
      <c r="E845" s="134"/>
      <c r="F845" s="134"/>
      <c r="G845" s="134"/>
      <c r="H845" s="134"/>
      <c r="I845" s="134"/>
      <c r="J845" s="134"/>
      <c r="K845" s="134"/>
      <c r="L845" s="134"/>
      <c r="M845" s="134"/>
      <c r="N845" s="134"/>
      <c r="O845" s="134"/>
      <c r="P845" s="134"/>
      <c r="Q845" s="134"/>
      <c r="R845" s="134"/>
      <c r="S845" s="134"/>
      <c r="T845" s="134"/>
      <c r="U845" s="134"/>
      <c r="V845" s="134"/>
      <c r="W845" s="134"/>
      <c r="X845" s="134"/>
    </row>
    <row r="846" spans="1:24" ht="16.5" customHeight="1">
      <c r="A846" s="134"/>
      <c r="B846" s="134"/>
      <c r="C846" s="134"/>
      <c r="D846" s="134"/>
      <c r="E846" s="134"/>
      <c r="F846" s="134"/>
      <c r="G846" s="134"/>
      <c r="H846" s="134"/>
      <c r="I846" s="134"/>
      <c r="J846" s="134"/>
      <c r="K846" s="134"/>
      <c r="L846" s="134"/>
      <c r="M846" s="134"/>
      <c r="N846" s="134"/>
      <c r="O846" s="134"/>
      <c r="P846" s="134"/>
      <c r="Q846" s="134"/>
      <c r="R846" s="134"/>
      <c r="S846" s="134"/>
      <c r="T846" s="134"/>
      <c r="U846" s="134"/>
      <c r="V846" s="134"/>
      <c r="W846" s="134"/>
      <c r="X846" s="134"/>
    </row>
    <row r="847" spans="1:24" ht="16.5" customHeight="1">
      <c r="A847" s="134"/>
      <c r="B847" s="134"/>
      <c r="C847" s="134"/>
      <c r="D847" s="134"/>
      <c r="E847" s="134"/>
      <c r="F847" s="134"/>
      <c r="G847" s="134"/>
      <c r="H847" s="134"/>
      <c r="I847" s="134"/>
      <c r="J847" s="134"/>
      <c r="K847" s="134"/>
      <c r="L847" s="134"/>
      <c r="M847" s="134"/>
      <c r="N847" s="134"/>
      <c r="O847" s="134"/>
      <c r="P847" s="134"/>
      <c r="Q847" s="134"/>
      <c r="R847" s="134"/>
      <c r="S847" s="134"/>
      <c r="T847" s="134"/>
      <c r="U847" s="134"/>
      <c r="V847" s="134"/>
      <c r="W847" s="134"/>
      <c r="X847" s="134"/>
    </row>
    <row r="848" spans="1:24" ht="16.5" customHeight="1">
      <c r="A848" s="134"/>
      <c r="B848" s="134"/>
      <c r="C848" s="134"/>
      <c r="D848" s="134"/>
      <c r="E848" s="134"/>
      <c r="F848" s="134"/>
      <c r="G848" s="134"/>
      <c r="H848" s="134"/>
      <c r="I848" s="134"/>
      <c r="J848" s="134"/>
      <c r="K848" s="134"/>
      <c r="L848" s="134"/>
      <c r="M848" s="134"/>
      <c r="N848" s="134"/>
      <c r="O848" s="134"/>
      <c r="P848" s="134"/>
      <c r="Q848" s="134"/>
      <c r="R848" s="134"/>
      <c r="S848" s="134"/>
      <c r="T848" s="134"/>
      <c r="U848" s="134"/>
      <c r="V848" s="134"/>
      <c r="W848" s="134"/>
      <c r="X848" s="134"/>
    </row>
    <row r="849" spans="1:24" ht="16.5" customHeight="1">
      <c r="A849" s="134"/>
      <c r="B849" s="134"/>
      <c r="C849" s="134"/>
      <c r="D849" s="134"/>
      <c r="E849" s="134"/>
      <c r="F849" s="134"/>
      <c r="G849" s="134"/>
      <c r="H849" s="134"/>
      <c r="I849" s="134"/>
      <c r="J849" s="134"/>
      <c r="K849" s="134"/>
      <c r="L849" s="134"/>
      <c r="M849" s="134"/>
      <c r="N849" s="134"/>
      <c r="O849" s="134"/>
      <c r="P849" s="134"/>
      <c r="Q849" s="134"/>
      <c r="R849" s="134"/>
      <c r="S849" s="134"/>
      <c r="T849" s="134"/>
      <c r="U849" s="134"/>
      <c r="V849" s="134"/>
      <c r="W849" s="134"/>
      <c r="X849" s="134"/>
    </row>
    <row r="850" spans="1:24" ht="16.5" customHeight="1">
      <c r="A850" s="134"/>
      <c r="B850" s="134"/>
      <c r="C850" s="134"/>
      <c r="D850" s="134"/>
      <c r="E850" s="134"/>
      <c r="F850" s="134"/>
      <c r="G850" s="134"/>
      <c r="H850" s="134"/>
      <c r="I850" s="134"/>
      <c r="J850" s="134"/>
      <c r="K850" s="134"/>
      <c r="L850" s="134"/>
      <c r="M850" s="134"/>
      <c r="N850" s="134"/>
      <c r="O850" s="134"/>
      <c r="P850" s="134"/>
      <c r="Q850" s="134"/>
      <c r="R850" s="134"/>
      <c r="S850" s="134"/>
      <c r="T850" s="134"/>
      <c r="U850" s="134"/>
      <c r="V850" s="134"/>
      <c r="W850" s="134"/>
      <c r="X850" s="134"/>
    </row>
    <row r="851" spans="1:24" ht="16.5" customHeight="1">
      <c r="A851" s="134"/>
      <c r="B851" s="134"/>
      <c r="C851" s="134"/>
      <c r="D851" s="134"/>
      <c r="E851" s="134"/>
      <c r="F851" s="134"/>
      <c r="G851" s="134"/>
      <c r="H851" s="134"/>
      <c r="I851" s="134"/>
      <c r="J851" s="134"/>
      <c r="K851" s="134"/>
      <c r="L851" s="134"/>
      <c r="M851" s="134"/>
      <c r="N851" s="134"/>
      <c r="O851" s="134"/>
      <c r="P851" s="134"/>
      <c r="Q851" s="134"/>
      <c r="R851" s="134"/>
      <c r="S851" s="134"/>
      <c r="T851" s="134"/>
      <c r="U851" s="134"/>
      <c r="V851" s="134"/>
      <c r="W851" s="134"/>
      <c r="X851" s="134"/>
    </row>
    <row r="852" spans="1:24" ht="16.5" customHeight="1">
      <c r="A852" s="134"/>
      <c r="B852" s="134"/>
      <c r="C852" s="134"/>
      <c r="D852" s="134"/>
      <c r="E852" s="134"/>
      <c r="F852" s="134"/>
      <c r="G852" s="134"/>
      <c r="H852" s="134"/>
      <c r="I852" s="134"/>
      <c r="J852" s="134"/>
      <c r="K852" s="134"/>
      <c r="L852" s="134"/>
      <c r="M852" s="134"/>
      <c r="N852" s="134"/>
      <c r="O852" s="134"/>
      <c r="P852" s="134"/>
      <c r="Q852" s="134"/>
      <c r="R852" s="134"/>
      <c r="S852" s="134"/>
      <c r="T852" s="134"/>
      <c r="U852" s="134"/>
      <c r="V852" s="134"/>
      <c r="W852" s="134"/>
      <c r="X852" s="134"/>
    </row>
    <row r="853" spans="1:24" ht="16.5" customHeight="1">
      <c r="A853" s="134"/>
      <c r="B853" s="134"/>
      <c r="C853" s="134"/>
      <c r="D853" s="134"/>
      <c r="E853" s="134"/>
      <c r="F853" s="134"/>
      <c r="G853" s="134"/>
      <c r="H853" s="134"/>
      <c r="I853" s="134"/>
      <c r="J853" s="134"/>
      <c r="K853" s="134"/>
      <c r="L853" s="134"/>
      <c r="M853" s="134"/>
      <c r="N853" s="134"/>
      <c r="O853" s="134"/>
      <c r="P853" s="134"/>
      <c r="Q853" s="134"/>
      <c r="R853" s="134"/>
      <c r="S853" s="134"/>
      <c r="T853" s="134"/>
      <c r="U853" s="134"/>
      <c r="V853" s="134"/>
      <c r="W853" s="134"/>
      <c r="X853" s="134"/>
    </row>
    <row r="854" spans="1:24" ht="16.5" customHeight="1">
      <c r="A854" s="134"/>
      <c r="B854" s="134"/>
      <c r="C854" s="134"/>
      <c r="D854" s="134"/>
      <c r="E854" s="134"/>
      <c r="F854" s="134"/>
      <c r="G854" s="134"/>
      <c r="H854" s="134"/>
      <c r="I854" s="134"/>
      <c r="J854" s="134"/>
      <c r="K854" s="134"/>
      <c r="L854" s="134"/>
      <c r="M854" s="134"/>
      <c r="N854" s="134"/>
      <c r="O854" s="134"/>
      <c r="P854" s="134"/>
      <c r="Q854" s="134"/>
      <c r="R854" s="134"/>
      <c r="S854" s="134"/>
      <c r="T854" s="134"/>
      <c r="U854" s="134"/>
      <c r="V854" s="134"/>
      <c r="W854" s="134"/>
      <c r="X854" s="134"/>
    </row>
    <row r="855" spans="1:24" ht="16.5" customHeight="1">
      <c r="A855" s="134"/>
      <c r="B855" s="134"/>
      <c r="C855" s="134"/>
      <c r="D855" s="134"/>
      <c r="E855" s="134"/>
      <c r="F855" s="134"/>
      <c r="G855" s="134"/>
      <c r="H855" s="134"/>
      <c r="I855" s="134"/>
      <c r="J855" s="134"/>
      <c r="K855" s="134"/>
      <c r="L855" s="134"/>
      <c r="M855" s="134"/>
      <c r="N855" s="134"/>
      <c r="O855" s="134"/>
      <c r="P855" s="134"/>
      <c r="Q855" s="134"/>
      <c r="R855" s="134"/>
      <c r="S855" s="134"/>
      <c r="T855" s="134"/>
      <c r="U855" s="134"/>
      <c r="V855" s="134"/>
      <c r="W855" s="134"/>
      <c r="X855" s="134"/>
    </row>
    <row r="856" spans="1:24" ht="16.5" customHeight="1">
      <c r="A856" s="134"/>
      <c r="B856" s="134"/>
      <c r="C856" s="134"/>
      <c r="D856" s="134"/>
      <c r="E856" s="134"/>
      <c r="F856" s="134"/>
      <c r="G856" s="134"/>
      <c r="H856" s="134"/>
      <c r="I856" s="134"/>
      <c r="J856" s="134"/>
      <c r="K856" s="134"/>
      <c r="L856" s="134"/>
      <c r="M856" s="134"/>
      <c r="N856" s="134"/>
      <c r="O856" s="134"/>
      <c r="P856" s="134"/>
      <c r="Q856" s="134"/>
      <c r="R856" s="134"/>
      <c r="S856" s="134"/>
      <c r="T856" s="134"/>
      <c r="U856" s="134"/>
      <c r="V856" s="134"/>
      <c r="W856" s="134"/>
      <c r="X856" s="134"/>
    </row>
    <row r="857" spans="1:24" ht="16.5" customHeight="1">
      <c r="A857" s="134"/>
      <c r="B857" s="134"/>
      <c r="C857" s="134"/>
      <c r="D857" s="134"/>
      <c r="E857" s="134"/>
      <c r="F857" s="134"/>
      <c r="G857" s="134"/>
      <c r="H857" s="134"/>
      <c r="I857" s="134"/>
      <c r="J857" s="134"/>
      <c r="K857" s="134"/>
      <c r="L857" s="134"/>
      <c r="M857" s="134"/>
      <c r="N857" s="134"/>
      <c r="O857" s="134"/>
      <c r="P857" s="134"/>
      <c r="Q857" s="134"/>
      <c r="R857" s="134"/>
      <c r="S857" s="134"/>
      <c r="T857" s="134"/>
      <c r="U857" s="134"/>
      <c r="V857" s="134"/>
      <c r="W857" s="134"/>
      <c r="X857" s="134"/>
    </row>
    <row r="858" spans="1:24" ht="16.5" customHeight="1">
      <c r="A858" s="134"/>
      <c r="B858" s="134"/>
      <c r="C858" s="134"/>
      <c r="D858" s="134"/>
      <c r="E858" s="134"/>
      <c r="F858" s="134"/>
      <c r="G858" s="134"/>
      <c r="H858" s="134"/>
      <c r="I858" s="134"/>
      <c r="J858" s="134"/>
      <c r="K858" s="134"/>
      <c r="L858" s="134"/>
      <c r="M858" s="134"/>
      <c r="N858" s="134"/>
      <c r="O858" s="134"/>
      <c r="P858" s="134"/>
      <c r="Q858" s="134"/>
      <c r="R858" s="134"/>
      <c r="S858" s="134"/>
      <c r="T858" s="134"/>
      <c r="U858" s="134"/>
      <c r="V858" s="134"/>
      <c r="W858" s="134"/>
      <c r="X858" s="134"/>
    </row>
    <row r="859" spans="1:24" ht="16.5" customHeight="1">
      <c r="A859" s="134"/>
      <c r="B859" s="134"/>
      <c r="C859" s="134"/>
      <c r="D859" s="134"/>
      <c r="E859" s="134"/>
      <c r="F859" s="134"/>
      <c r="G859" s="134"/>
      <c r="H859" s="134"/>
      <c r="I859" s="134"/>
      <c r="J859" s="134"/>
      <c r="K859" s="134"/>
      <c r="L859" s="134"/>
      <c r="M859" s="134"/>
      <c r="N859" s="134"/>
      <c r="O859" s="134"/>
      <c r="P859" s="134"/>
      <c r="Q859" s="134"/>
      <c r="R859" s="134"/>
      <c r="S859" s="134"/>
      <c r="T859" s="134"/>
      <c r="U859" s="134"/>
      <c r="V859" s="134"/>
      <c r="W859" s="134"/>
      <c r="X859" s="134"/>
    </row>
    <row r="860" spans="1:24" ht="16.5" customHeight="1">
      <c r="A860" s="134"/>
      <c r="B860" s="134"/>
      <c r="C860" s="134"/>
      <c r="D860" s="134"/>
      <c r="E860" s="134"/>
      <c r="F860" s="134"/>
      <c r="G860" s="134"/>
      <c r="H860" s="134"/>
      <c r="I860" s="134"/>
      <c r="J860" s="134"/>
      <c r="K860" s="134"/>
      <c r="L860" s="134"/>
      <c r="M860" s="134"/>
      <c r="N860" s="134"/>
      <c r="O860" s="134"/>
      <c r="P860" s="134"/>
      <c r="Q860" s="134"/>
      <c r="R860" s="134"/>
      <c r="S860" s="134"/>
      <c r="T860" s="134"/>
      <c r="U860" s="134"/>
      <c r="V860" s="134"/>
      <c r="W860" s="134"/>
      <c r="X860" s="134"/>
    </row>
    <row r="861" spans="1:24" ht="16.5" customHeight="1">
      <c r="A861" s="134"/>
      <c r="B861" s="134"/>
      <c r="C861" s="134"/>
      <c r="D861" s="134"/>
      <c r="E861" s="134"/>
      <c r="F861" s="134"/>
      <c r="G861" s="134"/>
      <c r="H861" s="134"/>
      <c r="I861" s="134"/>
      <c r="J861" s="134"/>
      <c r="K861" s="134"/>
      <c r="L861" s="134"/>
      <c r="M861" s="134"/>
      <c r="N861" s="134"/>
      <c r="O861" s="134"/>
      <c r="P861" s="134"/>
      <c r="Q861" s="134"/>
      <c r="R861" s="134"/>
      <c r="S861" s="134"/>
      <c r="T861" s="134"/>
      <c r="U861" s="134"/>
      <c r="V861" s="134"/>
      <c r="W861" s="134"/>
      <c r="X861" s="134"/>
    </row>
    <row r="862" spans="1:24" ht="16.5" customHeight="1">
      <c r="A862" s="134"/>
      <c r="B862" s="134"/>
      <c r="C862" s="134"/>
      <c r="D862" s="134"/>
      <c r="E862" s="134"/>
      <c r="F862" s="134"/>
      <c r="G862" s="134"/>
      <c r="H862" s="134"/>
      <c r="I862" s="134"/>
      <c r="J862" s="134"/>
      <c r="K862" s="134"/>
      <c r="L862" s="134"/>
      <c r="M862" s="134"/>
      <c r="N862" s="134"/>
      <c r="O862" s="134"/>
      <c r="P862" s="134"/>
      <c r="Q862" s="134"/>
      <c r="R862" s="134"/>
      <c r="S862" s="134"/>
      <c r="T862" s="134"/>
      <c r="U862" s="134"/>
      <c r="V862" s="134"/>
      <c r="W862" s="134"/>
      <c r="X862" s="134"/>
    </row>
    <row r="863" spans="1:24" ht="16.5" customHeight="1">
      <c r="A863" s="134"/>
      <c r="B863" s="134"/>
      <c r="C863" s="134"/>
      <c r="D863" s="134"/>
      <c r="E863" s="134"/>
      <c r="F863" s="134"/>
      <c r="G863" s="134"/>
      <c r="H863" s="134"/>
      <c r="I863" s="134"/>
      <c r="J863" s="134"/>
      <c r="K863" s="134"/>
      <c r="L863" s="134"/>
      <c r="M863" s="134"/>
      <c r="N863" s="134"/>
      <c r="O863" s="134"/>
      <c r="P863" s="134"/>
      <c r="Q863" s="134"/>
      <c r="R863" s="134"/>
      <c r="S863" s="134"/>
      <c r="T863" s="134"/>
      <c r="U863" s="134"/>
      <c r="V863" s="134"/>
      <c r="W863" s="134"/>
      <c r="X863" s="134"/>
    </row>
    <row r="864" spans="1:24" ht="16.5" customHeight="1">
      <c r="A864" s="134"/>
      <c r="B864" s="134"/>
      <c r="C864" s="134"/>
      <c r="D864" s="134"/>
      <c r="E864" s="134"/>
      <c r="F864" s="134"/>
      <c r="G864" s="134"/>
      <c r="H864" s="134"/>
      <c r="I864" s="134"/>
      <c r="J864" s="134"/>
      <c r="K864" s="134"/>
      <c r="L864" s="134"/>
      <c r="M864" s="134"/>
      <c r="N864" s="134"/>
      <c r="O864" s="134"/>
      <c r="P864" s="134"/>
      <c r="Q864" s="134"/>
      <c r="R864" s="134"/>
      <c r="S864" s="134"/>
      <c r="T864" s="134"/>
      <c r="U864" s="134"/>
      <c r="V864" s="134"/>
      <c r="W864" s="134"/>
      <c r="X864" s="134"/>
    </row>
    <row r="865" spans="1:24" ht="16.5" customHeight="1">
      <c r="A865" s="134"/>
      <c r="B865" s="134"/>
      <c r="C865" s="134"/>
      <c r="D865" s="134"/>
      <c r="E865" s="134"/>
      <c r="F865" s="134"/>
      <c r="G865" s="134"/>
      <c r="H865" s="134"/>
      <c r="I865" s="134"/>
      <c r="J865" s="134"/>
      <c r="K865" s="134"/>
      <c r="L865" s="134"/>
      <c r="M865" s="134"/>
      <c r="N865" s="134"/>
      <c r="O865" s="134"/>
      <c r="P865" s="134"/>
      <c r="Q865" s="134"/>
      <c r="R865" s="134"/>
      <c r="S865" s="134"/>
      <c r="T865" s="134"/>
      <c r="U865" s="134"/>
      <c r="V865" s="134"/>
      <c r="W865" s="134"/>
      <c r="X865" s="134"/>
    </row>
    <row r="866" spans="1:24" ht="16.5" customHeight="1">
      <c r="A866" s="134"/>
      <c r="B866" s="134"/>
      <c r="C866" s="134"/>
      <c r="D866" s="134"/>
      <c r="E866" s="134"/>
      <c r="F866" s="134"/>
      <c r="G866" s="134"/>
      <c r="H866" s="134"/>
      <c r="I866" s="134"/>
      <c r="J866" s="134"/>
      <c r="K866" s="134"/>
      <c r="L866" s="134"/>
      <c r="M866" s="134"/>
      <c r="N866" s="134"/>
      <c r="O866" s="134"/>
      <c r="P866" s="134"/>
      <c r="Q866" s="134"/>
      <c r="R866" s="134"/>
      <c r="S866" s="134"/>
      <c r="T866" s="134"/>
      <c r="U866" s="134"/>
      <c r="V866" s="134"/>
      <c r="W866" s="134"/>
      <c r="X866" s="134"/>
    </row>
    <row r="867" spans="1:24" ht="16.5" customHeight="1">
      <c r="A867" s="134"/>
      <c r="B867" s="134"/>
      <c r="C867" s="134"/>
      <c r="D867" s="134"/>
      <c r="E867" s="134"/>
      <c r="F867" s="134"/>
      <c r="G867" s="134"/>
      <c r="H867" s="134"/>
      <c r="I867" s="134"/>
      <c r="J867" s="134"/>
      <c r="K867" s="134"/>
      <c r="L867" s="134"/>
      <c r="M867" s="134"/>
      <c r="N867" s="134"/>
      <c r="O867" s="134"/>
      <c r="P867" s="134"/>
      <c r="Q867" s="134"/>
      <c r="R867" s="134"/>
      <c r="S867" s="134"/>
      <c r="T867" s="134"/>
      <c r="U867" s="134"/>
      <c r="V867" s="134"/>
      <c r="W867" s="134"/>
      <c r="X867" s="134"/>
    </row>
    <row r="868" spans="1:24" ht="16.5" customHeight="1">
      <c r="A868" s="134"/>
      <c r="B868" s="134"/>
      <c r="C868" s="134"/>
      <c r="D868" s="134"/>
      <c r="E868" s="134"/>
      <c r="F868" s="134"/>
      <c r="G868" s="134"/>
      <c r="H868" s="134"/>
      <c r="I868" s="134"/>
      <c r="J868" s="134"/>
      <c r="K868" s="134"/>
      <c r="L868" s="134"/>
      <c r="M868" s="134"/>
      <c r="N868" s="134"/>
      <c r="O868" s="134"/>
      <c r="P868" s="134"/>
      <c r="Q868" s="134"/>
      <c r="R868" s="134"/>
      <c r="S868" s="134"/>
      <c r="T868" s="134"/>
      <c r="U868" s="134"/>
      <c r="V868" s="134"/>
      <c r="W868" s="134"/>
      <c r="X868" s="134"/>
    </row>
    <row r="869" spans="1:24" ht="16.5" customHeight="1">
      <c r="A869" s="134"/>
      <c r="B869" s="134"/>
      <c r="C869" s="134"/>
      <c r="D869" s="134"/>
      <c r="E869" s="134"/>
      <c r="F869" s="134"/>
      <c r="G869" s="134"/>
      <c r="H869" s="134"/>
      <c r="I869" s="134"/>
      <c r="J869" s="134"/>
      <c r="K869" s="134"/>
      <c r="L869" s="134"/>
      <c r="M869" s="134"/>
      <c r="N869" s="134"/>
      <c r="O869" s="134"/>
      <c r="P869" s="134"/>
      <c r="Q869" s="134"/>
      <c r="R869" s="134"/>
      <c r="S869" s="134"/>
      <c r="T869" s="134"/>
      <c r="U869" s="134"/>
      <c r="V869" s="134"/>
      <c r="W869" s="134"/>
      <c r="X869" s="134"/>
    </row>
    <row r="870" spans="1:24" ht="16.5" customHeight="1">
      <c r="A870" s="134"/>
      <c r="B870" s="134"/>
      <c r="C870" s="134"/>
      <c r="D870" s="134"/>
      <c r="E870" s="134"/>
      <c r="F870" s="134"/>
      <c r="G870" s="134"/>
      <c r="H870" s="134"/>
      <c r="I870" s="134"/>
      <c r="J870" s="134"/>
      <c r="K870" s="134"/>
      <c r="L870" s="134"/>
      <c r="M870" s="134"/>
      <c r="N870" s="134"/>
      <c r="O870" s="134"/>
      <c r="P870" s="134"/>
      <c r="Q870" s="134"/>
      <c r="R870" s="134"/>
      <c r="S870" s="134"/>
      <c r="T870" s="134"/>
      <c r="U870" s="134"/>
      <c r="V870" s="134"/>
      <c r="W870" s="134"/>
      <c r="X870" s="134"/>
    </row>
    <row r="871" spans="1:24" ht="16.5" customHeight="1">
      <c r="A871" s="134"/>
      <c r="B871" s="134"/>
      <c r="C871" s="134"/>
      <c r="D871" s="134"/>
      <c r="E871" s="134"/>
      <c r="F871" s="134"/>
      <c r="G871" s="134"/>
      <c r="H871" s="134"/>
      <c r="I871" s="134"/>
      <c r="J871" s="134"/>
      <c r="K871" s="134"/>
      <c r="L871" s="134"/>
      <c r="M871" s="134"/>
      <c r="N871" s="134"/>
      <c r="O871" s="134"/>
      <c r="P871" s="134"/>
      <c r="Q871" s="134"/>
      <c r="R871" s="134"/>
      <c r="S871" s="134"/>
      <c r="T871" s="134"/>
      <c r="U871" s="134"/>
      <c r="V871" s="134"/>
      <c r="W871" s="134"/>
      <c r="X871" s="134"/>
    </row>
    <row r="872" spans="1:24" ht="16.5" customHeight="1">
      <c r="A872" s="134"/>
      <c r="B872" s="134"/>
      <c r="C872" s="134"/>
      <c r="D872" s="134"/>
      <c r="E872" s="134"/>
      <c r="F872" s="134"/>
      <c r="G872" s="134"/>
      <c r="H872" s="134"/>
      <c r="I872" s="134"/>
      <c r="J872" s="134"/>
      <c r="K872" s="134"/>
      <c r="L872" s="134"/>
      <c r="M872" s="134"/>
      <c r="N872" s="134"/>
      <c r="O872" s="134"/>
      <c r="P872" s="134"/>
      <c r="Q872" s="134"/>
      <c r="R872" s="134"/>
      <c r="S872" s="134"/>
      <c r="T872" s="134"/>
      <c r="U872" s="134"/>
      <c r="V872" s="134"/>
      <c r="W872" s="134"/>
      <c r="X872" s="134"/>
    </row>
    <row r="873" spans="1:24" ht="16.5" customHeight="1">
      <c r="A873" s="134"/>
      <c r="B873" s="134"/>
      <c r="C873" s="134"/>
      <c r="D873" s="134"/>
      <c r="E873" s="134"/>
      <c r="F873" s="134"/>
      <c r="G873" s="134"/>
      <c r="H873" s="134"/>
      <c r="I873" s="134"/>
      <c r="J873" s="134"/>
      <c r="K873" s="134"/>
      <c r="L873" s="134"/>
      <c r="M873" s="134"/>
      <c r="N873" s="134"/>
      <c r="O873" s="134"/>
      <c r="P873" s="134"/>
      <c r="Q873" s="134"/>
      <c r="R873" s="134"/>
      <c r="S873" s="134"/>
      <c r="T873" s="134"/>
      <c r="U873" s="134"/>
      <c r="V873" s="134"/>
      <c r="W873" s="134"/>
      <c r="X873" s="134"/>
    </row>
    <row r="874" spans="1:24" ht="16.5" customHeight="1">
      <c r="A874" s="134"/>
      <c r="B874" s="134"/>
      <c r="C874" s="134"/>
      <c r="D874" s="134"/>
      <c r="E874" s="134"/>
      <c r="F874" s="134"/>
      <c r="G874" s="134"/>
      <c r="H874" s="134"/>
      <c r="I874" s="134"/>
      <c r="J874" s="134"/>
      <c r="K874" s="134"/>
      <c r="L874" s="134"/>
      <c r="M874" s="134"/>
      <c r="N874" s="134"/>
      <c r="O874" s="134"/>
      <c r="P874" s="134"/>
      <c r="Q874" s="134"/>
      <c r="R874" s="134"/>
      <c r="S874" s="134"/>
      <c r="T874" s="134"/>
      <c r="U874" s="134"/>
      <c r="V874" s="134"/>
      <c r="W874" s="134"/>
      <c r="X874" s="134"/>
    </row>
    <row r="875" spans="1:24" ht="16.5" customHeight="1">
      <c r="A875" s="134"/>
      <c r="B875" s="134"/>
      <c r="C875" s="134"/>
      <c r="D875" s="134"/>
      <c r="E875" s="134"/>
      <c r="F875" s="134"/>
      <c r="G875" s="134"/>
      <c r="H875" s="134"/>
      <c r="I875" s="134"/>
      <c r="J875" s="134"/>
      <c r="K875" s="134"/>
      <c r="L875" s="134"/>
      <c r="M875" s="134"/>
      <c r="N875" s="134"/>
      <c r="O875" s="134"/>
      <c r="P875" s="134"/>
      <c r="Q875" s="134"/>
      <c r="R875" s="134"/>
      <c r="S875" s="134"/>
      <c r="T875" s="134"/>
      <c r="U875" s="134"/>
      <c r="V875" s="134"/>
      <c r="W875" s="134"/>
      <c r="X875" s="134"/>
    </row>
    <row r="876" spans="1:24" ht="16.5" customHeight="1">
      <c r="A876" s="134"/>
      <c r="B876" s="134"/>
      <c r="C876" s="134"/>
      <c r="D876" s="134"/>
      <c r="E876" s="134"/>
      <c r="F876" s="134"/>
      <c r="G876" s="134"/>
      <c r="H876" s="134"/>
      <c r="I876" s="134"/>
      <c r="J876" s="134"/>
      <c r="K876" s="134"/>
      <c r="L876" s="134"/>
      <c r="M876" s="134"/>
      <c r="N876" s="134"/>
      <c r="O876" s="134"/>
      <c r="P876" s="134"/>
      <c r="Q876" s="134"/>
      <c r="R876" s="134"/>
      <c r="S876" s="134"/>
      <c r="T876" s="134"/>
      <c r="U876" s="134"/>
      <c r="V876" s="134"/>
      <c r="W876" s="134"/>
      <c r="X876" s="134"/>
    </row>
    <row r="877" spans="1:24" ht="16.5" customHeight="1">
      <c r="A877" s="134"/>
      <c r="B877" s="134"/>
      <c r="C877" s="134"/>
      <c r="D877" s="134"/>
      <c r="E877" s="134"/>
      <c r="F877" s="134"/>
      <c r="G877" s="134"/>
      <c r="H877" s="134"/>
      <c r="I877" s="134"/>
      <c r="J877" s="134"/>
      <c r="K877" s="134"/>
      <c r="L877" s="134"/>
      <c r="M877" s="134"/>
      <c r="N877" s="134"/>
      <c r="O877" s="134"/>
      <c r="P877" s="134"/>
      <c r="Q877" s="134"/>
      <c r="R877" s="134"/>
      <c r="S877" s="134"/>
      <c r="T877" s="134"/>
      <c r="U877" s="134"/>
      <c r="V877" s="134"/>
      <c r="W877" s="134"/>
      <c r="X877" s="134"/>
    </row>
    <row r="878" spans="1:24" ht="16.5" customHeight="1">
      <c r="A878" s="134"/>
      <c r="B878" s="134"/>
      <c r="C878" s="134"/>
      <c r="D878" s="134"/>
      <c r="E878" s="134"/>
      <c r="F878" s="134"/>
      <c r="G878" s="134"/>
      <c r="H878" s="134"/>
      <c r="I878" s="134"/>
      <c r="J878" s="134"/>
      <c r="K878" s="134"/>
      <c r="L878" s="134"/>
      <c r="M878" s="134"/>
      <c r="N878" s="134"/>
      <c r="O878" s="134"/>
      <c r="P878" s="134"/>
      <c r="Q878" s="134"/>
      <c r="R878" s="134"/>
      <c r="S878" s="134"/>
      <c r="T878" s="134"/>
      <c r="U878" s="134"/>
      <c r="V878" s="134"/>
      <c r="W878" s="134"/>
      <c r="X878" s="134"/>
    </row>
    <row r="879" spans="1:24" ht="16.5" customHeight="1">
      <c r="A879" s="134"/>
      <c r="B879" s="134"/>
      <c r="C879" s="134"/>
      <c r="D879" s="134"/>
      <c r="E879" s="134"/>
      <c r="F879" s="134"/>
      <c r="G879" s="134"/>
      <c r="H879" s="134"/>
      <c r="I879" s="134"/>
      <c r="J879" s="134"/>
      <c r="K879" s="134"/>
      <c r="L879" s="134"/>
      <c r="M879" s="134"/>
      <c r="N879" s="134"/>
      <c r="O879" s="134"/>
      <c r="P879" s="134"/>
      <c r="Q879" s="134"/>
      <c r="R879" s="134"/>
      <c r="S879" s="134"/>
      <c r="T879" s="134"/>
      <c r="U879" s="134"/>
      <c r="V879" s="134"/>
      <c r="W879" s="134"/>
      <c r="X879" s="134"/>
    </row>
    <row r="880" spans="1:24" ht="16.5" customHeight="1">
      <c r="A880" s="134"/>
      <c r="B880" s="134"/>
      <c r="C880" s="134"/>
      <c r="D880" s="134"/>
      <c r="E880" s="134"/>
      <c r="F880" s="134"/>
      <c r="G880" s="134"/>
      <c r="H880" s="134"/>
      <c r="I880" s="134"/>
      <c r="J880" s="134"/>
      <c r="K880" s="134"/>
      <c r="L880" s="134"/>
      <c r="M880" s="134"/>
      <c r="N880" s="134"/>
      <c r="O880" s="134"/>
      <c r="P880" s="134"/>
      <c r="Q880" s="134"/>
      <c r="R880" s="134"/>
      <c r="S880" s="134"/>
      <c r="T880" s="134"/>
      <c r="U880" s="134"/>
      <c r="V880" s="134"/>
      <c r="W880" s="134"/>
      <c r="X880" s="134"/>
    </row>
    <row r="881" spans="1:24" ht="16.5" customHeight="1">
      <c r="A881" s="134"/>
      <c r="B881" s="134"/>
      <c r="C881" s="134"/>
      <c r="D881" s="134"/>
      <c r="E881" s="134"/>
      <c r="F881" s="134"/>
      <c r="G881" s="134"/>
      <c r="H881" s="134"/>
      <c r="I881" s="134"/>
      <c r="J881" s="134"/>
      <c r="K881" s="134"/>
      <c r="L881" s="134"/>
      <c r="M881" s="134"/>
      <c r="N881" s="134"/>
      <c r="O881" s="134"/>
      <c r="P881" s="134"/>
      <c r="Q881" s="134"/>
      <c r="R881" s="134"/>
      <c r="S881" s="134"/>
      <c r="T881" s="134"/>
      <c r="U881" s="134"/>
      <c r="V881" s="134"/>
      <c r="W881" s="134"/>
      <c r="X881" s="134"/>
    </row>
    <row r="882" spans="1:24" ht="16.5" customHeight="1">
      <c r="A882" s="134"/>
      <c r="B882" s="134"/>
      <c r="C882" s="134"/>
      <c r="D882" s="134"/>
      <c r="E882" s="134"/>
      <c r="F882" s="134"/>
      <c r="G882" s="134"/>
      <c r="H882" s="134"/>
      <c r="I882" s="134"/>
      <c r="J882" s="134"/>
      <c r="K882" s="134"/>
      <c r="L882" s="134"/>
      <c r="M882" s="134"/>
      <c r="N882" s="134"/>
      <c r="O882" s="134"/>
      <c r="P882" s="134"/>
      <c r="Q882" s="134"/>
      <c r="R882" s="134"/>
      <c r="S882" s="134"/>
      <c r="T882" s="134"/>
      <c r="U882" s="134"/>
      <c r="V882" s="134"/>
      <c r="W882" s="134"/>
      <c r="X882" s="134"/>
    </row>
    <row r="883" spans="1:24" ht="16.5" customHeight="1">
      <c r="A883" s="134"/>
      <c r="B883" s="134"/>
      <c r="C883" s="134"/>
      <c r="D883" s="134"/>
      <c r="E883" s="134"/>
      <c r="F883" s="134"/>
      <c r="G883" s="134"/>
      <c r="H883" s="134"/>
      <c r="I883" s="134"/>
      <c r="J883" s="134"/>
      <c r="K883" s="134"/>
      <c r="L883" s="134"/>
      <c r="M883" s="134"/>
      <c r="N883" s="134"/>
      <c r="O883" s="134"/>
      <c r="P883" s="134"/>
      <c r="Q883" s="134"/>
      <c r="R883" s="134"/>
      <c r="S883" s="134"/>
      <c r="T883" s="134"/>
      <c r="U883" s="134"/>
      <c r="V883" s="134"/>
      <c r="W883" s="134"/>
      <c r="X883" s="134"/>
    </row>
    <row r="884" spans="1:24" ht="16.5" customHeight="1">
      <c r="A884" s="134"/>
      <c r="B884" s="134"/>
      <c r="C884" s="134"/>
      <c r="D884" s="134"/>
      <c r="E884" s="134"/>
      <c r="F884" s="134"/>
      <c r="G884" s="134"/>
      <c r="H884" s="134"/>
      <c r="I884" s="134"/>
      <c r="J884" s="134"/>
      <c r="K884" s="134"/>
      <c r="L884" s="134"/>
      <c r="M884" s="134"/>
      <c r="N884" s="134"/>
      <c r="O884" s="134"/>
      <c r="P884" s="134"/>
      <c r="Q884" s="134"/>
      <c r="R884" s="134"/>
      <c r="S884" s="134"/>
      <c r="T884" s="134"/>
      <c r="U884" s="134"/>
      <c r="V884" s="134"/>
      <c r="W884" s="134"/>
      <c r="X884" s="134"/>
    </row>
    <row r="885" spans="1:24" ht="16.5" customHeight="1">
      <c r="A885" s="134"/>
      <c r="B885" s="134"/>
      <c r="C885" s="134"/>
      <c r="D885" s="134"/>
      <c r="E885" s="134"/>
      <c r="F885" s="134"/>
      <c r="G885" s="134"/>
      <c r="H885" s="134"/>
      <c r="I885" s="134"/>
      <c r="J885" s="134"/>
      <c r="K885" s="134"/>
      <c r="L885" s="134"/>
      <c r="M885" s="134"/>
      <c r="N885" s="134"/>
      <c r="O885" s="134"/>
      <c r="P885" s="134"/>
      <c r="Q885" s="134"/>
      <c r="R885" s="134"/>
      <c r="S885" s="134"/>
      <c r="T885" s="134"/>
      <c r="U885" s="134"/>
      <c r="V885" s="134"/>
      <c r="W885" s="134"/>
      <c r="X885" s="134"/>
    </row>
    <row r="886" spans="1:24" ht="16.5" customHeight="1">
      <c r="A886" s="134"/>
      <c r="B886" s="134"/>
      <c r="C886" s="134"/>
      <c r="D886" s="134"/>
      <c r="E886" s="134"/>
      <c r="F886" s="134"/>
      <c r="G886" s="134"/>
      <c r="H886" s="134"/>
      <c r="I886" s="134"/>
      <c r="J886" s="134"/>
      <c r="K886" s="134"/>
      <c r="L886" s="134"/>
      <c r="M886" s="134"/>
      <c r="N886" s="134"/>
      <c r="O886" s="134"/>
      <c r="P886" s="134"/>
      <c r="Q886" s="134"/>
      <c r="R886" s="134"/>
      <c r="S886" s="134"/>
      <c r="T886" s="134"/>
      <c r="U886" s="134"/>
      <c r="V886" s="134"/>
      <c r="W886" s="134"/>
      <c r="X886" s="134"/>
    </row>
    <row r="887" spans="1:24" ht="16.5" customHeight="1">
      <c r="A887" s="134"/>
      <c r="B887" s="134"/>
      <c r="C887" s="134"/>
      <c r="D887" s="134"/>
      <c r="E887" s="134"/>
      <c r="F887" s="134"/>
      <c r="G887" s="134"/>
      <c r="H887" s="134"/>
      <c r="I887" s="134"/>
      <c r="J887" s="134"/>
      <c r="K887" s="134"/>
      <c r="L887" s="134"/>
      <c r="M887" s="134"/>
      <c r="N887" s="134"/>
      <c r="O887" s="134"/>
      <c r="P887" s="134"/>
      <c r="Q887" s="134"/>
      <c r="R887" s="134"/>
      <c r="S887" s="134"/>
      <c r="T887" s="134"/>
      <c r="U887" s="134"/>
      <c r="V887" s="134"/>
      <c r="W887" s="134"/>
      <c r="X887" s="134"/>
    </row>
    <row r="888" spans="1:24" ht="16.5" customHeight="1">
      <c r="A888" s="134"/>
      <c r="B888" s="134"/>
      <c r="C888" s="134"/>
      <c r="D888" s="134"/>
      <c r="E888" s="134"/>
      <c r="F888" s="134"/>
      <c r="G888" s="134"/>
      <c r="H888" s="134"/>
      <c r="I888" s="134"/>
      <c r="J888" s="134"/>
      <c r="K888" s="134"/>
      <c r="L888" s="134"/>
      <c r="M888" s="134"/>
      <c r="N888" s="134"/>
      <c r="O888" s="134"/>
      <c r="P888" s="134"/>
      <c r="Q888" s="134"/>
      <c r="R888" s="134"/>
      <c r="S888" s="134"/>
      <c r="T888" s="134"/>
      <c r="U888" s="134"/>
      <c r="V888" s="134"/>
      <c r="W888" s="134"/>
      <c r="X888" s="134"/>
    </row>
    <row r="889" spans="1:24" ht="16.5" customHeight="1">
      <c r="A889" s="134"/>
      <c r="B889" s="134"/>
      <c r="C889" s="134"/>
      <c r="D889" s="134"/>
      <c r="E889" s="134"/>
      <c r="F889" s="134"/>
      <c r="G889" s="134"/>
      <c r="H889" s="134"/>
      <c r="I889" s="134"/>
      <c r="J889" s="134"/>
      <c r="K889" s="134"/>
      <c r="L889" s="134"/>
      <c r="M889" s="134"/>
      <c r="N889" s="134"/>
      <c r="O889" s="134"/>
      <c r="P889" s="134"/>
      <c r="Q889" s="134"/>
      <c r="R889" s="134"/>
      <c r="S889" s="134"/>
      <c r="T889" s="134"/>
      <c r="U889" s="134"/>
      <c r="V889" s="134"/>
      <c r="W889" s="134"/>
      <c r="X889" s="134"/>
    </row>
    <row r="890" spans="1:24" ht="16.5" customHeight="1">
      <c r="A890" s="134"/>
      <c r="B890" s="134"/>
      <c r="C890" s="134"/>
      <c r="D890" s="134"/>
      <c r="E890" s="134"/>
      <c r="F890" s="134"/>
      <c r="G890" s="134"/>
      <c r="H890" s="134"/>
      <c r="I890" s="134"/>
      <c r="J890" s="134"/>
      <c r="K890" s="134"/>
      <c r="L890" s="134"/>
      <c r="M890" s="134"/>
      <c r="N890" s="134"/>
      <c r="O890" s="134"/>
      <c r="P890" s="134"/>
      <c r="Q890" s="134"/>
      <c r="R890" s="134"/>
      <c r="S890" s="134"/>
      <c r="T890" s="134"/>
      <c r="U890" s="134"/>
      <c r="V890" s="134"/>
      <c r="W890" s="134"/>
      <c r="X890" s="134"/>
    </row>
    <row r="891" spans="1:24" ht="16.5" customHeight="1">
      <c r="A891" s="134"/>
      <c r="B891" s="134"/>
      <c r="C891" s="134"/>
      <c r="D891" s="134"/>
      <c r="E891" s="134"/>
      <c r="F891" s="134"/>
      <c r="G891" s="134"/>
      <c r="H891" s="134"/>
      <c r="I891" s="134"/>
      <c r="J891" s="134"/>
      <c r="K891" s="134"/>
      <c r="L891" s="134"/>
      <c r="M891" s="134"/>
      <c r="N891" s="134"/>
      <c r="O891" s="134"/>
      <c r="P891" s="134"/>
      <c r="Q891" s="134"/>
      <c r="R891" s="134"/>
      <c r="S891" s="134"/>
      <c r="T891" s="134"/>
      <c r="U891" s="134"/>
      <c r="V891" s="134"/>
      <c r="W891" s="134"/>
      <c r="X891" s="134"/>
    </row>
    <row r="892" spans="1:24" ht="16.5" customHeight="1">
      <c r="A892" s="134"/>
      <c r="B892" s="134"/>
      <c r="C892" s="134"/>
      <c r="D892" s="134"/>
      <c r="E892" s="134"/>
      <c r="F892" s="134"/>
      <c r="G892" s="134"/>
      <c r="H892" s="134"/>
      <c r="I892" s="134"/>
      <c r="J892" s="134"/>
      <c r="K892" s="134"/>
      <c r="L892" s="134"/>
      <c r="M892" s="134"/>
      <c r="N892" s="134"/>
      <c r="O892" s="134"/>
      <c r="P892" s="134"/>
      <c r="Q892" s="134"/>
      <c r="R892" s="134"/>
      <c r="S892" s="134"/>
      <c r="T892" s="134"/>
      <c r="U892" s="134"/>
      <c r="V892" s="134"/>
      <c r="W892" s="134"/>
      <c r="X892" s="134"/>
    </row>
    <row r="893" spans="1:24" ht="16.5" customHeight="1">
      <c r="A893" s="134"/>
      <c r="B893" s="134"/>
      <c r="C893" s="134"/>
      <c r="D893" s="134"/>
      <c r="E893" s="134"/>
      <c r="F893" s="134"/>
      <c r="G893" s="134"/>
      <c r="H893" s="134"/>
      <c r="I893" s="134"/>
      <c r="J893" s="134"/>
      <c r="K893" s="134"/>
      <c r="L893" s="134"/>
      <c r="M893" s="134"/>
      <c r="N893" s="134"/>
      <c r="O893" s="134"/>
      <c r="P893" s="134"/>
      <c r="Q893" s="134"/>
      <c r="R893" s="134"/>
      <c r="S893" s="134"/>
      <c r="T893" s="134"/>
      <c r="U893" s="134"/>
      <c r="V893" s="134"/>
      <c r="W893" s="134"/>
      <c r="X893" s="134"/>
    </row>
    <row r="894" spans="1:24" ht="16.5" customHeight="1">
      <c r="A894" s="134"/>
      <c r="B894" s="134"/>
      <c r="C894" s="134"/>
      <c r="D894" s="134"/>
      <c r="E894" s="134"/>
      <c r="F894" s="134"/>
      <c r="G894" s="134"/>
      <c r="H894" s="134"/>
      <c r="I894" s="134"/>
      <c r="J894" s="134"/>
      <c r="K894" s="134"/>
      <c r="L894" s="134"/>
      <c r="M894" s="134"/>
      <c r="N894" s="134"/>
      <c r="O894" s="134"/>
      <c r="P894" s="134"/>
      <c r="Q894" s="134"/>
      <c r="R894" s="134"/>
      <c r="S894" s="134"/>
      <c r="T894" s="134"/>
      <c r="U894" s="134"/>
      <c r="V894" s="134"/>
      <c r="W894" s="134"/>
      <c r="X894" s="134"/>
    </row>
    <row r="895" spans="1:24" ht="16.5" customHeight="1">
      <c r="A895" s="134"/>
      <c r="B895" s="134"/>
      <c r="C895" s="134"/>
      <c r="D895" s="134"/>
      <c r="E895" s="134"/>
      <c r="F895" s="134"/>
      <c r="G895" s="134"/>
      <c r="H895" s="134"/>
      <c r="I895" s="134"/>
      <c r="J895" s="134"/>
      <c r="K895" s="134"/>
      <c r="L895" s="134"/>
      <c r="M895" s="134"/>
      <c r="N895" s="134"/>
      <c r="O895" s="134"/>
      <c r="P895" s="134"/>
      <c r="Q895" s="134"/>
      <c r="R895" s="134"/>
      <c r="S895" s="134"/>
      <c r="T895" s="134"/>
      <c r="U895" s="134"/>
      <c r="V895" s="134"/>
      <c r="W895" s="134"/>
      <c r="X895" s="134"/>
    </row>
    <row r="896" spans="1:24" ht="16.5" customHeight="1">
      <c r="A896" s="134"/>
      <c r="B896" s="134"/>
      <c r="C896" s="134"/>
      <c r="D896" s="134"/>
      <c r="E896" s="134"/>
      <c r="F896" s="134"/>
      <c r="G896" s="134"/>
      <c r="H896" s="134"/>
      <c r="I896" s="134"/>
      <c r="J896" s="134"/>
      <c r="K896" s="134"/>
      <c r="L896" s="134"/>
      <c r="M896" s="134"/>
      <c r="N896" s="134"/>
      <c r="O896" s="134"/>
      <c r="P896" s="134"/>
      <c r="Q896" s="134"/>
      <c r="R896" s="134"/>
      <c r="S896" s="134"/>
      <c r="T896" s="134"/>
      <c r="U896" s="134"/>
      <c r="V896" s="134"/>
      <c r="W896" s="134"/>
      <c r="X896" s="134"/>
    </row>
    <row r="897" spans="1:24" ht="16.5" customHeight="1">
      <c r="A897" s="134"/>
      <c r="B897" s="134"/>
      <c r="C897" s="134"/>
      <c r="D897" s="134"/>
      <c r="E897" s="134"/>
      <c r="F897" s="134"/>
      <c r="G897" s="134"/>
      <c r="H897" s="134"/>
      <c r="I897" s="134"/>
      <c r="J897" s="134"/>
      <c r="K897" s="134"/>
      <c r="L897" s="134"/>
      <c r="M897" s="134"/>
      <c r="N897" s="134"/>
      <c r="O897" s="134"/>
      <c r="P897" s="134"/>
      <c r="Q897" s="134"/>
      <c r="R897" s="134"/>
      <c r="S897" s="134"/>
      <c r="T897" s="134"/>
      <c r="U897" s="134"/>
      <c r="V897" s="134"/>
      <c r="W897" s="134"/>
      <c r="X897" s="134"/>
    </row>
    <row r="898" spans="1:24" ht="16.5" customHeight="1">
      <c r="A898" s="134"/>
      <c r="B898" s="134"/>
      <c r="C898" s="134"/>
      <c r="D898" s="134"/>
      <c r="E898" s="134"/>
      <c r="F898" s="134"/>
      <c r="G898" s="134"/>
      <c r="H898" s="134"/>
      <c r="I898" s="134"/>
      <c r="J898" s="134"/>
      <c r="K898" s="134"/>
      <c r="L898" s="134"/>
      <c r="M898" s="134"/>
      <c r="N898" s="134"/>
      <c r="O898" s="134"/>
      <c r="P898" s="134"/>
      <c r="Q898" s="134"/>
      <c r="R898" s="134"/>
      <c r="S898" s="134"/>
      <c r="T898" s="134"/>
      <c r="U898" s="134"/>
      <c r="V898" s="134"/>
      <c r="W898" s="134"/>
      <c r="X898" s="134"/>
    </row>
    <row r="899" spans="1:24" ht="16.5" customHeight="1">
      <c r="A899" s="134"/>
      <c r="B899" s="134"/>
      <c r="C899" s="134"/>
      <c r="D899" s="134"/>
      <c r="E899" s="134"/>
      <c r="F899" s="134"/>
      <c r="G899" s="134"/>
      <c r="H899" s="134"/>
      <c r="I899" s="134"/>
      <c r="J899" s="134"/>
      <c r="K899" s="134"/>
      <c r="L899" s="134"/>
      <c r="M899" s="134"/>
      <c r="N899" s="134"/>
      <c r="O899" s="134"/>
      <c r="P899" s="134"/>
      <c r="Q899" s="134"/>
      <c r="R899" s="134"/>
      <c r="S899" s="134"/>
      <c r="T899" s="134"/>
      <c r="U899" s="134"/>
      <c r="V899" s="134"/>
      <c r="W899" s="134"/>
      <c r="X899" s="134"/>
    </row>
    <row r="900" spans="1:24" ht="16.5" customHeight="1">
      <c r="A900" s="134"/>
      <c r="B900" s="134"/>
      <c r="C900" s="134"/>
      <c r="D900" s="134"/>
      <c r="E900" s="134"/>
      <c r="F900" s="134"/>
      <c r="G900" s="134"/>
      <c r="H900" s="134"/>
      <c r="I900" s="134"/>
      <c r="J900" s="134"/>
      <c r="K900" s="134"/>
      <c r="L900" s="134"/>
      <c r="M900" s="134"/>
      <c r="N900" s="134"/>
      <c r="O900" s="134"/>
      <c r="P900" s="134"/>
      <c r="Q900" s="134"/>
      <c r="R900" s="134"/>
      <c r="S900" s="134"/>
      <c r="T900" s="134"/>
      <c r="U900" s="134"/>
      <c r="V900" s="134"/>
      <c r="W900" s="134"/>
      <c r="X900" s="134"/>
    </row>
    <row r="901" spans="1:24" ht="16.5" customHeight="1">
      <c r="A901" s="134"/>
      <c r="B901" s="134"/>
      <c r="C901" s="134"/>
      <c r="D901" s="134"/>
      <c r="E901" s="134"/>
      <c r="F901" s="134"/>
      <c r="G901" s="134"/>
      <c r="H901" s="134"/>
      <c r="I901" s="134"/>
      <c r="J901" s="134"/>
      <c r="K901" s="134"/>
      <c r="L901" s="134"/>
      <c r="M901" s="134"/>
      <c r="N901" s="134"/>
      <c r="O901" s="134"/>
      <c r="P901" s="134"/>
      <c r="Q901" s="134"/>
      <c r="R901" s="134"/>
      <c r="S901" s="134"/>
      <c r="T901" s="134"/>
      <c r="U901" s="134"/>
      <c r="V901" s="134"/>
      <c r="W901" s="134"/>
      <c r="X901" s="134"/>
    </row>
    <row r="902" spans="1:24" ht="16.5" customHeight="1">
      <c r="A902" s="134"/>
      <c r="B902" s="134"/>
      <c r="C902" s="134"/>
      <c r="D902" s="134"/>
      <c r="E902" s="134"/>
      <c r="F902" s="134"/>
      <c r="G902" s="134"/>
      <c r="H902" s="134"/>
      <c r="I902" s="134"/>
      <c r="J902" s="134"/>
      <c r="K902" s="134"/>
      <c r="L902" s="134"/>
      <c r="M902" s="134"/>
      <c r="N902" s="134"/>
      <c r="O902" s="134"/>
      <c r="P902" s="134"/>
      <c r="Q902" s="134"/>
      <c r="R902" s="134"/>
      <c r="S902" s="134"/>
      <c r="T902" s="134"/>
      <c r="U902" s="134"/>
      <c r="V902" s="134"/>
      <c r="W902" s="134"/>
      <c r="X902" s="134"/>
    </row>
    <row r="903" spans="1:24" ht="16.5" customHeight="1">
      <c r="A903" s="134"/>
      <c r="B903" s="134"/>
      <c r="C903" s="134"/>
      <c r="D903" s="134"/>
      <c r="E903" s="134"/>
      <c r="F903" s="134"/>
      <c r="G903" s="134"/>
      <c r="H903" s="134"/>
      <c r="I903" s="134"/>
      <c r="J903" s="134"/>
      <c r="K903" s="134"/>
      <c r="L903" s="134"/>
      <c r="M903" s="134"/>
      <c r="N903" s="134"/>
      <c r="O903" s="134"/>
      <c r="P903" s="134"/>
      <c r="Q903" s="134"/>
      <c r="R903" s="134"/>
      <c r="S903" s="134"/>
      <c r="T903" s="134"/>
      <c r="U903" s="134"/>
      <c r="V903" s="134"/>
      <c r="W903" s="134"/>
      <c r="X903" s="134"/>
    </row>
    <row r="904" spans="1:24" ht="16.5" customHeight="1">
      <c r="A904" s="134"/>
      <c r="B904" s="134"/>
      <c r="C904" s="134"/>
      <c r="D904" s="134"/>
      <c r="E904" s="134"/>
      <c r="F904" s="134"/>
      <c r="G904" s="134"/>
      <c r="H904" s="134"/>
      <c r="I904" s="134"/>
      <c r="J904" s="134"/>
      <c r="K904" s="134"/>
      <c r="L904" s="134"/>
      <c r="M904" s="134"/>
      <c r="N904" s="134"/>
      <c r="O904" s="134"/>
      <c r="P904" s="134"/>
      <c r="Q904" s="134"/>
      <c r="R904" s="134"/>
      <c r="S904" s="134"/>
      <c r="T904" s="134"/>
      <c r="U904" s="134"/>
      <c r="V904" s="134"/>
      <c r="W904" s="134"/>
      <c r="X904" s="134"/>
    </row>
    <row r="905" spans="1:24" ht="16.5" customHeight="1">
      <c r="A905" s="134"/>
      <c r="B905" s="134"/>
      <c r="C905" s="134"/>
      <c r="D905" s="134"/>
      <c r="E905" s="134"/>
      <c r="F905" s="134"/>
      <c r="G905" s="134"/>
      <c r="H905" s="134"/>
      <c r="I905" s="134"/>
      <c r="J905" s="134"/>
      <c r="K905" s="134"/>
      <c r="L905" s="134"/>
      <c r="M905" s="134"/>
      <c r="N905" s="134"/>
      <c r="O905" s="134"/>
      <c r="P905" s="134"/>
      <c r="Q905" s="134"/>
      <c r="R905" s="134"/>
      <c r="S905" s="134"/>
      <c r="T905" s="134"/>
      <c r="U905" s="134"/>
      <c r="V905" s="134"/>
      <c r="W905" s="134"/>
      <c r="X905" s="134"/>
    </row>
    <row r="906" spans="1:24" ht="16.5" customHeight="1">
      <c r="A906" s="134"/>
      <c r="B906" s="134"/>
      <c r="C906" s="134"/>
      <c r="D906" s="134"/>
      <c r="E906" s="134"/>
      <c r="F906" s="134"/>
      <c r="G906" s="134"/>
      <c r="H906" s="134"/>
      <c r="I906" s="134"/>
      <c r="J906" s="134"/>
      <c r="K906" s="134"/>
      <c r="L906" s="134"/>
      <c r="M906" s="134"/>
      <c r="N906" s="134"/>
      <c r="O906" s="134"/>
      <c r="P906" s="134"/>
      <c r="Q906" s="134"/>
      <c r="R906" s="134"/>
      <c r="S906" s="134"/>
      <c r="T906" s="134"/>
      <c r="U906" s="134"/>
      <c r="V906" s="134"/>
      <c r="W906" s="134"/>
      <c r="X906" s="134"/>
    </row>
    <row r="907" spans="1:24" ht="16.5" customHeight="1">
      <c r="A907" s="134"/>
      <c r="B907" s="134"/>
      <c r="C907" s="134"/>
      <c r="D907" s="134"/>
      <c r="E907" s="134"/>
      <c r="F907" s="134"/>
      <c r="G907" s="134"/>
      <c r="H907" s="134"/>
      <c r="I907" s="134"/>
      <c r="J907" s="134"/>
      <c r="K907" s="134"/>
      <c r="L907" s="134"/>
      <c r="M907" s="134"/>
      <c r="N907" s="134"/>
      <c r="O907" s="134"/>
      <c r="P907" s="134"/>
      <c r="Q907" s="134"/>
      <c r="R907" s="134"/>
      <c r="S907" s="134"/>
      <c r="T907" s="134"/>
      <c r="U907" s="134"/>
      <c r="V907" s="134"/>
      <c r="W907" s="134"/>
      <c r="X907" s="134"/>
    </row>
    <row r="908" spans="1:24" ht="16.5" customHeight="1">
      <c r="A908" s="134"/>
      <c r="B908" s="134"/>
      <c r="C908" s="134"/>
      <c r="D908" s="134"/>
      <c r="E908" s="134"/>
      <c r="F908" s="134"/>
      <c r="G908" s="134"/>
      <c r="H908" s="134"/>
      <c r="I908" s="134"/>
      <c r="J908" s="134"/>
      <c r="K908" s="134"/>
      <c r="L908" s="134"/>
      <c r="M908" s="134"/>
      <c r="N908" s="134"/>
      <c r="O908" s="134"/>
      <c r="P908" s="134"/>
      <c r="Q908" s="134"/>
      <c r="R908" s="134"/>
      <c r="S908" s="134"/>
      <c r="T908" s="134"/>
      <c r="U908" s="134"/>
      <c r="V908" s="134"/>
      <c r="W908" s="134"/>
      <c r="X908" s="134"/>
    </row>
    <row r="909" spans="1:24" ht="16.5" customHeight="1">
      <c r="A909" s="134"/>
      <c r="B909" s="134"/>
      <c r="C909" s="134"/>
      <c r="D909" s="134"/>
      <c r="E909" s="134"/>
      <c r="F909" s="134"/>
      <c r="G909" s="134"/>
      <c r="H909" s="134"/>
      <c r="I909" s="134"/>
      <c r="J909" s="134"/>
      <c r="K909" s="134"/>
      <c r="L909" s="134"/>
      <c r="M909" s="134"/>
      <c r="N909" s="134"/>
      <c r="O909" s="134"/>
      <c r="P909" s="134"/>
      <c r="Q909" s="134"/>
      <c r="R909" s="134"/>
      <c r="S909" s="134"/>
      <c r="T909" s="134"/>
      <c r="U909" s="134"/>
      <c r="V909" s="134"/>
      <c r="W909" s="134"/>
      <c r="X909" s="134"/>
    </row>
    <row r="910" spans="1:24" ht="16.5" customHeight="1">
      <c r="A910" s="134"/>
      <c r="B910" s="134"/>
      <c r="C910" s="134"/>
      <c r="D910" s="134"/>
      <c r="E910" s="134"/>
      <c r="F910" s="134"/>
      <c r="G910" s="134"/>
      <c r="H910" s="134"/>
      <c r="I910" s="134"/>
      <c r="J910" s="134"/>
      <c r="K910" s="134"/>
      <c r="L910" s="134"/>
      <c r="M910" s="134"/>
      <c r="N910" s="134"/>
      <c r="O910" s="134"/>
      <c r="P910" s="134"/>
      <c r="Q910" s="134"/>
      <c r="R910" s="134"/>
      <c r="S910" s="134"/>
      <c r="T910" s="134"/>
      <c r="U910" s="134"/>
      <c r="V910" s="134"/>
      <c r="W910" s="134"/>
      <c r="X910" s="134"/>
    </row>
    <row r="911" spans="1:24" ht="16.5" customHeight="1">
      <c r="A911" s="134"/>
      <c r="B911" s="134"/>
      <c r="C911" s="134"/>
      <c r="D911" s="134"/>
      <c r="E911" s="134"/>
      <c r="F911" s="134"/>
      <c r="G911" s="134"/>
      <c r="H911" s="134"/>
      <c r="I911" s="134"/>
      <c r="J911" s="134"/>
      <c r="K911" s="134"/>
      <c r="L911" s="134"/>
      <c r="M911" s="134"/>
      <c r="N911" s="134"/>
      <c r="O911" s="134"/>
      <c r="P911" s="134"/>
      <c r="Q911" s="134"/>
      <c r="R911" s="134"/>
      <c r="S911" s="134"/>
      <c r="T911" s="134"/>
      <c r="U911" s="134"/>
      <c r="V911" s="134"/>
      <c r="W911" s="134"/>
      <c r="X911" s="134"/>
    </row>
    <row r="912" spans="1:24" ht="16.5" customHeight="1">
      <c r="A912" s="134"/>
      <c r="B912" s="134"/>
      <c r="C912" s="134"/>
      <c r="D912" s="134"/>
      <c r="E912" s="134"/>
      <c r="F912" s="134"/>
      <c r="G912" s="134"/>
      <c r="H912" s="134"/>
      <c r="I912" s="134"/>
      <c r="J912" s="134"/>
      <c r="K912" s="134"/>
      <c r="L912" s="134"/>
      <c r="M912" s="134"/>
      <c r="N912" s="134"/>
      <c r="O912" s="134"/>
      <c r="P912" s="134"/>
      <c r="Q912" s="134"/>
      <c r="R912" s="134"/>
      <c r="S912" s="134"/>
      <c r="T912" s="134"/>
      <c r="U912" s="134"/>
      <c r="V912" s="134"/>
      <c r="W912" s="134"/>
      <c r="X912" s="134"/>
    </row>
    <row r="913" spans="1:24" ht="16.5" customHeight="1">
      <c r="A913" s="134"/>
      <c r="B913" s="134"/>
      <c r="C913" s="134"/>
      <c r="D913" s="134"/>
      <c r="E913" s="134"/>
      <c r="F913" s="134"/>
      <c r="G913" s="134"/>
      <c r="H913" s="134"/>
      <c r="I913" s="134"/>
      <c r="J913" s="134"/>
      <c r="K913" s="134"/>
      <c r="L913" s="134"/>
      <c r="M913" s="134"/>
      <c r="N913" s="134"/>
      <c r="O913" s="134"/>
      <c r="P913" s="134"/>
      <c r="Q913" s="134"/>
      <c r="R913" s="134"/>
      <c r="S913" s="134"/>
      <c r="T913" s="134"/>
      <c r="U913" s="134"/>
      <c r="V913" s="134"/>
      <c r="W913" s="134"/>
      <c r="X913" s="134"/>
    </row>
    <row r="914" spans="1:24" ht="16.5" customHeight="1">
      <c r="A914" s="134"/>
      <c r="B914" s="134"/>
      <c r="C914" s="134"/>
      <c r="D914" s="134"/>
      <c r="E914" s="134"/>
      <c r="F914" s="134"/>
      <c r="G914" s="134"/>
      <c r="H914" s="134"/>
      <c r="I914" s="134"/>
      <c r="J914" s="134"/>
      <c r="K914" s="134"/>
      <c r="L914" s="134"/>
      <c r="M914" s="134"/>
      <c r="N914" s="134"/>
      <c r="O914" s="134"/>
      <c r="P914" s="134"/>
      <c r="Q914" s="134"/>
      <c r="R914" s="134"/>
      <c r="S914" s="134"/>
      <c r="T914" s="134"/>
      <c r="U914" s="134"/>
      <c r="V914" s="134"/>
      <c r="W914" s="134"/>
      <c r="X914" s="134"/>
    </row>
    <row r="915" spans="1:24" ht="16.5" customHeight="1">
      <c r="A915" s="134"/>
      <c r="B915" s="134"/>
      <c r="C915" s="134"/>
      <c r="D915" s="134"/>
      <c r="E915" s="134"/>
      <c r="F915" s="134"/>
      <c r="G915" s="134"/>
      <c r="H915" s="134"/>
      <c r="I915" s="134"/>
      <c r="J915" s="134"/>
      <c r="K915" s="134"/>
      <c r="L915" s="134"/>
      <c r="M915" s="134"/>
      <c r="N915" s="134"/>
      <c r="O915" s="134"/>
      <c r="P915" s="134"/>
      <c r="Q915" s="134"/>
      <c r="R915" s="134"/>
      <c r="S915" s="134"/>
      <c r="T915" s="134"/>
      <c r="U915" s="134"/>
      <c r="V915" s="134"/>
      <c r="W915" s="134"/>
      <c r="X915" s="134"/>
    </row>
    <row r="916" spans="1:24" ht="16.5" customHeight="1">
      <c r="A916" s="134"/>
      <c r="B916" s="134"/>
      <c r="C916" s="134"/>
      <c r="D916" s="134"/>
      <c r="E916" s="134"/>
      <c r="F916" s="134"/>
      <c r="G916" s="134"/>
      <c r="H916" s="134"/>
      <c r="I916" s="134"/>
      <c r="J916" s="134"/>
      <c r="K916" s="134"/>
      <c r="L916" s="134"/>
      <c r="M916" s="134"/>
      <c r="N916" s="134"/>
      <c r="O916" s="134"/>
      <c r="P916" s="134"/>
      <c r="Q916" s="134"/>
      <c r="R916" s="134"/>
      <c r="S916" s="134"/>
      <c r="T916" s="134"/>
      <c r="U916" s="134"/>
      <c r="V916" s="134"/>
      <c r="W916" s="134"/>
      <c r="X916" s="134"/>
    </row>
    <row r="917" spans="1:24" ht="16.5" customHeight="1">
      <c r="A917" s="134"/>
      <c r="B917" s="134"/>
      <c r="C917" s="134"/>
      <c r="D917" s="134"/>
      <c r="E917" s="134"/>
      <c r="F917" s="134"/>
      <c r="G917" s="134"/>
      <c r="H917" s="134"/>
      <c r="I917" s="134"/>
      <c r="J917" s="134"/>
      <c r="K917" s="134"/>
      <c r="L917" s="134"/>
      <c r="M917" s="134"/>
      <c r="N917" s="134"/>
      <c r="O917" s="134"/>
      <c r="P917" s="134"/>
      <c r="Q917" s="134"/>
      <c r="R917" s="134"/>
      <c r="S917" s="134"/>
      <c r="T917" s="134"/>
      <c r="U917" s="134"/>
      <c r="V917" s="134"/>
      <c r="W917" s="134"/>
      <c r="X917" s="134"/>
    </row>
    <row r="918" spans="1:24" ht="16.5" customHeight="1">
      <c r="A918" s="134"/>
      <c r="B918" s="134"/>
      <c r="C918" s="134"/>
      <c r="D918" s="134"/>
      <c r="E918" s="134"/>
      <c r="F918" s="134"/>
      <c r="G918" s="134"/>
      <c r="H918" s="134"/>
      <c r="I918" s="134"/>
      <c r="J918" s="134"/>
      <c r="K918" s="134"/>
      <c r="L918" s="134"/>
      <c r="M918" s="134"/>
      <c r="N918" s="134"/>
      <c r="O918" s="134"/>
      <c r="P918" s="134"/>
      <c r="Q918" s="134"/>
      <c r="R918" s="134"/>
      <c r="S918" s="134"/>
      <c r="T918" s="134"/>
      <c r="U918" s="134"/>
      <c r="V918" s="134"/>
      <c r="W918" s="134"/>
      <c r="X918" s="134"/>
    </row>
    <row r="919" spans="1:24" ht="16.5" customHeight="1">
      <c r="A919" s="134"/>
      <c r="B919" s="134"/>
      <c r="C919" s="134"/>
      <c r="D919" s="134"/>
      <c r="E919" s="134"/>
      <c r="F919" s="134"/>
      <c r="G919" s="134"/>
      <c r="H919" s="134"/>
      <c r="I919" s="134"/>
      <c r="J919" s="134"/>
      <c r="K919" s="134"/>
      <c r="L919" s="134"/>
      <c r="M919" s="134"/>
      <c r="N919" s="134"/>
      <c r="O919" s="134"/>
      <c r="P919" s="134"/>
      <c r="Q919" s="134"/>
      <c r="R919" s="134"/>
      <c r="S919" s="134"/>
      <c r="T919" s="134"/>
      <c r="U919" s="134"/>
      <c r="V919" s="134"/>
      <c r="W919" s="134"/>
      <c r="X919" s="134"/>
    </row>
    <row r="920" spans="1:24" ht="16.5" customHeight="1">
      <c r="A920" s="134"/>
      <c r="B920" s="134"/>
      <c r="C920" s="134"/>
      <c r="D920" s="134"/>
      <c r="E920" s="134"/>
      <c r="F920" s="134"/>
      <c r="G920" s="134"/>
      <c r="H920" s="134"/>
      <c r="I920" s="134"/>
      <c r="J920" s="134"/>
      <c r="K920" s="134"/>
      <c r="L920" s="134"/>
      <c r="M920" s="134"/>
      <c r="N920" s="134"/>
      <c r="O920" s="134"/>
      <c r="P920" s="134"/>
      <c r="Q920" s="134"/>
      <c r="R920" s="134"/>
      <c r="S920" s="134"/>
      <c r="T920" s="134"/>
      <c r="U920" s="134"/>
      <c r="V920" s="134"/>
      <c r="W920" s="134"/>
      <c r="X920" s="134"/>
    </row>
    <row r="921" spans="1:24" ht="16.5" customHeight="1">
      <c r="A921" s="134"/>
      <c r="B921" s="134"/>
      <c r="C921" s="134"/>
      <c r="D921" s="134"/>
      <c r="E921" s="134"/>
      <c r="F921" s="134"/>
      <c r="G921" s="134"/>
      <c r="H921" s="134"/>
      <c r="I921" s="134"/>
      <c r="J921" s="134"/>
      <c r="K921" s="134"/>
      <c r="L921" s="134"/>
      <c r="M921" s="134"/>
      <c r="N921" s="134"/>
      <c r="O921" s="134"/>
      <c r="P921" s="134"/>
      <c r="Q921" s="134"/>
      <c r="R921" s="134"/>
      <c r="S921" s="134"/>
      <c r="T921" s="134"/>
      <c r="U921" s="134"/>
      <c r="V921" s="134"/>
      <c r="W921" s="134"/>
      <c r="X921" s="134"/>
    </row>
    <row r="922" spans="1:24" ht="16.5" customHeight="1">
      <c r="A922" s="134"/>
      <c r="B922" s="134"/>
      <c r="C922" s="134"/>
      <c r="D922" s="134"/>
      <c r="E922" s="134"/>
      <c r="F922" s="134"/>
      <c r="G922" s="134"/>
      <c r="H922" s="134"/>
      <c r="I922" s="134"/>
      <c r="J922" s="134"/>
      <c r="K922" s="134"/>
      <c r="L922" s="134"/>
      <c r="M922" s="134"/>
      <c r="N922" s="134"/>
      <c r="O922" s="134"/>
      <c r="P922" s="134"/>
      <c r="Q922" s="134"/>
      <c r="R922" s="134"/>
      <c r="S922" s="134"/>
      <c r="T922" s="134"/>
      <c r="U922" s="134"/>
      <c r="V922" s="134"/>
      <c r="W922" s="134"/>
      <c r="X922" s="134"/>
    </row>
    <row r="923" spans="1:24" ht="16.5" customHeight="1">
      <c r="A923" s="134"/>
      <c r="B923" s="134"/>
      <c r="C923" s="134"/>
      <c r="D923" s="134"/>
      <c r="E923" s="134"/>
      <c r="F923" s="134"/>
      <c r="G923" s="134"/>
      <c r="H923" s="134"/>
      <c r="I923" s="134"/>
      <c r="J923" s="134"/>
      <c r="K923" s="134"/>
      <c r="L923" s="134"/>
      <c r="M923" s="134"/>
      <c r="N923" s="134"/>
      <c r="O923" s="134"/>
      <c r="P923" s="134"/>
      <c r="Q923" s="134"/>
      <c r="R923" s="134"/>
      <c r="S923" s="134"/>
      <c r="T923" s="134"/>
      <c r="U923" s="134"/>
      <c r="V923" s="134"/>
      <c r="W923" s="134"/>
      <c r="X923" s="134"/>
    </row>
    <row r="924" spans="1:24" ht="16.5" customHeight="1">
      <c r="A924" s="134"/>
      <c r="B924" s="134"/>
      <c r="C924" s="134"/>
      <c r="D924" s="134"/>
      <c r="E924" s="134"/>
      <c r="F924" s="134"/>
      <c r="G924" s="134"/>
      <c r="H924" s="134"/>
      <c r="I924" s="134"/>
      <c r="J924" s="134"/>
      <c r="K924" s="134"/>
      <c r="L924" s="134"/>
      <c r="M924" s="134"/>
      <c r="N924" s="134"/>
      <c r="O924" s="134"/>
      <c r="P924" s="134"/>
      <c r="Q924" s="134"/>
      <c r="R924" s="134"/>
      <c r="S924" s="134"/>
      <c r="T924" s="134"/>
      <c r="U924" s="134"/>
      <c r="V924" s="134"/>
      <c r="W924" s="134"/>
      <c r="X924" s="134"/>
    </row>
    <row r="925" spans="1:24" ht="16.5" customHeight="1">
      <c r="A925" s="134"/>
      <c r="B925" s="134"/>
      <c r="C925" s="134"/>
      <c r="D925" s="134"/>
      <c r="E925" s="134"/>
      <c r="F925" s="134"/>
      <c r="G925" s="134"/>
      <c r="H925" s="134"/>
      <c r="I925" s="134"/>
      <c r="J925" s="134"/>
      <c r="K925" s="134"/>
      <c r="L925" s="134"/>
      <c r="M925" s="134"/>
      <c r="N925" s="134"/>
      <c r="O925" s="134"/>
      <c r="P925" s="134"/>
      <c r="Q925" s="134"/>
      <c r="R925" s="134"/>
      <c r="S925" s="134"/>
      <c r="T925" s="134"/>
      <c r="U925" s="134"/>
      <c r="V925" s="134"/>
      <c r="W925" s="134"/>
      <c r="X925" s="134"/>
    </row>
    <row r="926" spans="1:24" ht="16.5" customHeight="1">
      <c r="A926" s="134"/>
      <c r="B926" s="134"/>
      <c r="C926" s="134"/>
      <c r="D926" s="134"/>
      <c r="E926" s="134"/>
      <c r="F926" s="134"/>
      <c r="G926" s="134"/>
      <c r="H926" s="134"/>
      <c r="I926" s="134"/>
      <c r="J926" s="134"/>
      <c r="K926" s="134"/>
      <c r="L926" s="134"/>
      <c r="M926" s="134"/>
      <c r="N926" s="134"/>
      <c r="O926" s="134"/>
      <c r="P926" s="134"/>
      <c r="Q926" s="134"/>
      <c r="R926" s="134"/>
      <c r="S926" s="134"/>
      <c r="T926" s="134"/>
      <c r="U926" s="134"/>
      <c r="V926" s="134"/>
      <c r="W926" s="134"/>
      <c r="X926" s="134"/>
    </row>
    <row r="927" spans="1:24" ht="16.5" customHeight="1">
      <c r="A927" s="134"/>
      <c r="B927" s="134"/>
      <c r="C927" s="134"/>
      <c r="D927" s="134"/>
      <c r="E927" s="134"/>
      <c r="F927" s="134"/>
      <c r="G927" s="134"/>
      <c r="H927" s="134"/>
      <c r="I927" s="134"/>
      <c r="J927" s="134"/>
      <c r="K927" s="134"/>
      <c r="L927" s="134"/>
      <c r="M927" s="134"/>
      <c r="N927" s="134"/>
      <c r="O927" s="134"/>
      <c r="P927" s="134"/>
      <c r="Q927" s="134"/>
      <c r="R927" s="134"/>
      <c r="S927" s="134"/>
      <c r="T927" s="134"/>
      <c r="U927" s="134"/>
      <c r="V927" s="134"/>
      <c r="W927" s="134"/>
      <c r="X927" s="134"/>
    </row>
    <row r="928" spans="1:24" ht="16.5" customHeight="1">
      <c r="A928" s="134"/>
      <c r="B928" s="134"/>
      <c r="C928" s="134"/>
      <c r="D928" s="134"/>
      <c r="E928" s="134"/>
      <c r="F928" s="134"/>
      <c r="G928" s="134"/>
      <c r="H928" s="134"/>
      <c r="I928" s="134"/>
      <c r="J928" s="134"/>
      <c r="K928" s="134"/>
      <c r="L928" s="134"/>
      <c r="M928" s="134"/>
      <c r="N928" s="134"/>
      <c r="O928" s="134"/>
      <c r="P928" s="134"/>
      <c r="Q928" s="134"/>
      <c r="R928" s="134"/>
      <c r="S928" s="134"/>
      <c r="T928" s="134"/>
      <c r="U928" s="134"/>
      <c r="V928" s="134"/>
      <c r="W928" s="134"/>
      <c r="X928" s="134"/>
    </row>
    <row r="929" spans="1:24" ht="16.5" customHeight="1">
      <c r="A929" s="134"/>
      <c r="B929" s="134"/>
      <c r="C929" s="134"/>
      <c r="D929" s="134"/>
      <c r="E929" s="134"/>
      <c r="F929" s="134"/>
      <c r="G929" s="134"/>
      <c r="H929" s="134"/>
      <c r="I929" s="134"/>
      <c r="J929" s="134"/>
      <c r="K929" s="134"/>
      <c r="L929" s="134"/>
      <c r="M929" s="134"/>
      <c r="N929" s="134"/>
      <c r="O929" s="134"/>
      <c r="P929" s="134"/>
      <c r="Q929" s="134"/>
      <c r="R929" s="134"/>
      <c r="S929" s="134"/>
      <c r="T929" s="134"/>
      <c r="U929" s="134"/>
      <c r="V929" s="134"/>
      <c r="W929" s="134"/>
      <c r="X929" s="134"/>
    </row>
    <row r="930" spans="1:24" ht="16.5" customHeight="1">
      <c r="A930" s="134"/>
      <c r="B930" s="134"/>
      <c r="C930" s="134"/>
      <c r="D930" s="134"/>
      <c r="E930" s="134"/>
      <c r="F930" s="134"/>
      <c r="G930" s="134"/>
      <c r="H930" s="134"/>
      <c r="I930" s="134"/>
      <c r="J930" s="134"/>
      <c r="K930" s="134"/>
      <c r="L930" s="134"/>
      <c r="M930" s="134"/>
      <c r="N930" s="134"/>
      <c r="O930" s="134"/>
      <c r="P930" s="134"/>
      <c r="Q930" s="134"/>
      <c r="R930" s="134"/>
      <c r="S930" s="134"/>
      <c r="T930" s="134"/>
      <c r="U930" s="134"/>
      <c r="V930" s="134"/>
      <c r="W930" s="134"/>
      <c r="X930" s="134"/>
    </row>
    <row r="931" spans="1:24" ht="16.5" customHeight="1">
      <c r="A931" s="134"/>
      <c r="B931" s="134"/>
      <c r="C931" s="134"/>
      <c r="D931" s="134"/>
      <c r="E931" s="134"/>
      <c r="F931" s="134"/>
      <c r="G931" s="134"/>
      <c r="H931" s="134"/>
      <c r="I931" s="134"/>
      <c r="J931" s="134"/>
      <c r="K931" s="134"/>
      <c r="L931" s="134"/>
      <c r="M931" s="134"/>
      <c r="N931" s="134"/>
      <c r="O931" s="134"/>
      <c r="P931" s="134"/>
      <c r="Q931" s="134"/>
      <c r="R931" s="134"/>
      <c r="S931" s="134"/>
      <c r="T931" s="134"/>
      <c r="U931" s="134"/>
      <c r="V931" s="134"/>
      <c r="W931" s="134"/>
      <c r="X931" s="134"/>
    </row>
    <row r="932" spans="1:24" ht="16.5" customHeight="1">
      <c r="A932" s="134"/>
      <c r="B932" s="134"/>
      <c r="C932" s="134"/>
      <c r="D932" s="134"/>
      <c r="E932" s="134"/>
      <c r="F932" s="134"/>
      <c r="G932" s="134"/>
      <c r="H932" s="134"/>
      <c r="I932" s="134"/>
      <c r="J932" s="134"/>
      <c r="K932" s="134"/>
      <c r="L932" s="134"/>
      <c r="M932" s="134"/>
      <c r="N932" s="134"/>
      <c r="O932" s="134"/>
      <c r="P932" s="134"/>
      <c r="Q932" s="134"/>
      <c r="R932" s="134"/>
      <c r="S932" s="134"/>
      <c r="T932" s="134"/>
      <c r="U932" s="134"/>
      <c r="V932" s="134"/>
      <c r="W932" s="134"/>
      <c r="X932" s="134"/>
    </row>
    <row r="933" spans="1:24" ht="16.5" customHeight="1">
      <c r="A933" s="134"/>
      <c r="B933" s="134"/>
      <c r="C933" s="134"/>
      <c r="D933" s="134"/>
      <c r="E933" s="134"/>
      <c r="F933" s="134"/>
      <c r="G933" s="134"/>
      <c r="H933" s="134"/>
      <c r="I933" s="134"/>
      <c r="J933" s="134"/>
      <c r="K933" s="134"/>
      <c r="L933" s="134"/>
      <c r="M933" s="134"/>
      <c r="N933" s="134"/>
      <c r="O933" s="134"/>
      <c r="P933" s="134"/>
      <c r="Q933" s="134"/>
      <c r="R933" s="134"/>
      <c r="S933" s="134"/>
      <c r="T933" s="134"/>
      <c r="U933" s="134"/>
      <c r="V933" s="134"/>
      <c r="W933" s="134"/>
      <c r="X933" s="134"/>
    </row>
    <row r="934" spans="1:24" ht="16.5" customHeight="1">
      <c r="A934" s="134"/>
      <c r="B934" s="134"/>
      <c r="C934" s="134"/>
      <c r="D934" s="134"/>
      <c r="E934" s="134"/>
      <c r="F934" s="134"/>
      <c r="G934" s="134"/>
      <c r="H934" s="134"/>
      <c r="I934" s="134"/>
      <c r="J934" s="134"/>
      <c r="K934" s="134"/>
      <c r="L934" s="134"/>
      <c r="M934" s="134"/>
      <c r="N934" s="134"/>
      <c r="O934" s="134"/>
      <c r="P934" s="134"/>
      <c r="Q934" s="134"/>
      <c r="R934" s="134"/>
      <c r="S934" s="134"/>
      <c r="T934" s="134"/>
      <c r="U934" s="134"/>
      <c r="V934" s="134"/>
      <c r="W934" s="134"/>
      <c r="X934" s="134"/>
    </row>
    <row r="935" spans="1:24" ht="16.5" customHeight="1">
      <c r="A935" s="134"/>
      <c r="B935" s="134"/>
      <c r="C935" s="134"/>
      <c r="D935" s="134"/>
      <c r="E935" s="134"/>
      <c r="F935" s="134"/>
      <c r="G935" s="134"/>
      <c r="H935" s="134"/>
      <c r="I935" s="134"/>
      <c r="J935" s="134"/>
      <c r="K935" s="134"/>
      <c r="L935" s="134"/>
      <c r="M935" s="134"/>
      <c r="N935" s="134"/>
      <c r="O935" s="134"/>
      <c r="P935" s="134"/>
      <c r="Q935" s="134"/>
      <c r="R935" s="134"/>
      <c r="S935" s="134"/>
      <c r="T935" s="134"/>
      <c r="U935" s="134"/>
      <c r="V935" s="134"/>
      <c r="W935" s="134"/>
      <c r="X935" s="134"/>
    </row>
    <row r="936" spans="1:24" ht="16.5" customHeight="1">
      <c r="A936" s="134"/>
      <c r="B936" s="134"/>
      <c r="C936" s="134"/>
      <c r="D936" s="134"/>
      <c r="E936" s="134"/>
      <c r="F936" s="134"/>
      <c r="G936" s="134"/>
      <c r="H936" s="134"/>
      <c r="I936" s="134"/>
      <c r="J936" s="134"/>
      <c r="K936" s="134"/>
      <c r="L936" s="134"/>
      <c r="M936" s="134"/>
      <c r="N936" s="134"/>
      <c r="O936" s="134"/>
      <c r="P936" s="134"/>
      <c r="Q936" s="134"/>
      <c r="R936" s="134"/>
      <c r="S936" s="134"/>
      <c r="T936" s="134"/>
      <c r="U936" s="134"/>
      <c r="V936" s="134"/>
      <c r="W936" s="134"/>
      <c r="X936" s="134"/>
    </row>
    <row r="937" spans="1:24" ht="16.5" customHeight="1">
      <c r="A937" s="134"/>
      <c r="B937" s="134"/>
      <c r="C937" s="134"/>
      <c r="D937" s="134"/>
      <c r="E937" s="134"/>
      <c r="F937" s="134"/>
      <c r="G937" s="134"/>
      <c r="H937" s="134"/>
      <c r="I937" s="134"/>
      <c r="J937" s="134"/>
      <c r="K937" s="134"/>
      <c r="L937" s="134"/>
      <c r="M937" s="134"/>
      <c r="N937" s="134"/>
      <c r="O937" s="134"/>
      <c r="P937" s="134"/>
      <c r="Q937" s="134"/>
      <c r="R937" s="134"/>
      <c r="S937" s="134"/>
      <c r="T937" s="134"/>
      <c r="U937" s="134"/>
      <c r="V937" s="134"/>
      <c r="W937" s="134"/>
      <c r="X937" s="134"/>
    </row>
    <row r="938" spans="1:24" ht="16.5" customHeight="1">
      <c r="A938" s="134"/>
      <c r="B938" s="134"/>
      <c r="C938" s="134"/>
      <c r="D938" s="134"/>
      <c r="E938" s="134"/>
      <c r="F938" s="134"/>
      <c r="G938" s="134"/>
      <c r="H938" s="134"/>
      <c r="I938" s="134"/>
      <c r="J938" s="134"/>
      <c r="K938" s="134"/>
      <c r="L938" s="134"/>
      <c r="M938" s="134"/>
      <c r="N938" s="134"/>
      <c r="O938" s="134"/>
      <c r="P938" s="134"/>
      <c r="Q938" s="134"/>
      <c r="R938" s="134"/>
      <c r="S938" s="134"/>
      <c r="T938" s="134"/>
      <c r="U938" s="134"/>
      <c r="V938" s="134"/>
      <c r="W938" s="134"/>
      <c r="X938" s="134"/>
    </row>
    <row r="939" spans="1:24" ht="16.5" customHeight="1">
      <c r="A939" s="134"/>
      <c r="B939" s="134"/>
      <c r="C939" s="134"/>
      <c r="D939" s="134"/>
      <c r="E939" s="134"/>
      <c r="F939" s="134"/>
      <c r="G939" s="134"/>
      <c r="H939" s="134"/>
      <c r="I939" s="134"/>
      <c r="J939" s="134"/>
      <c r="K939" s="134"/>
      <c r="L939" s="134"/>
      <c r="M939" s="134"/>
      <c r="N939" s="134"/>
      <c r="O939" s="134"/>
      <c r="P939" s="134"/>
      <c r="Q939" s="134"/>
      <c r="R939" s="134"/>
      <c r="S939" s="134"/>
      <c r="T939" s="134"/>
      <c r="U939" s="134"/>
      <c r="V939" s="134"/>
      <c r="W939" s="134"/>
      <c r="X939" s="134"/>
    </row>
    <row r="940" spans="1:24" ht="16.5" customHeight="1">
      <c r="A940" s="134"/>
      <c r="B940" s="134"/>
      <c r="C940" s="134"/>
      <c r="D940" s="134"/>
      <c r="E940" s="134"/>
      <c r="F940" s="134"/>
      <c r="G940" s="134"/>
      <c r="H940" s="134"/>
      <c r="I940" s="134"/>
      <c r="J940" s="134"/>
      <c r="K940" s="134"/>
      <c r="L940" s="134"/>
      <c r="M940" s="134"/>
      <c r="N940" s="134"/>
      <c r="O940" s="134"/>
      <c r="P940" s="134"/>
      <c r="Q940" s="134"/>
      <c r="R940" s="134"/>
      <c r="S940" s="134"/>
      <c r="T940" s="134"/>
      <c r="U940" s="134"/>
      <c r="V940" s="134"/>
      <c r="W940" s="134"/>
      <c r="X940" s="134"/>
    </row>
    <row r="941" spans="1:24" ht="16.5" customHeight="1">
      <c r="A941" s="134"/>
      <c r="B941" s="134"/>
      <c r="C941" s="134"/>
      <c r="D941" s="134"/>
      <c r="E941" s="134"/>
      <c r="F941" s="134"/>
      <c r="G941" s="134"/>
      <c r="H941" s="134"/>
      <c r="I941" s="134"/>
      <c r="J941" s="134"/>
      <c r="K941" s="134"/>
      <c r="L941" s="134"/>
      <c r="M941" s="134"/>
      <c r="N941" s="134"/>
      <c r="O941" s="134"/>
      <c r="P941" s="134"/>
      <c r="Q941" s="134"/>
      <c r="R941" s="134"/>
      <c r="S941" s="134"/>
      <c r="T941" s="134"/>
      <c r="U941" s="134"/>
      <c r="V941" s="134"/>
      <c r="W941" s="134"/>
      <c r="X941" s="134"/>
    </row>
    <row r="942" spans="1:24" ht="16.5" customHeight="1">
      <c r="A942" s="134"/>
      <c r="B942" s="134"/>
      <c r="C942" s="134"/>
      <c r="D942" s="134"/>
      <c r="E942" s="134"/>
      <c r="F942" s="134"/>
      <c r="G942" s="134"/>
      <c r="H942" s="134"/>
      <c r="I942" s="134"/>
      <c r="J942" s="134"/>
      <c r="K942" s="134"/>
      <c r="L942" s="134"/>
      <c r="M942" s="134"/>
      <c r="N942" s="134"/>
      <c r="O942" s="134"/>
      <c r="P942" s="134"/>
      <c r="Q942" s="134"/>
      <c r="R942" s="134"/>
      <c r="S942" s="134"/>
      <c r="T942" s="134"/>
      <c r="U942" s="134"/>
      <c r="V942" s="134"/>
      <c r="W942" s="134"/>
      <c r="X942" s="134"/>
    </row>
    <row r="943" spans="1:24" ht="16.5" customHeight="1">
      <c r="A943" s="134"/>
      <c r="B943" s="134"/>
      <c r="C943" s="134"/>
      <c r="D943" s="134"/>
      <c r="E943" s="134"/>
      <c r="F943" s="134"/>
      <c r="G943" s="134"/>
      <c r="H943" s="134"/>
      <c r="I943" s="134"/>
      <c r="J943" s="134"/>
      <c r="K943" s="134"/>
      <c r="L943" s="134"/>
      <c r="M943" s="134"/>
      <c r="N943" s="134"/>
      <c r="O943" s="134"/>
      <c r="P943" s="134"/>
      <c r="Q943" s="134"/>
      <c r="R943" s="134"/>
      <c r="S943" s="134"/>
      <c r="T943" s="134"/>
      <c r="U943" s="134"/>
      <c r="V943" s="134"/>
      <c r="W943" s="134"/>
      <c r="X943" s="134"/>
    </row>
    <row r="944" spans="1:24" ht="16.5" customHeight="1">
      <c r="A944" s="134"/>
      <c r="B944" s="134"/>
      <c r="C944" s="134"/>
      <c r="D944" s="134"/>
      <c r="E944" s="134"/>
      <c r="F944" s="134"/>
      <c r="G944" s="134"/>
      <c r="H944" s="134"/>
      <c r="I944" s="134"/>
      <c r="J944" s="134"/>
      <c r="K944" s="134"/>
      <c r="L944" s="134"/>
      <c r="M944" s="134"/>
      <c r="N944" s="134"/>
      <c r="O944" s="134"/>
      <c r="P944" s="134"/>
      <c r="Q944" s="134"/>
      <c r="R944" s="134"/>
      <c r="S944" s="134"/>
      <c r="T944" s="134"/>
      <c r="U944" s="134"/>
      <c r="V944" s="134"/>
      <c r="W944" s="134"/>
      <c r="X944" s="134"/>
    </row>
    <row r="945" spans="1:24" ht="16.5" customHeight="1">
      <c r="A945" s="134"/>
      <c r="B945" s="134"/>
      <c r="C945" s="134"/>
      <c r="D945" s="134"/>
      <c r="E945" s="134"/>
      <c r="F945" s="134"/>
      <c r="G945" s="134"/>
      <c r="H945" s="134"/>
      <c r="I945" s="134"/>
      <c r="J945" s="134"/>
      <c r="K945" s="134"/>
      <c r="L945" s="134"/>
      <c r="M945" s="134"/>
      <c r="N945" s="134"/>
      <c r="O945" s="134"/>
      <c r="P945" s="134"/>
      <c r="Q945" s="134"/>
      <c r="R945" s="134"/>
      <c r="S945" s="134"/>
      <c r="T945" s="134"/>
      <c r="U945" s="134"/>
      <c r="V945" s="134"/>
      <c r="W945" s="134"/>
      <c r="X945" s="134"/>
    </row>
    <row r="946" spans="1:24" ht="16.5" customHeight="1">
      <c r="A946" s="134"/>
      <c r="B946" s="134"/>
      <c r="C946" s="134"/>
      <c r="D946" s="134"/>
      <c r="E946" s="134"/>
      <c r="F946" s="134"/>
      <c r="G946" s="134"/>
      <c r="H946" s="134"/>
      <c r="I946" s="134"/>
      <c r="J946" s="134"/>
      <c r="K946" s="134"/>
      <c r="L946" s="134"/>
      <c r="M946" s="134"/>
      <c r="N946" s="134"/>
      <c r="O946" s="134"/>
      <c r="P946" s="134"/>
      <c r="Q946" s="134"/>
      <c r="R946" s="134"/>
      <c r="S946" s="134"/>
      <c r="T946" s="134"/>
      <c r="U946" s="134"/>
      <c r="V946" s="134"/>
      <c r="W946" s="134"/>
      <c r="X946" s="134"/>
    </row>
    <row r="947" spans="1:24" ht="16.5" customHeight="1">
      <c r="A947" s="134"/>
      <c r="B947" s="134"/>
      <c r="C947" s="134"/>
      <c r="D947" s="134"/>
      <c r="E947" s="134"/>
      <c r="F947" s="134"/>
      <c r="G947" s="134"/>
      <c r="H947" s="134"/>
      <c r="I947" s="134"/>
      <c r="J947" s="134"/>
      <c r="K947" s="134"/>
      <c r="L947" s="134"/>
      <c r="M947" s="134"/>
      <c r="N947" s="134"/>
      <c r="O947" s="134"/>
      <c r="P947" s="134"/>
      <c r="Q947" s="134"/>
      <c r="R947" s="134"/>
      <c r="S947" s="134"/>
      <c r="T947" s="134"/>
      <c r="U947" s="134"/>
      <c r="V947" s="134"/>
      <c r="W947" s="134"/>
      <c r="X947" s="134"/>
    </row>
    <row r="948" spans="1:24" ht="16.5" customHeight="1">
      <c r="A948" s="134"/>
      <c r="B948" s="134"/>
      <c r="C948" s="134"/>
      <c r="D948" s="134"/>
      <c r="E948" s="134"/>
      <c r="F948" s="134"/>
      <c r="G948" s="134"/>
      <c r="H948" s="134"/>
      <c r="I948" s="134"/>
      <c r="J948" s="134"/>
      <c r="K948" s="134"/>
      <c r="L948" s="134"/>
      <c r="M948" s="134"/>
      <c r="N948" s="134"/>
      <c r="O948" s="134"/>
      <c r="P948" s="134"/>
      <c r="Q948" s="134"/>
      <c r="R948" s="134"/>
      <c r="S948" s="134"/>
      <c r="T948" s="134"/>
      <c r="U948" s="134"/>
      <c r="V948" s="134"/>
      <c r="W948" s="134"/>
      <c r="X948" s="134"/>
    </row>
    <row r="949" spans="1:24" ht="16.5" customHeight="1">
      <c r="A949" s="134"/>
      <c r="B949" s="134"/>
      <c r="C949" s="134"/>
      <c r="D949" s="134"/>
      <c r="E949" s="134"/>
      <c r="F949" s="134"/>
      <c r="G949" s="134"/>
      <c r="H949" s="134"/>
      <c r="I949" s="134"/>
      <c r="J949" s="134"/>
      <c r="K949" s="134"/>
      <c r="L949" s="134"/>
      <c r="M949" s="134"/>
      <c r="N949" s="134"/>
      <c r="O949" s="134"/>
      <c r="P949" s="134"/>
      <c r="Q949" s="134"/>
      <c r="R949" s="134"/>
      <c r="S949" s="134"/>
      <c r="T949" s="134"/>
      <c r="U949" s="134"/>
      <c r="V949" s="134"/>
      <c r="W949" s="134"/>
      <c r="X949" s="134"/>
    </row>
    <row r="950" spans="1:24" ht="16.5" customHeight="1">
      <c r="A950" s="134"/>
      <c r="B950" s="134"/>
      <c r="C950" s="134"/>
      <c r="D950" s="134"/>
      <c r="E950" s="134"/>
      <c r="F950" s="134"/>
      <c r="G950" s="134"/>
      <c r="H950" s="134"/>
      <c r="I950" s="134"/>
      <c r="J950" s="134"/>
      <c r="K950" s="134"/>
      <c r="L950" s="134"/>
      <c r="M950" s="134"/>
      <c r="N950" s="134"/>
      <c r="O950" s="134"/>
      <c r="P950" s="134"/>
      <c r="Q950" s="134"/>
      <c r="R950" s="134"/>
      <c r="S950" s="134"/>
      <c r="T950" s="134"/>
      <c r="U950" s="134"/>
      <c r="V950" s="134"/>
      <c r="W950" s="134"/>
      <c r="X950" s="134"/>
    </row>
    <row r="951" spans="1:24" ht="16.5" customHeight="1">
      <c r="A951" s="134"/>
      <c r="B951" s="134"/>
      <c r="C951" s="134"/>
      <c r="D951" s="134"/>
      <c r="E951" s="134"/>
      <c r="F951" s="134"/>
      <c r="G951" s="134"/>
      <c r="H951" s="134"/>
      <c r="I951" s="134"/>
      <c r="J951" s="134"/>
      <c r="K951" s="134"/>
      <c r="L951" s="134"/>
      <c r="M951" s="134"/>
      <c r="N951" s="134"/>
      <c r="O951" s="134"/>
      <c r="P951" s="134"/>
      <c r="Q951" s="134"/>
      <c r="R951" s="134"/>
      <c r="S951" s="134"/>
      <c r="T951" s="134"/>
      <c r="U951" s="134"/>
      <c r="V951" s="134"/>
      <c r="W951" s="134"/>
      <c r="X951" s="134"/>
    </row>
    <row r="952" spans="1:24" ht="16.5" customHeight="1">
      <c r="A952" s="134"/>
      <c r="B952" s="134"/>
      <c r="C952" s="134"/>
      <c r="D952" s="134"/>
      <c r="E952" s="134"/>
      <c r="F952" s="134"/>
      <c r="G952" s="134"/>
      <c r="H952" s="134"/>
      <c r="I952" s="134"/>
      <c r="J952" s="134"/>
      <c r="K952" s="134"/>
      <c r="L952" s="134"/>
      <c r="M952" s="134"/>
      <c r="N952" s="134"/>
      <c r="O952" s="134"/>
      <c r="P952" s="134"/>
      <c r="Q952" s="134"/>
      <c r="R952" s="134"/>
      <c r="S952" s="134"/>
      <c r="T952" s="134"/>
      <c r="U952" s="134"/>
      <c r="V952" s="134"/>
      <c r="W952" s="134"/>
      <c r="X952" s="134"/>
    </row>
    <row r="953" spans="1:24" ht="16.5" customHeight="1">
      <c r="A953" s="134"/>
      <c r="B953" s="134"/>
      <c r="C953" s="134"/>
      <c r="D953" s="134"/>
      <c r="E953" s="134"/>
      <c r="F953" s="134"/>
      <c r="G953" s="134"/>
      <c r="H953" s="134"/>
      <c r="I953" s="134"/>
      <c r="J953" s="134"/>
      <c r="K953" s="134"/>
      <c r="L953" s="134"/>
      <c r="M953" s="134"/>
      <c r="N953" s="134"/>
      <c r="O953" s="134"/>
      <c r="P953" s="134"/>
      <c r="Q953" s="134"/>
      <c r="R953" s="134"/>
      <c r="S953" s="134"/>
      <c r="T953" s="134"/>
      <c r="U953" s="134"/>
      <c r="V953" s="134"/>
      <c r="W953" s="134"/>
      <c r="X953" s="134"/>
    </row>
    <row r="954" spans="1:24" ht="16.5" customHeight="1">
      <c r="A954" s="134"/>
      <c r="B954" s="134"/>
      <c r="C954" s="134"/>
      <c r="D954" s="134"/>
      <c r="E954" s="134"/>
      <c r="F954" s="134"/>
      <c r="G954" s="134"/>
      <c r="H954" s="134"/>
      <c r="I954" s="134"/>
      <c r="J954" s="134"/>
      <c r="K954" s="134"/>
      <c r="L954" s="134"/>
      <c r="M954" s="134"/>
      <c r="N954" s="134"/>
      <c r="O954" s="134"/>
      <c r="P954" s="134"/>
      <c r="Q954" s="134"/>
      <c r="R954" s="134"/>
      <c r="S954" s="134"/>
      <c r="T954" s="134"/>
      <c r="U954" s="134"/>
      <c r="V954" s="134"/>
      <c r="W954" s="134"/>
      <c r="X954" s="134"/>
    </row>
    <row r="955" spans="1:24" ht="16.5" customHeight="1">
      <c r="A955" s="134"/>
      <c r="B955" s="134"/>
      <c r="C955" s="134"/>
      <c r="D955" s="134"/>
      <c r="E955" s="134"/>
      <c r="F955" s="134"/>
      <c r="G955" s="134"/>
      <c r="H955" s="134"/>
      <c r="I955" s="134"/>
      <c r="J955" s="134"/>
      <c r="K955" s="134"/>
      <c r="L955" s="134"/>
      <c r="M955" s="134"/>
      <c r="N955" s="134"/>
      <c r="O955" s="134"/>
      <c r="P955" s="134"/>
      <c r="Q955" s="134"/>
      <c r="R955" s="134"/>
      <c r="S955" s="134"/>
      <c r="T955" s="134"/>
      <c r="U955" s="134"/>
      <c r="V955" s="134"/>
      <c r="W955" s="134"/>
      <c r="X955" s="134"/>
    </row>
    <row r="956" spans="1:24" ht="16.5" customHeight="1">
      <c r="A956" s="134"/>
      <c r="B956" s="134"/>
      <c r="C956" s="134"/>
      <c r="D956" s="134"/>
      <c r="E956" s="134"/>
      <c r="F956" s="134"/>
      <c r="G956" s="134"/>
      <c r="H956" s="134"/>
      <c r="I956" s="134"/>
      <c r="J956" s="134"/>
      <c r="K956" s="134"/>
      <c r="L956" s="134"/>
      <c r="M956" s="134"/>
      <c r="N956" s="134"/>
      <c r="O956" s="134"/>
      <c r="P956" s="134"/>
      <c r="Q956" s="134"/>
      <c r="R956" s="134"/>
      <c r="S956" s="134"/>
      <c r="T956" s="134"/>
      <c r="U956" s="134"/>
      <c r="V956" s="134"/>
      <c r="W956" s="134"/>
      <c r="X956" s="134"/>
    </row>
    <row r="957" spans="1:24" ht="16.5" customHeight="1">
      <c r="A957" s="134"/>
      <c r="B957" s="134"/>
      <c r="C957" s="134"/>
      <c r="D957" s="134"/>
      <c r="E957" s="134"/>
      <c r="F957" s="134"/>
      <c r="G957" s="134"/>
      <c r="H957" s="134"/>
      <c r="I957" s="134"/>
      <c r="J957" s="134"/>
      <c r="K957" s="134"/>
      <c r="L957" s="134"/>
      <c r="M957" s="134"/>
      <c r="N957" s="134"/>
      <c r="O957" s="134"/>
      <c r="P957" s="134"/>
      <c r="Q957" s="134"/>
      <c r="R957" s="134"/>
      <c r="S957" s="134"/>
      <c r="T957" s="134"/>
      <c r="U957" s="134"/>
      <c r="V957" s="134"/>
      <c r="W957" s="134"/>
      <c r="X957" s="134"/>
    </row>
    <row r="958" spans="1:24" ht="16.5" customHeight="1">
      <c r="A958" s="134"/>
      <c r="B958" s="134"/>
      <c r="C958" s="134"/>
      <c r="D958" s="134"/>
      <c r="E958" s="134"/>
      <c r="F958" s="134"/>
      <c r="G958" s="134"/>
      <c r="H958" s="134"/>
      <c r="I958" s="134"/>
      <c r="J958" s="134"/>
      <c r="K958" s="134"/>
      <c r="L958" s="134"/>
      <c r="M958" s="134"/>
      <c r="N958" s="134"/>
      <c r="O958" s="134"/>
      <c r="P958" s="134"/>
      <c r="Q958" s="134"/>
      <c r="R958" s="134"/>
      <c r="S958" s="134"/>
      <c r="T958" s="134"/>
      <c r="U958" s="134"/>
      <c r="V958" s="134"/>
      <c r="W958" s="134"/>
      <c r="X958" s="134"/>
    </row>
    <row r="959" spans="1:24" ht="16.5" customHeight="1">
      <c r="A959" s="134"/>
      <c r="B959" s="134"/>
      <c r="C959" s="134"/>
      <c r="D959" s="134"/>
      <c r="E959" s="134"/>
      <c r="F959" s="134"/>
      <c r="G959" s="134"/>
      <c r="H959" s="134"/>
      <c r="I959" s="134"/>
      <c r="J959" s="134"/>
      <c r="K959" s="134"/>
      <c r="L959" s="134"/>
      <c r="M959" s="134"/>
      <c r="N959" s="134"/>
      <c r="O959" s="134"/>
      <c r="P959" s="134"/>
      <c r="Q959" s="134"/>
      <c r="R959" s="134"/>
      <c r="S959" s="134"/>
      <c r="T959" s="134"/>
      <c r="U959" s="134"/>
      <c r="V959" s="134"/>
      <c r="W959" s="134"/>
      <c r="X959" s="134"/>
    </row>
    <row r="960" spans="1:24" ht="16.5" customHeight="1">
      <c r="A960" s="134"/>
      <c r="B960" s="134"/>
      <c r="C960" s="134"/>
      <c r="D960" s="134"/>
      <c r="E960" s="134"/>
      <c r="F960" s="134"/>
      <c r="G960" s="134"/>
      <c r="H960" s="134"/>
      <c r="I960" s="134"/>
      <c r="J960" s="134"/>
      <c r="K960" s="134"/>
      <c r="L960" s="134"/>
      <c r="M960" s="134"/>
      <c r="N960" s="134"/>
      <c r="O960" s="134"/>
      <c r="P960" s="134"/>
      <c r="Q960" s="134"/>
      <c r="R960" s="134"/>
      <c r="S960" s="134"/>
      <c r="T960" s="134"/>
      <c r="U960" s="134"/>
      <c r="V960" s="134"/>
      <c r="W960" s="134"/>
      <c r="X960" s="134"/>
    </row>
    <row r="961" spans="1:24" ht="16.5" customHeight="1">
      <c r="A961" s="134"/>
      <c r="B961" s="134"/>
      <c r="C961" s="134"/>
      <c r="D961" s="134"/>
      <c r="E961" s="134"/>
      <c r="F961" s="134"/>
      <c r="G961" s="134"/>
      <c r="H961" s="134"/>
      <c r="I961" s="134"/>
      <c r="J961" s="134"/>
      <c r="K961" s="134"/>
      <c r="L961" s="134"/>
      <c r="M961" s="134"/>
      <c r="N961" s="134"/>
      <c r="O961" s="134"/>
      <c r="P961" s="134"/>
      <c r="Q961" s="134"/>
      <c r="R961" s="134"/>
      <c r="S961" s="134"/>
      <c r="T961" s="134"/>
      <c r="U961" s="134"/>
      <c r="V961" s="134"/>
      <c r="W961" s="134"/>
      <c r="X961" s="134"/>
    </row>
    <row r="962" spans="1:24" ht="16.5" customHeight="1">
      <c r="A962" s="134"/>
      <c r="B962" s="134"/>
      <c r="C962" s="134"/>
      <c r="D962" s="134"/>
      <c r="E962" s="134"/>
      <c r="F962" s="134"/>
      <c r="G962" s="134"/>
      <c r="H962" s="134"/>
      <c r="I962" s="134"/>
      <c r="J962" s="134"/>
      <c r="K962" s="134"/>
      <c r="L962" s="134"/>
      <c r="M962" s="134"/>
      <c r="N962" s="134"/>
      <c r="O962" s="134"/>
      <c r="P962" s="134"/>
      <c r="Q962" s="134"/>
      <c r="R962" s="134"/>
      <c r="S962" s="134"/>
      <c r="T962" s="134"/>
      <c r="U962" s="134"/>
      <c r="V962" s="134"/>
      <c r="W962" s="134"/>
      <c r="X962" s="134"/>
    </row>
    <row r="963" spans="1:24" ht="16.5" customHeight="1">
      <c r="A963" s="134"/>
      <c r="B963" s="134"/>
      <c r="C963" s="134"/>
      <c r="D963" s="134"/>
      <c r="E963" s="134"/>
      <c r="F963" s="134"/>
      <c r="G963" s="134"/>
      <c r="H963" s="134"/>
      <c r="I963" s="134"/>
      <c r="J963" s="134"/>
      <c r="K963" s="134"/>
      <c r="L963" s="134"/>
      <c r="M963" s="134"/>
      <c r="N963" s="134"/>
      <c r="O963" s="134"/>
      <c r="P963" s="134"/>
      <c r="Q963" s="134"/>
      <c r="R963" s="134"/>
      <c r="S963" s="134"/>
      <c r="T963" s="134"/>
      <c r="U963" s="134"/>
      <c r="V963" s="134"/>
      <c r="W963" s="134"/>
      <c r="X963" s="134"/>
    </row>
    <row r="964" spans="1:24" ht="16.5" customHeight="1">
      <c r="A964" s="134"/>
      <c r="B964" s="134"/>
      <c r="C964" s="134"/>
      <c r="D964" s="134"/>
      <c r="E964" s="134"/>
      <c r="F964" s="134"/>
      <c r="G964" s="134"/>
      <c r="H964" s="134"/>
      <c r="I964" s="134"/>
      <c r="J964" s="134"/>
      <c r="K964" s="134"/>
      <c r="L964" s="134"/>
      <c r="M964" s="134"/>
      <c r="N964" s="134"/>
      <c r="O964" s="134"/>
      <c r="P964" s="134"/>
      <c r="Q964" s="134"/>
      <c r="R964" s="134"/>
      <c r="S964" s="134"/>
      <c r="T964" s="134"/>
      <c r="U964" s="134"/>
      <c r="V964" s="134"/>
      <c r="W964" s="134"/>
      <c r="X964" s="134"/>
    </row>
    <row r="965" spans="1:24" ht="16.5" customHeight="1">
      <c r="A965" s="134"/>
      <c r="B965" s="134"/>
      <c r="C965" s="134"/>
      <c r="D965" s="134"/>
      <c r="E965" s="134"/>
      <c r="F965" s="134"/>
      <c r="G965" s="134"/>
      <c r="H965" s="134"/>
      <c r="I965" s="134"/>
      <c r="J965" s="134"/>
      <c r="K965" s="134"/>
      <c r="L965" s="134"/>
      <c r="M965" s="134"/>
      <c r="N965" s="134"/>
      <c r="O965" s="134"/>
      <c r="P965" s="134"/>
      <c r="Q965" s="134"/>
      <c r="R965" s="134"/>
      <c r="S965" s="134"/>
      <c r="T965" s="134"/>
      <c r="U965" s="134"/>
      <c r="V965" s="134"/>
      <c r="W965" s="134"/>
      <c r="X965" s="134"/>
    </row>
    <row r="966" spans="1:24" ht="16.5" customHeight="1">
      <c r="A966" s="134"/>
      <c r="B966" s="134"/>
      <c r="C966" s="134"/>
      <c r="D966" s="134"/>
      <c r="E966" s="134"/>
      <c r="F966" s="134"/>
      <c r="G966" s="134"/>
      <c r="H966" s="134"/>
      <c r="I966" s="134"/>
      <c r="J966" s="134"/>
      <c r="K966" s="134"/>
      <c r="L966" s="134"/>
      <c r="M966" s="134"/>
      <c r="N966" s="134"/>
      <c r="O966" s="134"/>
      <c r="P966" s="134"/>
      <c r="Q966" s="134"/>
      <c r="R966" s="134"/>
      <c r="S966" s="134"/>
      <c r="T966" s="134"/>
      <c r="U966" s="134"/>
      <c r="V966" s="134"/>
      <c r="W966" s="134"/>
      <c r="X966" s="134"/>
    </row>
    <row r="967" spans="1:24" ht="16.5" customHeight="1">
      <c r="A967" s="134"/>
      <c r="B967" s="134"/>
      <c r="C967" s="134"/>
      <c r="D967" s="134"/>
      <c r="E967" s="134"/>
      <c r="F967" s="134"/>
      <c r="G967" s="134"/>
      <c r="H967" s="134"/>
      <c r="I967" s="134"/>
      <c r="J967" s="134"/>
      <c r="K967" s="134"/>
      <c r="L967" s="134"/>
      <c r="M967" s="134"/>
      <c r="N967" s="134"/>
      <c r="O967" s="134"/>
      <c r="P967" s="134"/>
      <c r="Q967" s="134"/>
      <c r="R967" s="134"/>
      <c r="S967" s="134"/>
      <c r="T967" s="134"/>
      <c r="U967" s="134"/>
      <c r="V967" s="134"/>
      <c r="W967" s="134"/>
      <c r="X967" s="134"/>
    </row>
    <row r="968" spans="1:24" ht="16.5" customHeight="1">
      <c r="A968" s="134"/>
      <c r="B968" s="134"/>
      <c r="C968" s="134"/>
      <c r="D968" s="134"/>
      <c r="E968" s="134"/>
      <c r="F968" s="134"/>
      <c r="G968" s="134"/>
      <c r="H968" s="134"/>
      <c r="I968" s="134"/>
      <c r="J968" s="134"/>
      <c r="K968" s="134"/>
      <c r="L968" s="134"/>
      <c r="M968" s="134"/>
      <c r="N968" s="134"/>
      <c r="O968" s="134"/>
      <c r="P968" s="134"/>
      <c r="Q968" s="134"/>
      <c r="R968" s="134"/>
      <c r="S968" s="134"/>
      <c r="T968" s="134"/>
      <c r="U968" s="134"/>
      <c r="V968" s="134"/>
      <c r="W968" s="134"/>
      <c r="X968" s="134"/>
    </row>
    <row r="969" spans="1:24" ht="16.5" customHeight="1">
      <c r="A969" s="134"/>
      <c r="B969" s="134"/>
      <c r="C969" s="134"/>
      <c r="D969" s="134"/>
      <c r="E969" s="134"/>
      <c r="F969" s="134"/>
      <c r="G969" s="134"/>
      <c r="H969" s="134"/>
      <c r="I969" s="134"/>
      <c r="J969" s="134"/>
      <c r="K969" s="134"/>
      <c r="L969" s="134"/>
      <c r="M969" s="134"/>
      <c r="N969" s="134"/>
      <c r="O969" s="134"/>
      <c r="P969" s="134"/>
      <c r="Q969" s="134"/>
      <c r="R969" s="134"/>
      <c r="S969" s="134"/>
      <c r="T969" s="134"/>
      <c r="U969" s="134"/>
      <c r="V969" s="134"/>
      <c r="W969" s="134"/>
      <c r="X969" s="134"/>
    </row>
    <row r="970" spans="1:24" ht="16.5" customHeight="1">
      <c r="A970" s="134"/>
      <c r="B970" s="134"/>
      <c r="C970" s="134"/>
      <c r="D970" s="134"/>
      <c r="E970" s="134"/>
      <c r="F970" s="134"/>
      <c r="G970" s="134"/>
      <c r="H970" s="134"/>
      <c r="I970" s="134"/>
      <c r="J970" s="134"/>
      <c r="K970" s="134"/>
      <c r="L970" s="134"/>
      <c r="M970" s="134"/>
      <c r="N970" s="134"/>
      <c r="O970" s="134"/>
      <c r="P970" s="134"/>
      <c r="Q970" s="134"/>
      <c r="R970" s="134"/>
      <c r="S970" s="134"/>
      <c r="T970" s="134"/>
      <c r="U970" s="134"/>
      <c r="V970" s="134"/>
      <c r="W970" s="134"/>
      <c r="X970" s="134"/>
    </row>
    <row r="971" spans="1:24" ht="16.5" customHeight="1">
      <c r="A971" s="134"/>
      <c r="B971" s="134"/>
      <c r="C971" s="134"/>
      <c r="D971" s="134"/>
      <c r="E971" s="134"/>
      <c r="F971" s="134"/>
      <c r="G971" s="134"/>
      <c r="H971" s="134"/>
      <c r="I971" s="134"/>
      <c r="J971" s="134"/>
      <c r="K971" s="134"/>
      <c r="L971" s="134"/>
      <c r="M971" s="134"/>
      <c r="N971" s="134"/>
      <c r="O971" s="134"/>
      <c r="P971" s="134"/>
      <c r="Q971" s="134"/>
      <c r="R971" s="134"/>
      <c r="S971" s="134"/>
      <c r="T971" s="134"/>
      <c r="U971" s="134"/>
      <c r="V971" s="134"/>
      <c r="W971" s="134"/>
      <c r="X971" s="134"/>
    </row>
    <row r="972" spans="1:24" ht="16.5" customHeight="1">
      <c r="A972" s="134"/>
      <c r="B972" s="134"/>
      <c r="C972" s="134"/>
      <c r="D972" s="134"/>
      <c r="E972" s="134"/>
      <c r="F972" s="134"/>
      <c r="G972" s="134"/>
      <c r="H972" s="134"/>
      <c r="I972" s="134"/>
      <c r="J972" s="134"/>
      <c r="K972" s="134"/>
      <c r="L972" s="134"/>
      <c r="M972" s="134"/>
      <c r="N972" s="134"/>
      <c r="O972" s="134"/>
      <c r="P972" s="134"/>
      <c r="Q972" s="134"/>
      <c r="R972" s="134"/>
      <c r="S972" s="134"/>
      <c r="T972" s="134"/>
      <c r="U972" s="134"/>
      <c r="V972" s="134"/>
      <c r="W972" s="134"/>
      <c r="X972" s="134"/>
    </row>
    <row r="973" spans="1:24" ht="16.5" customHeight="1">
      <c r="A973" s="134"/>
      <c r="B973" s="134"/>
      <c r="C973" s="134"/>
      <c r="D973" s="134"/>
      <c r="E973" s="134"/>
      <c r="F973" s="134"/>
      <c r="G973" s="134"/>
      <c r="H973" s="134"/>
      <c r="I973" s="134"/>
      <c r="J973" s="134"/>
      <c r="K973" s="134"/>
      <c r="L973" s="134"/>
      <c r="M973" s="134"/>
      <c r="N973" s="134"/>
      <c r="O973" s="134"/>
      <c r="P973" s="134"/>
      <c r="Q973" s="134"/>
      <c r="R973" s="134"/>
      <c r="S973" s="134"/>
      <c r="T973" s="134"/>
      <c r="U973" s="134"/>
      <c r="V973" s="134"/>
      <c r="W973" s="134"/>
      <c r="X973" s="134"/>
    </row>
    <row r="974" spans="1:24" ht="15" customHeight="1">
      <c r="B974" s="134"/>
      <c r="C974" s="134"/>
      <c r="D974" s="134"/>
      <c r="E974" s="134"/>
      <c r="F974" s="134"/>
      <c r="G974" s="134"/>
      <c r="H974" s="134"/>
      <c r="I974" s="134"/>
      <c r="J974" s="134"/>
    </row>
    <row r="975" spans="1:24" ht="15" customHeight="1">
      <c r="B975" s="134"/>
      <c r="C975" s="134"/>
      <c r="D975" s="134"/>
      <c r="E975" s="134"/>
      <c r="F975" s="134"/>
      <c r="G975" s="134"/>
      <c r="H975" s="134"/>
      <c r="I975" s="134"/>
      <c r="J975" s="134"/>
    </row>
    <row r="976" spans="1:24" ht="15" customHeight="1">
      <c r="B976" s="134"/>
      <c r="C976" s="134"/>
      <c r="D976" s="134"/>
      <c r="E976" s="134"/>
      <c r="F976" s="134"/>
      <c r="G976" s="134"/>
      <c r="H976" s="134"/>
      <c r="I976" s="134"/>
      <c r="J976" s="134"/>
    </row>
    <row r="977" spans="2:10" ht="15" customHeight="1">
      <c r="B977" s="134"/>
      <c r="C977" s="134"/>
      <c r="D977" s="134"/>
      <c r="E977" s="134"/>
      <c r="F977" s="134"/>
      <c r="G977" s="134"/>
      <c r="H977" s="134"/>
      <c r="I977" s="134"/>
      <c r="J977" s="134"/>
    </row>
  </sheetData>
  <mergeCells count="33">
    <mergeCell ref="D17:E17"/>
    <mergeCell ref="B2:C2"/>
    <mergeCell ref="D2:E2"/>
    <mergeCell ref="F2:J2"/>
    <mergeCell ref="B3:C18"/>
    <mergeCell ref="D3:E3"/>
    <mergeCell ref="F3:J18"/>
    <mergeCell ref="D4:E4"/>
    <mergeCell ref="D5:E5"/>
    <mergeCell ref="D6:E6"/>
    <mergeCell ref="D7:E7"/>
    <mergeCell ref="D8:E8"/>
    <mergeCell ref="D9:E9"/>
    <mergeCell ref="D10:E10"/>
    <mergeCell ref="D11:D15"/>
    <mergeCell ref="D16:E16"/>
    <mergeCell ref="D18:E18"/>
    <mergeCell ref="B19:C21"/>
    <mergeCell ref="D19:E19"/>
    <mergeCell ref="F19:J19"/>
    <mergeCell ref="D20:E20"/>
    <mergeCell ref="F20:J20"/>
    <mergeCell ref="D21:E21"/>
    <mergeCell ref="F21:J21"/>
    <mergeCell ref="C27:J27"/>
    <mergeCell ref="C28:J28"/>
    <mergeCell ref="C29:J29"/>
    <mergeCell ref="B22:C23"/>
    <mergeCell ref="D22:E22"/>
    <mergeCell ref="F22:J22"/>
    <mergeCell ref="D23:E23"/>
    <mergeCell ref="F23:J23"/>
    <mergeCell ref="C26:J26"/>
  </mergeCells>
  <phoneticPr fontId="7"/>
  <pageMargins left="0.74803149606299213" right="0.74803149606299213" top="0.98425196850393704" bottom="0.98425196850393704" header="0" footer="0"/>
  <pageSetup paperSize="9" scale="79" fitToHeight="0" orientation="portrait" r:id="rId1"/>
  <headerFooter>
    <oddHeader>&amp;R</oddHeader>
    <oddFooter>&amp;C&amp;P /  ページ</oddFooter>
  </headerFooter>
  <rowBreaks count="1" manualBreakCount="1">
    <brk id="23"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E03EB-0172-44DF-8D19-5E34286A0340}">
  <sheetPr>
    <pageSetUpPr fitToPage="1"/>
  </sheetPr>
  <dimension ref="A1:U981"/>
  <sheetViews>
    <sheetView view="pageBreakPreview" topLeftCell="E536" zoomScale="40" zoomScaleNormal="55" zoomScaleSheetLayoutView="40" workbookViewId="0">
      <selection activeCell="S540" sqref="S540"/>
    </sheetView>
  </sheetViews>
  <sheetFormatPr defaultColWidth="11" defaultRowHeight="18.75"/>
  <cols>
    <col min="1" max="3" width="11.875" style="151" customWidth="1"/>
    <col min="4" max="4" width="12.5" style="151" customWidth="1"/>
    <col min="5" max="5" width="33" style="151" customWidth="1"/>
    <col min="6" max="6" width="15.625" style="151" customWidth="1"/>
    <col min="7" max="7" width="12.5" style="151" customWidth="1"/>
    <col min="8" max="8" width="70" style="151" customWidth="1"/>
    <col min="9" max="13" width="8.125" style="151" customWidth="1"/>
    <col min="14" max="14" width="34.875" style="151" customWidth="1"/>
    <col min="15" max="15" width="30.875" style="151" customWidth="1"/>
    <col min="16" max="16" width="14.125" style="151" customWidth="1"/>
    <col min="17" max="17" width="17.75" style="151" bestFit="1" customWidth="1"/>
    <col min="18" max="18" width="27.25" style="151" bestFit="1" customWidth="1"/>
    <col min="19" max="19" width="74" style="146" customWidth="1"/>
    <col min="20" max="20" width="9.5" style="151" bestFit="1" customWidth="1"/>
    <col min="21" max="21" width="43.25" style="151" customWidth="1"/>
    <col min="22" max="24" width="6.625" style="151" customWidth="1"/>
    <col min="25" max="16384" width="11" style="151"/>
  </cols>
  <sheetData>
    <row r="1" spans="1:21" ht="142.5" customHeight="1">
      <c r="A1" s="145" t="s">
        <v>1230</v>
      </c>
      <c r="B1" s="145"/>
      <c r="C1" s="145"/>
      <c r="D1" s="145"/>
      <c r="E1" s="145"/>
      <c r="F1" s="146"/>
      <c r="G1" s="146"/>
      <c r="H1" s="147"/>
      <c r="I1" s="644" t="s">
        <v>1231</v>
      </c>
      <c r="J1" s="645"/>
      <c r="K1" s="645"/>
      <c r="L1" s="645"/>
      <c r="M1" s="645"/>
      <c r="N1" s="147"/>
      <c r="O1" s="148"/>
      <c r="P1" s="148"/>
      <c r="Q1" s="149"/>
      <c r="R1" s="150"/>
    </row>
    <row r="2" spans="1:21" s="152" customFormat="1" ht="27" customHeight="1">
      <c r="A2" s="646" t="s">
        <v>52</v>
      </c>
      <c r="B2" s="647"/>
      <c r="C2" s="647"/>
      <c r="D2" s="647"/>
      <c r="E2" s="647"/>
      <c r="F2" s="647"/>
      <c r="G2" s="646"/>
      <c r="H2" s="646"/>
      <c r="I2" s="646"/>
      <c r="J2" s="646"/>
      <c r="K2" s="646"/>
      <c r="L2" s="646"/>
      <c r="M2" s="646"/>
      <c r="N2" s="646"/>
      <c r="O2" s="646"/>
      <c r="P2" s="646"/>
      <c r="Q2" s="648" t="s">
        <v>93</v>
      </c>
      <c r="R2" s="648"/>
      <c r="S2" s="648"/>
      <c r="T2" s="625" t="s">
        <v>94</v>
      </c>
      <c r="U2" s="626"/>
    </row>
    <row r="3" spans="1:21" s="147" customFormat="1" ht="44.25" customHeight="1">
      <c r="A3" s="153" t="s">
        <v>53</v>
      </c>
      <c r="B3" s="154" t="s">
        <v>95</v>
      </c>
      <c r="C3" s="155" t="s">
        <v>96</v>
      </c>
      <c r="D3" s="155" t="s">
        <v>97</v>
      </c>
      <c r="E3" s="155" t="s">
        <v>58</v>
      </c>
      <c r="F3" s="155" t="s">
        <v>98</v>
      </c>
      <c r="G3" s="153" t="s">
        <v>99</v>
      </c>
      <c r="H3" s="153" t="s">
        <v>61</v>
      </c>
      <c r="I3" s="153" t="s">
        <v>63</v>
      </c>
      <c r="J3" s="153" t="s">
        <v>64</v>
      </c>
      <c r="K3" s="153" t="s">
        <v>65</v>
      </c>
      <c r="L3" s="153" t="s">
        <v>66</v>
      </c>
      <c r="M3" s="153" t="s">
        <v>1228</v>
      </c>
      <c r="N3" s="153" t="s">
        <v>67</v>
      </c>
      <c r="O3" s="153" t="s">
        <v>68</v>
      </c>
      <c r="P3" s="153" t="s">
        <v>69</v>
      </c>
      <c r="Q3" s="156" t="s">
        <v>71</v>
      </c>
      <c r="R3" s="61" t="s">
        <v>104</v>
      </c>
      <c r="S3" s="157" t="s">
        <v>105</v>
      </c>
      <c r="T3" s="62" t="s">
        <v>106</v>
      </c>
      <c r="U3" s="62" t="s">
        <v>107</v>
      </c>
    </row>
    <row r="4" spans="1:21">
      <c r="A4" s="158"/>
      <c r="B4" s="159" t="s">
        <v>1232</v>
      </c>
      <c r="C4" s="159"/>
      <c r="D4" s="159"/>
      <c r="E4" s="160"/>
      <c r="F4" s="160"/>
      <c r="G4" s="160"/>
      <c r="H4" s="159"/>
      <c r="I4" s="160"/>
      <c r="J4" s="159"/>
      <c r="K4" s="159"/>
      <c r="L4" s="159"/>
      <c r="M4" s="159"/>
      <c r="N4" s="159"/>
      <c r="O4" s="159"/>
      <c r="P4" s="159"/>
      <c r="Q4" s="161"/>
      <c r="R4" s="161"/>
      <c r="S4" s="162"/>
      <c r="T4" s="161"/>
      <c r="U4" s="162"/>
    </row>
    <row r="5" spans="1:21" ht="155.25">
      <c r="A5" s="163">
        <v>1</v>
      </c>
      <c r="B5" s="164" t="s">
        <v>1233</v>
      </c>
      <c r="C5" s="164" t="s">
        <v>1234</v>
      </c>
      <c r="D5" s="164"/>
      <c r="E5" s="165"/>
      <c r="F5" s="165"/>
      <c r="G5" s="166" t="s">
        <v>1235</v>
      </c>
      <c r="H5" s="167" t="s">
        <v>1236</v>
      </c>
      <c r="I5" s="168" t="s">
        <v>1237</v>
      </c>
      <c r="J5" s="165" t="s">
        <v>85</v>
      </c>
      <c r="K5" s="165" t="s">
        <v>85</v>
      </c>
      <c r="L5" s="165" t="s">
        <v>85</v>
      </c>
      <c r="M5" s="165" t="s">
        <v>85</v>
      </c>
      <c r="N5" s="164"/>
      <c r="O5" s="164"/>
      <c r="P5" s="169"/>
      <c r="Q5" s="170" t="s">
        <v>113</v>
      </c>
      <c r="R5" s="171"/>
      <c r="S5" s="172" t="s">
        <v>1238</v>
      </c>
      <c r="T5" s="173"/>
      <c r="U5" s="73"/>
    </row>
    <row r="6" spans="1:21" ht="69">
      <c r="A6" s="163">
        <v>2</v>
      </c>
      <c r="B6" s="164" t="s">
        <v>1233</v>
      </c>
      <c r="C6" s="164" t="s">
        <v>1234</v>
      </c>
      <c r="D6" s="164"/>
      <c r="E6" s="165"/>
      <c r="F6" s="165"/>
      <c r="G6" s="174" t="s">
        <v>1239</v>
      </c>
      <c r="H6" s="167" t="s">
        <v>1240</v>
      </c>
      <c r="I6" s="168" t="s">
        <v>1237</v>
      </c>
      <c r="J6" s="165" t="s">
        <v>1241</v>
      </c>
      <c r="K6" s="165" t="s">
        <v>1241</v>
      </c>
      <c r="L6" s="165" t="s">
        <v>1241</v>
      </c>
      <c r="M6" s="165" t="s">
        <v>1241</v>
      </c>
      <c r="N6" s="164"/>
      <c r="O6" s="164"/>
      <c r="P6" s="169"/>
      <c r="Q6" s="170" t="s">
        <v>122</v>
      </c>
      <c r="R6" s="171"/>
      <c r="S6" s="172"/>
      <c r="T6" s="175"/>
      <c r="U6" s="89"/>
    </row>
    <row r="7" spans="1:21" ht="138">
      <c r="A7" s="163">
        <v>3</v>
      </c>
      <c r="B7" s="164" t="s">
        <v>1233</v>
      </c>
      <c r="C7" s="164" t="s">
        <v>1234</v>
      </c>
      <c r="D7" s="164"/>
      <c r="E7" s="165"/>
      <c r="F7" s="165"/>
      <c r="G7" s="166" t="s">
        <v>1242</v>
      </c>
      <c r="H7" s="167" t="s">
        <v>1243</v>
      </c>
      <c r="I7" s="168" t="s">
        <v>1237</v>
      </c>
      <c r="J7" s="165" t="s">
        <v>85</v>
      </c>
      <c r="K7" s="165" t="s">
        <v>85</v>
      </c>
      <c r="L7" s="165" t="s">
        <v>85</v>
      </c>
      <c r="M7" s="165" t="s">
        <v>85</v>
      </c>
      <c r="N7" s="164"/>
      <c r="O7" s="164"/>
      <c r="P7" s="169"/>
      <c r="Q7" s="170" t="s">
        <v>113</v>
      </c>
      <c r="R7" s="171"/>
      <c r="S7" s="172"/>
      <c r="T7" s="173"/>
      <c r="U7" s="73"/>
    </row>
    <row r="8" spans="1:21" ht="138">
      <c r="A8" s="163">
        <v>4</v>
      </c>
      <c r="B8" s="164" t="s">
        <v>1233</v>
      </c>
      <c r="C8" s="164" t="s">
        <v>1234</v>
      </c>
      <c r="D8" s="164"/>
      <c r="E8" s="165"/>
      <c r="F8" s="165"/>
      <c r="G8" s="174" t="s">
        <v>1244</v>
      </c>
      <c r="H8" s="167" t="s">
        <v>1245</v>
      </c>
      <c r="I8" s="168" t="s">
        <v>1237</v>
      </c>
      <c r="J8" s="165" t="s">
        <v>1241</v>
      </c>
      <c r="K8" s="165" t="s">
        <v>1241</v>
      </c>
      <c r="L8" s="165" t="s">
        <v>1241</v>
      </c>
      <c r="M8" s="165" t="s">
        <v>1241</v>
      </c>
      <c r="N8" s="164"/>
      <c r="O8" s="164"/>
      <c r="P8" s="169"/>
      <c r="Q8" s="170" t="s">
        <v>113</v>
      </c>
      <c r="R8" s="171"/>
      <c r="S8" s="172"/>
      <c r="T8" s="173"/>
      <c r="U8" s="73"/>
    </row>
    <row r="9" spans="1:21" ht="51.75">
      <c r="A9" s="163">
        <v>5</v>
      </c>
      <c r="B9" s="164" t="s">
        <v>1233</v>
      </c>
      <c r="C9" s="164" t="s">
        <v>1234</v>
      </c>
      <c r="D9" s="164"/>
      <c r="E9" s="165"/>
      <c r="F9" s="165"/>
      <c r="G9" s="168" t="s">
        <v>1246</v>
      </c>
      <c r="H9" s="167" t="s">
        <v>1247</v>
      </c>
      <c r="I9" s="168"/>
      <c r="J9" s="165"/>
      <c r="K9" s="165"/>
      <c r="L9" s="165"/>
      <c r="M9" s="165"/>
      <c r="N9" s="164"/>
      <c r="O9" s="164"/>
      <c r="P9" s="169"/>
      <c r="Q9" s="170" t="s">
        <v>122</v>
      </c>
      <c r="R9" s="171"/>
      <c r="S9" s="172"/>
      <c r="T9" s="175"/>
      <c r="U9" s="89"/>
    </row>
    <row r="10" spans="1:21" ht="138">
      <c r="A10" s="163">
        <v>6</v>
      </c>
      <c r="B10" s="164" t="s">
        <v>1233</v>
      </c>
      <c r="C10" s="164" t="s">
        <v>1234</v>
      </c>
      <c r="D10" s="164"/>
      <c r="E10" s="165"/>
      <c r="F10" s="176"/>
      <c r="G10" s="166" t="s">
        <v>1248</v>
      </c>
      <c r="H10" s="167" t="s">
        <v>1249</v>
      </c>
      <c r="I10" s="168" t="s">
        <v>1237</v>
      </c>
      <c r="J10" s="165" t="s">
        <v>85</v>
      </c>
      <c r="K10" s="165" t="s">
        <v>85</v>
      </c>
      <c r="L10" s="165" t="s">
        <v>85</v>
      </c>
      <c r="M10" s="165" t="s">
        <v>85</v>
      </c>
      <c r="N10" s="164" t="s">
        <v>1250</v>
      </c>
      <c r="O10" s="164" t="s">
        <v>1251</v>
      </c>
      <c r="P10" s="169">
        <v>46113</v>
      </c>
      <c r="Q10" s="170" t="s">
        <v>113</v>
      </c>
      <c r="R10" s="177"/>
      <c r="S10" s="172" t="s">
        <v>1252</v>
      </c>
      <c r="T10" s="173"/>
      <c r="U10" s="73"/>
    </row>
    <row r="11" spans="1:21" ht="51.75">
      <c r="A11" s="163">
        <v>7</v>
      </c>
      <c r="B11" s="164" t="s">
        <v>1233</v>
      </c>
      <c r="C11" s="164" t="s">
        <v>1234</v>
      </c>
      <c r="D11" s="164"/>
      <c r="E11" s="165"/>
      <c r="F11" s="165"/>
      <c r="G11" s="174" t="s">
        <v>1253</v>
      </c>
      <c r="H11" s="167" t="s">
        <v>1254</v>
      </c>
      <c r="I11" s="168" t="s">
        <v>1237</v>
      </c>
      <c r="J11" s="165" t="s">
        <v>85</v>
      </c>
      <c r="K11" s="165" t="s">
        <v>85</v>
      </c>
      <c r="L11" s="165" t="s">
        <v>85</v>
      </c>
      <c r="M11" s="165" t="s">
        <v>85</v>
      </c>
      <c r="N11" s="164"/>
      <c r="O11" s="164"/>
      <c r="P11" s="169"/>
      <c r="Q11" s="170" t="s">
        <v>113</v>
      </c>
      <c r="R11" s="171"/>
      <c r="S11" s="172"/>
      <c r="T11" s="173"/>
      <c r="U11" s="73"/>
    </row>
    <row r="12" spans="1:21" ht="51.75">
      <c r="A12" s="163">
        <v>8</v>
      </c>
      <c r="B12" s="164" t="s">
        <v>1233</v>
      </c>
      <c r="C12" s="164" t="s">
        <v>1234</v>
      </c>
      <c r="D12" s="164"/>
      <c r="E12" s="165"/>
      <c r="F12" s="165"/>
      <c r="G12" s="174" t="s">
        <v>1255</v>
      </c>
      <c r="H12" s="167" t="s">
        <v>1256</v>
      </c>
      <c r="I12" s="168" t="s">
        <v>1237</v>
      </c>
      <c r="J12" s="165" t="s">
        <v>85</v>
      </c>
      <c r="K12" s="165" t="s">
        <v>85</v>
      </c>
      <c r="L12" s="165" t="s">
        <v>85</v>
      </c>
      <c r="M12" s="165" t="s">
        <v>85</v>
      </c>
      <c r="N12" s="164"/>
      <c r="O12" s="164"/>
      <c r="P12" s="169"/>
      <c r="Q12" s="170" t="s">
        <v>113</v>
      </c>
      <c r="R12" s="177"/>
      <c r="S12" s="172"/>
      <c r="T12" s="173"/>
      <c r="U12" s="73"/>
    </row>
    <row r="13" spans="1:21" ht="51.75">
      <c r="A13" s="163">
        <v>9</v>
      </c>
      <c r="B13" s="164" t="s">
        <v>1233</v>
      </c>
      <c r="C13" s="164" t="s">
        <v>1234</v>
      </c>
      <c r="D13" s="164"/>
      <c r="E13" s="165"/>
      <c r="F13" s="165"/>
      <c r="G13" s="174" t="s">
        <v>1257</v>
      </c>
      <c r="H13" s="167" t="s">
        <v>1258</v>
      </c>
      <c r="I13" s="168" t="s">
        <v>1237</v>
      </c>
      <c r="J13" s="165" t="s">
        <v>85</v>
      </c>
      <c r="K13" s="165" t="s">
        <v>85</v>
      </c>
      <c r="L13" s="165" t="s">
        <v>85</v>
      </c>
      <c r="M13" s="165" t="s">
        <v>85</v>
      </c>
      <c r="N13" s="164"/>
      <c r="O13" s="164"/>
      <c r="P13" s="169"/>
      <c r="Q13" s="170" t="s">
        <v>113</v>
      </c>
      <c r="R13" s="171"/>
      <c r="S13" s="172"/>
      <c r="T13" s="173"/>
      <c r="U13" s="73"/>
    </row>
    <row r="14" spans="1:21" ht="51.75">
      <c r="A14" s="163">
        <v>10</v>
      </c>
      <c r="B14" s="164" t="s">
        <v>1233</v>
      </c>
      <c r="C14" s="164" t="s">
        <v>1259</v>
      </c>
      <c r="D14" s="164"/>
      <c r="E14" s="165"/>
      <c r="F14" s="165"/>
      <c r="G14" s="168" t="s">
        <v>1260</v>
      </c>
      <c r="H14" s="167" t="s">
        <v>1247</v>
      </c>
      <c r="I14" s="165"/>
      <c r="J14" s="165"/>
      <c r="K14" s="165"/>
      <c r="L14" s="165"/>
      <c r="M14" s="165"/>
      <c r="N14" s="164"/>
      <c r="O14" s="164"/>
      <c r="P14" s="169"/>
      <c r="Q14" s="170" t="s">
        <v>122</v>
      </c>
      <c r="R14" s="171"/>
      <c r="S14" s="172"/>
      <c r="T14" s="175"/>
      <c r="U14" s="89"/>
    </row>
    <row r="15" spans="1:21" ht="51.75">
      <c r="A15" s="163">
        <v>11</v>
      </c>
      <c r="B15" s="164" t="s">
        <v>1233</v>
      </c>
      <c r="C15" s="164" t="s">
        <v>1259</v>
      </c>
      <c r="D15" s="164"/>
      <c r="E15" s="165"/>
      <c r="F15" s="165"/>
      <c r="G15" s="166" t="s">
        <v>1261</v>
      </c>
      <c r="H15" s="167" t="s">
        <v>1262</v>
      </c>
      <c r="I15" s="165" t="s">
        <v>1241</v>
      </c>
      <c r="J15" s="165" t="s">
        <v>1241</v>
      </c>
      <c r="K15" s="165" t="s">
        <v>1241</v>
      </c>
      <c r="L15" s="165" t="s">
        <v>1241</v>
      </c>
      <c r="M15" s="165" t="s">
        <v>1241</v>
      </c>
      <c r="N15" s="164"/>
      <c r="O15" s="164"/>
      <c r="P15" s="169"/>
      <c r="Q15" s="170" t="s">
        <v>113</v>
      </c>
      <c r="R15" s="171"/>
      <c r="S15" s="172"/>
      <c r="T15" s="173"/>
      <c r="U15" s="73"/>
    </row>
    <row r="16" spans="1:21" ht="120.75">
      <c r="A16" s="163">
        <v>12</v>
      </c>
      <c r="B16" s="164" t="s">
        <v>1233</v>
      </c>
      <c r="C16" s="164" t="s">
        <v>1259</v>
      </c>
      <c r="D16" s="164"/>
      <c r="E16" s="165"/>
      <c r="F16" s="176"/>
      <c r="G16" s="174" t="s">
        <v>1263</v>
      </c>
      <c r="H16" s="167" t="s">
        <v>1264</v>
      </c>
      <c r="I16" s="168" t="s">
        <v>1237</v>
      </c>
      <c r="J16" s="165" t="s">
        <v>85</v>
      </c>
      <c r="K16" s="165" t="s">
        <v>85</v>
      </c>
      <c r="L16" s="165" t="s">
        <v>85</v>
      </c>
      <c r="M16" s="165" t="s">
        <v>1241</v>
      </c>
      <c r="N16" s="164" t="s">
        <v>1265</v>
      </c>
      <c r="O16" s="164" t="s">
        <v>1266</v>
      </c>
      <c r="P16" s="169">
        <v>46113</v>
      </c>
      <c r="Q16" s="170" t="s">
        <v>113</v>
      </c>
      <c r="R16" s="171"/>
      <c r="S16" s="172"/>
      <c r="T16" s="173"/>
      <c r="U16" s="73"/>
    </row>
    <row r="17" spans="1:21" ht="199.5" customHeight="1">
      <c r="A17" s="163">
        <v>13</v>
      </c>
      <c r="B17" s="164" t="s">
        <v>1233</v>
      </c>
      <c r="C17" s="164" t="s">
        <v>1259</v>
      </c>
      <c r="D17" s="164"/>
      <c r="E17" s="165"/>
      <c r="F17" s="176"/>
      <c r="G17" s="166" t="s">
        <v>1267</v>
      </c>
      <c r="H17" s="167" t="s">
        <v>1268</v>
      </c>
      <c r="I17" s="168" t="s">
        <v>1237</v>
      </c>
      <c r="J17" s="165" t="s">
        <v>85</v>
      </c>
      <c r="K17" s="165" t="s">
        <v>85</v>
      </c>
      <c r="L17" s="165" t="s">
        <v>85</v>
      </c>
      <c r="M17" s="165" t="s">
        <v>1241</v>
      </c>
      <c r="N17" s="164" t="s">
        <v>1265</v>
      </c>
      <c r="O17" s="164" t="s">
        <v>1266</v>
      </c>
      <c r="P17" s="169">
        <v>46113</v>
      </c>
      <c r="Q17" s="170" t="s">
        <v>113</v>
      </c>
      <c r="R17" s="171"/>
      <c r="S17" s="172"/>
      <c r="T17" s="173"/>
      <c r="U17" s="73"/>
    </row>
    <row r="18" spans="1:21" ht="147" customHeight="1">
      <c r="A18" s="163">
        <v>14</v>
      </c>
      <c r="B18" s="164" t="s">
        <v>1233</v>
      </c>
      <c r="C18" s="164" t="s">
        <v>1259</v>
      </c>
      <c r="D18" s="164"/>
      <c r="E18" s="165"/>
      <c r="F18" s="165"/>
      <c r="G18" s="174">
        <v>200343</v>
      </c>
      <c r="H18" s="167" t="s">
        <v>1269</v>
      </c>
      <c r="I18" s="168" t="s">
        <v>1237</v>
      </c>
      <c r="J18" s="165" t="s">
        <v>1241</v>
      </c>
      <c r="K18" s="165" t="s">
        <v>1241</v>
      </c>
      <c r="L18" s="165" t="s">
        <v>1241</v>
      </c>
      <c r="M18" s="165" t="s">
        <v>1241</v>
      </c>
      <c r="N18" s="164"/>
      <c r="O18" s="164"/>
      <c r="P18" s="169"/>
      <c r="Q18" s="178" t="s">
        <v>113</v>
      </c>
      <c r="R18" s="178"/>
      <c r="S18" s="172" t="s">
        <v>1270</v>
      </c>
      <c r="T18" s="173"/>
      <c r="U18" s="73"/>
    </row>
    <row r="19" spans="1:21" ht="86.25">
      <c r="A19" s="163">
        <v>15</v>
      </c>
      <c r="B19" s="164" t="s">
        <v>1233</v>
      </c>
      <c r="C19" s="164" t="s">
        <v>1259</v>
      </c>
      <c r="D19" s="164"/>
      <c r="E19" s="165"/>
      <c r="F19" s="165"/>
      <c r="G19" s="174" t="s">
        <v>1271</v>
      </c>
      <c r="H19" s="167" t="s">
        <v>1272</v>
      </c>
      <c r="I19" s="165" t="s">
        <v>85</v>
      </c>
      <c r="J19" s="168" t="s">
        <v>1237</v>
      </c>
      <c r="K19" s="168" t="s">
        <v>1237</v>
      </c>
      <c r="L19" s="168" t="s">
        <v>1237</v>
      </c>
      <c r="M19" s="168" t="s">
        <v>1237</v>
      </c>
      <c r="N19" s="164"/>
      <c r="O19" s="164"/>
      <c r="P19" s="169"/>
      <c r="Q19" s="170" t="s">
        <v>113</v>
      </c>
      <c r="R19" s="171"/>
      <c r="S19" s="172"/>
      <c r="T19" s="173"/>
      <c r="U19" s="73"/>
    </row>
    <row r="20" spans="1:21" ht="103.5">
      <c r="A20" s="163">
        <v>16</v>
      </c>
      <c r="B20" s="164" t="s">
        <v>1233</v>
      </c>
      <c r="C20" s="164" t="s">
        <v>1259</v>
      </c>
      <c r="D20" s="164"/>
      <c r="E20" s="165"/>
      <c r="F20" s="165"/>
      <c r="G20" s="174" t="s">
        <v>1273</v>
      </c>
      <c r="H20" s="167" t="s">
        <v>1274</v>
      </c>
      <c r="I20" s="165" t="s">
        <v>1241</v>
      </c>
      <c r="J20" s="168" t="s">
        <v>1237</v>
      </c>
      <c r="K20" s="168" t="s">
        <v>1237</v>
      </c>
      <c r="L20" s="168" t="s">
        <v>1237</v>
      </c>
      <c r="M20" s="168" t="s">
        <v>1237</v>
      </c>
      <c r="N20" s="164"/>
      <c r="O20" s="164"/>
      <c r="P20" s="169"/>
      <c r="Q20" s="170" t="s">
        <v>113</v>
      </c>
      <c r="R20" s="171"/>
      <c r="S20" s="172"/>
      <c r="T20" s="173"/>
      <c r="U20" s="73"/>
    </row>
    <row r="21" spans="1:21" ht="103.5">
      <c r="A21" s="163">
        <v>17</v>
      </c>
      <c r="B21" s="164" t="s">
        <v>1233</v>
      </c>
      <c r="C21" s="164" t="s">
        <v>1259</v>
      </c>
      <c r="D21" s="164"/>
      <c r="E21" s="165"/>
      <c r="F21" s="165"/>
      <c r="G21" s="166" t="s">
        <v>1275</v>
      </c>
      <c r="H21" s="167" t="s">
        <v>1276</v>
      </c>
      <c r="I21" s="165" t="s">
        <v>85</v>
      </c>
      <c r="J21" s="165" t="s">
        <v>85</v>
      </c>
      <c r="K21" s="165" t="s">
        <v>85</v>
      </c>
      <c r="L21" s="165" t="s">
        <v>85</v>
      </c>
      <c r="M21" s="165" t="s">
        <v>85</v>
      </c>
      <c r="N21" s="164"/>
      <c r="O21" s="164"/>
      <c r="P21" s="169"/>
      <c r="Q21" s="170" t="s">
        <v>113</v>
      </c>
      <c r="R21" s="171"/>
      <c r="S21" s="172"/>
      <c r="T21" s="173"/>
      <c r="U21" s="73"/>
    </row>
    <row r="22" spans="1:21" ht="103.5">
      <c r="A22" s="163">
        <v>18</v>
      </c>
      <c r="B22" s="164" t="s">
        <v>1233</v>
      </c>
      <c r="C22" s="164" t="s">
        <v>1259</v>
      </c>
      <c r="D22" s="164"/>
      <c r="E22" s="165"/>
      <c r="F22" s="165"/>
      <c r="G22" s="174" t="s">
        <v>1277</v>
      </c>
      <c r="H22" s="167" t="s">
        <v>1278</v>
      </c>
      <c r="I22" s="165" t="s">
        <v>1241</v>
      </c>
      <c r="J22" s="165" t="s">
        <v>1241</v>
      </c>
      <c r="K22" s="165" t="s">
        <v>1241</v>
      </c>
      <c r="L22" s="165" t="s">
        <v>1241</v>
      </c>
      <c r="M22" s="165" t="s">
        <v>1241</v>
      </c>
      <c r="N22" s="164"/>
      <c r="O22" s="164"/>
      <c r="P22" s="169"/>
      <c r="Q22" s="170" t="s">
        <v>122</v>
      </c>
      <c r="R22" s="171"/>
      <c r="S22" s="172"/>
      <c r="T22" s="175"/>
      <c r="U22" s="89"/>
    </row>
    <row r="23" spans="1:21" ht="34.5">
      <c r="A23" s="163">
        <v>19</v>
      </c>
      <c r="B23" s="164" t="s">
        <v>1233</v>
      </c>
      <c r="C23" s="164" t="s">
        <v>1259</v>
      </c>
      <c r="D23" s="164"/>
      <c r="E23" s="165"/>
      <c r="F23" s="165"/>
      <c r="G23" s="166" t="s">
        <v>1279</v>
      </c>
      <c r="H23" s="167" t="s">
        <v>1280</v>
      </c>
      <c r="I23" s="165" t="s">
        <v>85</v>
      </c>
      <c r="J23" s="165" t="s">
        <v>85</v>
      </c>
      <c r="K23" s="165" t="s">
        <v>85</v>
      </c>
      <c r="L23" s="165" t="s">
        <v>85</v>
      </c>
      <c r="M23" s="165" t="s">
        <v>85</v>
      </c>
      <c r="N23" s="164"/>
      <c r="O23" s="164"/>
      <c r="P23" s="169"/>
      <c r="Q23" s="170" t="s">
        <v>113</v>
      </c>
      <c r="R23" s="171"/>
      <c r="S23" s="172"/>
      <c r="T23" s="173"/>
      <c r="U23" s="73"/>
    </row>
    <row r="24" spans="1:21" ht="138">
      <c r="A24" s="163">
        <v>20</v>
      </c>
      <c r="B24" s="179" t="s">
        <v>1281</v>
      </c>
      <c r="C24" s="179" t="s">
        <v>1282</v>
      </c>
      <c r="D24" s="179"/>
      <c r="E24" s="180"/>
      <c r="F24" s="180" t="s">
        <v>1283</v>
      </c>
      <c r="G24" s="181" t="s">
        <v>1284</v>
      </c>
      <c r="H24" s="182" t="s">
        <v>1285</v>
      </c>
      <c r="I24" s="183" t="s">
        <v>85</v>
      </c>
      <c r="J24" s="183" t="s">
        <v>85</v>
      </c>
      <c r="K24" s="183" t="s">
        <v>85</v>
      </c>
      <c r="L24" s="183" t="s">
        <v>85</v>
      </c>
      <c r="M24" s="183" t="s">
        <v>85</v>
      </c>
      <c r="N24" s="179"/>
      <c r="O24" s="179" t="s">
        <v>1286</v>
      </c>
      <c r="P24" s="184"/>
      <c r="Q24" s="170" t="s">
        <v>122</v>
      </c>
      <c r="R24" s="177"/>
      <c r="S24" s="172"/>
      <c r="T24" s="175"/>
      <c r="U24" s="89"/>
    </row>
    <row r="25" spans="1:21" ht="189.75">
      <c r="A25" s="163">
        <v>21</v>
      </c>
      <c r="B25" s="179" t="s">
        <v>1281</v>
      </c>
      <c r="C25" s="179" t="s">
        <v>1282</v>
      </c>
      <c r="D25" s="179"/>
      <c r="E25" s="180"/>
      <c r="F25" s="180" t="s">
        <v>1287</v>
      </c>
      <c r="G25" s="181" t="s">
        <v>1288</v>
      </c>
      <c r="H25" s="182" t="s">
        <v>1289</v>
      </c>
      <c r="I25" s="180" t="s">
        <v>85</v>
      </c>
      <c r="J25" s="180" t="s">
        <v>85</v>
      </c>
      <c r="K25" s="180" t="s">
        <v>85</v>
      </c>
      <c r="L25" s="180" t="s">
        <v>85</v>
      </c>
      <c r="M25" s="180" t="s">
        <v>85</v>
      </c>
      <c r="N25" s="179" t="s">
        <v>1290</v>
      </c>
      <c r="O25" s="179" t="s">
        <v>1291</v>
      </c>
      <c r="P25" s="184">
        <v>46113</v>
      </c>
      <c r="Q25" s="170" t="s">
        <v>113</v>
      </c>
      <c r="R25" s="171"/>
      <c r="S25" s="172"/>
      <c r="T25" s="173"/>
      <c r="U25" s="73"/>
    </row>
    <row r="26" spans="1:21" ht="138">
      <c r="A26" s="163">
        <v>22</v>
      </c>
      <c r="B26" s="164" t="s">
        <v>1233</v>
      </c>
      <c r="C26" s="164" t="s">
        <v>1259</v>
      </c>
      <c r="D26" s="164"/>
      <c r="E26" s="165"/>
      <c r="F26" s="165"/>
      <c r="G26" s="174" t="s">
        <v>1292</v>
      </c>
      <c r="H26" s="167" t="s">
        <v>1293</v>
      </c>
      <c r="I26" s="165" t="s">
        <v>1241</v>
      </c>
      <c r="J26" s="165" t="s">
        <v>1241</v>
      </c>
      <c r="K26" s="165" t="s">
        <v>1241</v>
      </c>
      <c r="L26" s="165" t="s">
        <v>1241</v>
      </c>
      <c r="M26" s="165" t="s">
        <v>1241</v>
      </c>
      <c r="N26" s="164"/>
      <c r="O26" s="164"/>
      <c r="P26" s="169"/>
      <c r="Q26" s="170" t="s">
        <v>122</v>
      </c>
      <c r="R26" s="178"/>
      <c r="S26" s="172"/>
      <c r="T26" s="175"/>
      <c r="U26" s="89"/>
    </row>
    <row r="27" spans="1:21" ht="258.75">
      <c r="A27" s="163">
        <v>23</v>
      </c>
      <c r="B27" s="164" t="s">
        <v>1233</v>
      </c>
      <c r="C27" s="164" t="s">
        <v>1259</v>
      </c>
      <c r="D27" s="164"/>
      <c r="E27" s="165"/>
      <c r="F27" s="165"/>
      <c r="G27" s="174" t="s">
        <v>1294</v>
      </c>
      <c r="H27" s="167" t="s">
        <v>1295</v>
      </c>
      <c r="I27" s="168" t="s">
        <v>1237</v>
      </c>
      <c r="J27" s="165" t="s">
        <v>85</v>
      </c>
      <c r="K27" s="165" t="s">
        <v>85</v>
      </c>
      <c r="L27" s="165" t="s">
        <v>85</v>
      </c>
      <c r="M27" s="165" t="s">
        <v>85</v>
      </c>
      <c r="N27" s="164"/>
      <c r="O27" s="164"/>
      <c r="P27" s="169"/>
      <c r="Q27" s="170" t="s">
        <v>113</v>
      </c>
      <c r="R27" s="171"/>
      <c r="S27" s="172"/>
      <c r="T27" s="173"/>
      <c r="U27" s="73"/>
    </row>
    <row r="28" spans="1:21" ht="103.5">
      <c r="A28" s="163">
        <v>24</v>
      </c>
      <c r="B28" s="164" t="s">
        <v>1233</v>
      </c>
      <c r="C28" s="164" t="s">
        <v>1259</v>
      </c>
      <c r="D28" s="164"/>
      <c r="E28" s="165"/>
      <c r="F28" s="165"/>
      <c r="G28" s="174" t="s">
        <v>1296</v>
      </c>
      <c r="H28" s="167" t="s">
        <v>1297</v>
      </c>
      <c r="I28" s="165" t="s">
        <v>85</v>
      </c>
      <c r="J28" s="165" t="s">
        <v>85</v>
      </c>
      <c r="K28" s="165" t="s">
        <v>85</v>
      </c>
      <c r="L28" s="165" t="s">
        <v>85</v>
      </c>
      <c r="M28" s="165" t="s">
        <v>85</v>
      </c>
      <c r="N28" s="164"/>
      <c r="O28" s="164"/>
      <c r="P28" s="169"/>
      <c r="Q28" s="170" t="s">
        <v>113</v>
      </c>
      <c r="R28" s="171"/>
      <c r="S28" s="172"/>
      <c r="T28" s="173"/>
      <c r="U28" s="73"/>
    </row>
    <row r="29" spans="1:21" ht="51.75">
      <c r="A29" s="163">
        <v>25</v>
      </c>
      <c r="B29" s="164" t="s">
        <v>1233</v>
      </c>
      <c r="C29" s="164" t="s">
        <v>1259</v>
      </c>
      <c r="D29" s="164"/>
      <c r="E29" s="165"/>
      <c r="F29" s="165"/>
      <c r="G29" s="174" t="s">
        <v>1298</v>
      </c>
      <c r="H29" s="167" t="s">
        <v>1299</v>
      </c>
      <c r="I29" s="165" t="s">
        <v>85</v>
      </c>
      <c r="J29" s="165" t="s">
        <v>85</v>
      </c>
      <c r="K29" s="165" t="s">
        <v>85</v>
      </c>
      <c r="L29" s="165" t="s">
        <v>85</v>
      </c>
      <c r="M29" s="165" t="s">
        <v>85</v>
      </c>
      <c r="N29" s="164"/>
      <c r="O29" s="164"/>
      <c r="P29" s="169"/>
      <c r="Q29" s="170" t="s">
        <v>113</v>
      </c>
      <c r="R29" s="177"/>
      <c r="S29" s="172"/>
      <c r="T29" s="173"/>
      <c r="U29" s="73"/>
    </row>
    <row r="30" spans="1:21" ht="51.75">
      <c r="A30" s="163">
        <v>26</v>
      </c>
      <c r="B30" s="164" t="s">
        <v>1233</v>
      </c>
      <c r="C30" s="164" t="s">
        <v>1259</v>
      </c>
      <c r="D30" s="164"/>
      <c r="E30" s="165"/>
      <c r="F30" s="165"/>
      <c r="G30" s="174" t="s">
        <v>1300</v>
      </c>
      <c r="H30" s="167" t="s">
        <v>1301</v>
      </c>
      <c r="I30" s="165" t="s">
        <v>1302</v>
      </c>
      <c r="J30" s="165" t="s">
        <v>1302</v>
      </c>
      <c r="K30" s="165" t="s">
        <v>1302</v>
      </c>
      <c r="L30" s="165" t="s">
        <v>1302</v>
      </c>
      <c r="M30" s="165" t="s">
        <v>1302</v>
      </c>
      <c r="N30" s="164"/>
      <c r="O30" s="164"/>
      <c r="P30" s="169"/>
      <c r="Q30" s="170" t="s">
        <v>122</v>
      </c>
      <c r="R30" s="171"/>
      <c r="S30" s="172"/>
      <c r="T30" s="175"/>
      <c r="U30" s="89"/>
    </row>
    <row r="31" spans="1:21" ht="51.75">
      <c r="A31" s="163">
        <v>27</v>
      </c>
      <c r="B31" s="164" t="s">
        <v>1233</v>
      </c>
      <c r="C31" s="164" t="s">
        <v>1259</v>
      </c>
      <c r="D31" s="164"/>
      <c r="E31" s="165"/>
      <c r="F31" s="165"/>
      <c r="G31" s="166" t="s">
        <v>1303</v>
      </c>
      <c r="H31" s="167" t="s">
        <v>1304</v>
      </c>
      <c r="I31" s="165" t="s">
        <v>85</v>
      </c>
      <c r="J31" s="165" t="s">
        <v>85</v>
      </c>
      <c r="K31" s="165" t="s">
        <v>85</v>
      </c>
      <c r="L31" s="165" t="s">
        <v>85</v>
      </c>
      <c r="M31" s="165" t="s">
        <v>85</v>
      </c>
      <c r="N31" s="164"/>
      <c r="O31" s="164"/>
      <c r="P31" s="169"/>
      <c r="Q31" s="170" t="s">
        <v>113</v>
      </c>
      <c r="R31" s="171"/>
      <c r="S31" s="172"/>
      <c r="T31" s="173"/>
      <c r="U31" s="73"/>
    </row>
    <row r="32" spans="1:21" ht="103.5">
      <c r="A32" s="163">
        <v>28</v>
      </c>
      <c r="B32" s="164" t="s">
        <v>1233</v>
      </c>
      <c r="C32" s="164" t="s">
        <v>1259</v>
      </c>
      <c r="D32" s="164"/>
      <c r="E32" s="165"/>
      <c r="F32" s="165"/>
      <c r="G32" s="166" t="s">
        <v>1305</v>
      </c>
      <c r="H32" s="167" t="s">
        <v>1306</v>
      </c>
      <c r="I32" s="165" t="s">
        <v>1241</v>
      </c>
      <c r="J32" s="165" t="s">
        <v>1241</v>
      </c>
      <c r="K32" s="165" t="s">
        <v>1241</v>
      </c>
      <c r="L32" s="165" t="s">
        <v>1241</v>
      </c>
      <c r="M32" s="165" t="s">
        <v>1241</v>
      </c>
      <c r="N32" s="164"/>
      <c r="O32" s="164"/>
      <c r="P32" s="169"/>
      <c r="Q32" s="170" t="s">
        <v>113</v>
      </c>
      <c r="R32" s="171"/>
      <c r="S32" s="172"/>
      <c r="T32" s="173"/>
      <c r="U32" s="73"/>
    </row>
    <row r="33" spans="1:21" ht="51.75">
      <c r="A33" s="163">
        <v>29</v>
      </c>
      <c r="B33" s="164" t="s">
        <v>1233</v>
      </c>
      <c r="C33" s="164" t="s">
        <v>1259</v>
      </c>
      <c r="D33" s="164"/>
      <c r="E33" s="165"/>
      <c r="F33" s="165"/>
      <c r="G33" s="168" t="s">
        <v>1307</v>
      </c>
      <c r="H33" s="167" t="s">
        <v>1247</v>
      </c>
      <c r="I33" s="165"/>
      <c r="J33" s="165"/>
      <c r="K33" s="165"/>
      <c r="L33" s="165"/>
      <c r="M33" s="165"/>
      <c r="N33" s="164"/>
      <c r="O33" s="164"/>
      <c r="P33" s="169"/>
      <c r="Q33" s="170" t="s">
        <v>122</v>
      </c>
      <c r="R33" s="171"/>
      <c r="S33" s="172"/>
      <c r="T33" s="175"/>
      <c r="U33" s="89"/>
    </row>
    <row r="34" spans="1:21" ht="86.25">
      <c r="A34" s="163">
        <v>30</v>
      </c>
      <c r="B34" s="164" t="s">
        <v>1233</v>
      </c>
      <c r="C34" s="164" t="s">
        <v>1259</v>
      </c>
      <c r="D34" s="164"/>
      <c r="E34" s="165"/>
      <c r="F34" s="165"/>
      <c r="G34" s="174" t="s">
        <v>1308</v>
      </c>
      <c r="H34" s="167" t="s">
        <v>1309</v>
      </c>
      <c r="I34" s="174" t="s">
        <v>1237</v>
      </c>
      <c r="J34" s="174" t="s">
        <v>1237</v>
      </c>
      <c r="K34" s="174" t="s">
        <v>1237</v>
      </c>
      <c r="L34" s="174" t="s">
        <v>1237</v>
      </c>
      <c r="M34" s="174" t="s">
        <v>1237</v>
      </c>
      <c r="N34" s="164" t="s">
        <v>1310</v>
      </c>
      <c r="O34" s="164"/>
      <c r="P34" s="169"/>
      <c r="Q34" s="170" t="s">
        <v>113</v>
      </c>
      <c r="R34" s="171"/>
      <c r="S34" s="172"/>
      <c r="T34" s="173"/>
      <c r="U34" s="73"/>
    </row>
    <row r="35" spans="1:21" ht="86.25">
      <c r="A35" s="163">
        <v>31</v>
      </c>
      <c r="B35" s="164" t="s">
        <v>1233</v>
      </c>
      <c r="C35" s="164" t="s">
        <v>1259</v>
      </c>
      <c r="D35" s="164"/>
      <c r="E35" s="165"/>
      <c r="F35" s="165"/>
      <c r="G35" s="174" t="s">
        <v>1311</v>
      </c>
      <c r="H35" s="167" t="s">
        <v>1312</v>
      </c>
      <c r="I35" s="174" t="s">
        <v>1237</v>
      </c>
      <c r="J35" s="174" t="s">
        <v>1237</v>
      </c>
      <c r="K35" s="174" t="s">
        <v>1237</v>
      </c>
      <c r="L35" s="174" t="s">
        <v>1237</v>
      </c>
      <c r="M35" s="174" t="s">
        <v>1237</v>
      </c>
      <c r="N35" s="164" t="s">
        <v>1310</v>
      </c>
      <c r="O35" s="164"/>
      <c r="P35" s="169"/>
      <c r="Q35" s="170" t="s">
        <v>113</v>
      </c>
      <c r="R35" s="171"/>
      <c r="S35" s="172"/>
      <c r="T35" s="173"/>
      <c r="U35" s="73"/>
    </row>
    <row r="36" spans="1:21" ht="86.25">
      <c r="A36" s="163">
        <v>32</v>
      </c>
      <c r="B36" s="164" t="s">
        <v>1233</v>
      </c>
      <c r="C36" s="164" t="s">
        <v>1259</v>
      </c>
      <c r="D36" s="164"/>
      <c r="E36" s="165"/>
      <c r="F36" s="165"/>
      <c r="G36" s="174" t="s">
        <v>1313</v>
      </c>
      <c r="H36" s="167" t="s">
        <v>1314</v>
      </c>
      <c r="I36" s="174" t="s">
        <v>1237</v>
      </c>
      <c r="J36" s="174" t="s">
        <v>1237</v>
      </c>
      <c r="K36" s="174" t="s">
        <v>1237</v>
      </c>
      <c r="L36" s="174" t="s">
        <v>1237</v>
      </c>
      <c r="M36" s="174" t="s">
        <v>1237</v>
      </c>
      <c r="N36" s="164" t="s">
        <v>1310</v>
      </c>
      <c r="O36" s="164"/>
      <c r="P36" s="169"/>
      <c r="Q36" s="170" t="s">
        <v>113</v>
      </c>
      <c r="R36" s="185"/>
      <c r="S36" s="172"/>
      <c r="T36" s="173"/>
      <c r="U36" s="73"/>
    </row>
    <row r="37" spans="1:21" ht="86.25">
      <c r="A37" s="163">
        <v>33</v>
      </c>
      <c r="B37" s="164" t="s">
        <v>1233</v>
      </c>
      <c r="C37" s="164" t="s">
        <v>1259</v>
      </c>
      <c r="D37" s="164"/>
      <c r="E37" s="165"/>
      <c r="F37" s="165"/>
      <c r="G37" s="174" t="s">
        <v>1315</v>
      </c>
      <c r="H37" s="167" t="s">
        <v>1316</v>
      </c>
      <c r="I37" s="174" t="s">
        <v>1237</v>
      </c>
      <c r="J37" s="174" t="s">
        <v>1237</v>
      </c>
      <c r="K37" s="174" t="s">
        <v>1237</v>
      </c>
      <c r="L37" s="174" t="s">
        <v>1237</v>
      </c>
      <c r="M37" s="174" t="s">
        <v>1237</v>
      </c>
      <c r="N37" s="164" t="s">
        <v>1310</v>
      </c>
      <c r="O37" s="164"/>
      <c r="P37" s="169"/>
      <c r="Q37" s="170" t="s">
        <v>113</v>
      </c>
      <c r="R37" s="171"/>
      <c r="S37" s="172"/>
      <c r="T37" s="173"/>
      <c r="U37" s="73"/>
    </row>
    <row r="38" spans="1:21" ht="86.25">
      <c r="A38" s="163">
        <v>34</v>
      </c>
      <c r="B38" s="164" t="s">
        <v>1233</v>
      </c>
      <c r="C38" s="164" t="s">
        <v>1259</v>
      </c>
      <c r="D38" s="164"/>
      <c r="E38" s="165"/>
      <c r="F38" s="165"/>
      <c r="G38" s="174" t="s">
        <v>1317</v>
      </c>
      <c r="H38" s="167" t="s">
        <v>1318</v>
      </c>
      <c r="I38" s="174" t="s">
        <v>1237</v>
      </c>
      <c r="J38" s="174" t="s">
        <v>1237</v>
      </c>
      <c r="K38" s="174" t="s">
        <v>1237</v>
      </c>
      <c r="L38" s="174" t="s">
        <v>1237</v>
      </c>
      <c r="M38" s="174" t="s">
        <v>1237</v>
      </c>
      <c r="N38" s="164" t="s">
        <v>1310</v>
      </c>
      <c r="O38" s="164"/>
      <c r="P38" s="169"/>
      <c r="Q38" s="170" t="s">
        <v>113</v>
      </c>
      <c r="R38" s="171"/>
      <c r="S38" s="172"/>
      <c r="T38" s="173"/>
      <c r="U38" s="73"/>
    </row>
    <row r="39" spans="1:21" ht="86.25">
      <c r="A39" s="163">
        <v>35</v>
      </c>
      <c r="B39" s="164" t="s">
        <v>1233</v>
      </c>
      <c r="C39" s="164" t="s">
        <v>1259</v>
      </c>
      <c r="D39" s="164"/>
      <c r="E39" s="165"/>
      <c r="F39" s="165"/>
      <c r="G39" s="174" t="s">
        <v>1319</v>
      </c>
      <c r="H39" s="167" t="s">
        <v>1320</v>
      </c>
      <c r="I39" s="174" t="s">
        <v>1237</v>
      </c>
      <c r="J39" s="174" t="s">
        <v>1237</v>
      </c>
      <c r="K39" s="174" t="s">
        <v>1237</v>
      </c>
      <c r="L39" s="174" t="s">
        <v>1237</v>
      </c>
      <c r="M39" s="174" t="s">
        <v>1237</v>
      </c>
      <c r="N39" s="164" t="s">
        <v>1310</v>
      </c>
      <c r="O39" s="164"/>
      <c r="P39" s="169"/>
      <c r="Q39" s="170" t="s">
        <v>113</v>
      </c>
      <c r="R39" s="171"/>
      <c r="S39" s="172"/>
      <c r="T39" s="173"/>
      <c r="U39" s="73"/>
    </row>
    <row r="40" spans="1:21" ht="172.5">
      <c r="A40" s="163">
        <v>36</v>
      </c>
      <c r="B40" s="164" t="s">
        <v>1233</v>
      </c>
      <c r="C40" s="164" t="s">
        <v>1321</v>
      </c>
      <c r="D40" s="164"/>
      <c r="E40" s="165"/>
      <c r="F40" s="165"/>
      <c r="G40" s="166" t="s">
        <v>1322</v>
      </c>
      <c r="H40" s="167" t="s">
        <v>1323</v>
      </c>
      <c r="I40" s="165" t="s">
        <v>85</v>
      </c>
      <c r="J40" s="165" t="s">
        <v>85</v>
      </c>
      <c r="K40" s="165" t="s">
        <v>85</v>
      </c>
      <c r="L40" s="165" t="s">
        <v>85</v>
      </c>
      <c r="M40" s="165" t="s">
        <v>85</v>
      </c>
      <c r="N40" s="164"/>
      <c r="O40" s="164"/>
      <c r="P40" s="169"/>
      <c r="Q40" s="170" t="s">
        <v>113</v>
      </c>
      <c r="R40" s="177"/>
      <c r="S40" s="172"/>
      <c r="T40" s="173"/>
      <c r="U40" s="73"/>
    </row>
    <row r="41" spans="1:21" ht="138">
      <c r="A41" s="163">
        <v>37</v>
      </c>
      <c r="B41" s="164" t="s">
        <v>1233</v>
      </c>
      <c r="C41" s="164" t="s">
        <v>1321</v>
      </c>
      <c r="D41" s="164"/>
      <c r="E41" s="165"/>
      <c r="F41" s="176"/>
      <c r="G41" s="174" t="s">
        <v>1324</v>
      </c>
      <c r="H41" s="167" t="s">
        <v>1325</v>
      </c>
      <c r="I41" s="165" t="s">
        <v>1241</v>
      </c>
      <c r="J41" s="165" t="s">
        <v>85</v>
      </c>
      <c r="K41" s="165" t="s">
        <v>85</v>
      </c>
      <c r="L41" s="165" t="s">
        <v>85</v>
      </c>
      <c r="M41" s="165" t="s">
        <v>1241</v>
      </c>
      <c r="N41" s="164" t="s">
        <v>1326</v>
      </c>
      <c r="O41" s="164" t="s">
        <v>1327</v>
      </c>
      <c r="P41" s="169">
        <v>46419</v>
      </c>
      <c r="Q41" s="170" t="s">
        <v>113</v>
      </c>
      <c r="R41" s="177"/>
      <c r="S41" s="172"/>
      <c r="T41" s="173"/>
      <c r="U41" s="73"/>
    </row>
    <row r="42" spans="1:21" ht="86.25">
      <c r="A42" s="163">
        <v>38</v>
      </c>
      <c r="B42" s="164" t="s">
        <v>1233</v>
      </c>
      <c r="C42" s="164" t="s">
        <v>1321</v>
      </c>
      <c r="D42" s="164"/>
      <c r="E42" s="165"/>
      <c r="F42" s="165"/>
      <c r="G42" s="166" t="s">
        <v>1328</v>
      </c>
      <c r="H42" s="167" t="s">
        <v>1329</v>
      </c>
      <c r="I42" s="165" t="s">
        <v>85</v>
      </c>
      <c r="J42" s="165" t="s">
        <v>85</v>
      </c>
      <c r="K42" s="165" t="s">
        <v>85</v>
      </c>
      <c r="L42" s="165" t="s">
        <v>85</v>
      </c>
      <c r="M42" s="165" t="s">
        <v>85</v>
      </c>
      <c r="N42" s="164"/>
      <c r="O42" s="164"/>
      <c r="P42" s="169"/>
      <c r="Q42" s="170" t="s">
        <v>113</v>
      </c>
      <c r="R42" s="177"/>
      <c r="S42" s="172"/>
      <c r="T42" s="173"/>
      <c r="U42" s="73"/>
    </row>
    <row r="43" spans="1:21" ht="120.75">
      <c r="A43" s="163">
        <v>39</v>
      </c>
      <c r="B43" s="164" t="s">
        <v>1233</v>
      </c>
      <c r="C43" s="164" t="s">
        <v>1321</v>
      </c>
      <c r="D43" s="164"/>
      <c r="E43" s="165"/>
      <c r="F43" s="165"/>
      <c r="G43" s="166" t="s">
        <v>1330</v>
      </c>
      <c r="H43" s="167" t="s">
        <v>1331</v>
      </c>
      <c r="I43" s="165" t="s">
        <v>85</v>
      </c>
      <c r="J43" s="165" t="s">
        <v>85</v>
      </c>
      <c r="K43" s="165" t="s">
        <v>85</v>
      </c>
      <c r="L43" s="165" t="s">
        <v>85</v>
      </c>
      <c r="M43" s="165" t="s">
        <v>85</v>
      </c>
      <c r="N43" s="164"/>
      <c r="O43" s="164"/>
      <c r="P43" s="169"/>
      <c r="Q43" s="170" t="s">
        <v>113</v>
      </c>
      <c r="R43" s="171"/>
      <c r="S43" s="172"/>
      <c r="T43" s="173"/>
      <c r="U43" s="73"/>
    </row>
    <row r="44" spans="1:21" ht="120.75">
      <c r="A44" s="163">
        <v>40</v>
      </c>
      <c r="B44" s="164" t="s">
        <v>1233</v>
      </c>
      <c r="C44" s="164" t="s">
        <v>1321</v>
      </c>
      <c r="D44" s="164"/>
      <c r="E44" s="165"/>
      <c r="F44" s="165"/>
      <c r="G44" s="166" t="s">
        <v>1332</v>
      </c>
      <c r="H44" s="167" t="s">
        <v>1333</v>
      </c>
      <c r="I44" s="165" t="s">
        <v>85</v>
      </c>
      <c r="J44" s="165" t="s">
        <v>85</v>
      </c>
      <c r="K44" s="165" t="s">
        <v>85</v>
      </c>
      <c r="L44" s="165" t="s">
        <v>85</v>
      </c>
      <c r="M44" s="165" t="s">
        <v>85</v>
      </c>
      <c r="N44" s="164"/>
      <c r="O44" s="164"/>
      <c r="P44" s="169"/>
      <c r="Q44" s="170" t="s">
        <v>113</v>
      </c>
      <c r="R44" s="171"/>
      <c r="S44" s="172"/>
      <c r="T44" s="173"/>
      <c r="U44" s="73"/>
    </row>
    <row r="45" spans="1:21" ht="120.75">
      <c r="A45" s="163">
        <v>41</v>
      </c>
      <c r="B45" s="164" t="s">
        <v>1233</v>
      </c>
      <c r="C45" s="164" t="s">
        <v>1321</v>
      </c>
      <c r="D45" s="164"/>
      <c r="E45" s="165"/>
      <c r="F45" s="165"/>
      <c r="G45" s="174">
        <v>200359</v>
      </c>
      <c r="H45" s="167" t="s">
        <v>1334</v>
      </c>
      <c r="I45" s="165" t="s">
        <v>1241</v>
      </c>
      <c r="J45" s="165" t="s">
        <v>1241</v>
      </c>
      <c r="K45" s="165" t="s">
        <v>1241</v>
      </c>
      <c r="L45" s="165" t="s">
        <v>1241</v>
      </c>
      <c r="M45" s="165" t="s">
        <v>1241</v>
      </c>
      <c r="N45" s="164"/>
      <c r="O45" s="164"/>
      <c r="P45" s="169"/>
      <c r="Q45" s="170" t="s">
        <v>122</v>
      </c>
      <c r="R45" s="171"/>
      <c r="S45" s="172"/>
      <c r="T45" s="175"/>
      <c r="U45" s="89"/>
    </row>
    <row r="46" spans="1:21" ht="172.5">
      <c r="A46" s="163">
        <v>42</v>
      </c>
      <c r="B46" s="179" t="s">
        <v>1281</v>
      </c>
      <c r="C46" s="179" t="s">
        <v>1335</v>
      </c>
      <c r="D46" s="179"/>
      <c r="E46" s="180"/>
      <c r="F46" s="180" t="s">
        <v>118</v>
      </c>
      <c r="G46" s="171" t="s">
        <v>1336</v>
      </c>
      <c r="H46" s="182" t="s">
        <v>1337</v>
      </c>
      <c r="I46" s="180" t="s">
        <v>85</v>
      </c>
      <c r="J46" s="183" t="s">
        <v>1338</v>
      </c>
      <c r="K46" s="180" t="s">
        <v>85</v>
      </c>
      <c r="L46" s="180" t="s">
        <v>85</v>
      </c>
      <c r="M46" s="180" t="s">
        <v>85</v>
      </c>
      <c r="N46" s="179" t="s">
        <v>1339</v>
      </c>
      <c r="O46" s="179" t="s">
        <v>1340</v>
      </c>
      <c r="P46" s="186">
        <v>46113</v>
      </c>
      <c r="Q46" s="170" t="s">
        <v>113</v>
      </c>
      <c r="R46" s="171"/>
      <c r="S46" s="172"/>
      <c r="T46" s="173"/>
      <c r="U46" s="73"/>
    </row>
    <row r="47" spans="1:21" ht="189.75">
      <c r="A47" s="163">
        <v>43</v>
      </c>
      <c r="B47" s="164" t="s">
        <v>1233</v>
      </c>
      <c r="C47" s="164" t="s">
        <v>1321</v>
      </c>
      <c r="D47" s="164"/>
      <c r="E47" s="165"/>
      <c r="F47" s="165"/>
      <c r="G47" s="166" t="s">
        <v>1341</v>
      </c>
      <c r="H47" s="167" t="s">
        <v>1342</v>
      </c>
      <c r="I47" s="165" t="s">
        <v>85</v>
      </c>
      <c r="J47" s="165" t="s">
        <v>85</v>
      </c>
      <c r="K47" s="165" t="s">
        <v>85</v>
      </c>
      <c r="L47" s="165" t="s">
        <v>85</v>
      </c>
      <c r="M47" s="165" t="s">
        <v>85</v>
      </c>
      <c r="N47" s="164"/>
      <c r="O47" s="164"/>
      <c r="P47" s="169"/>
      <c r="Q47" s="170" t="s">
        <v>113</v>
      </c>
      <c r="R47" s="171"/>
      <c r="S47" s="172"/>
      <c r="T47" s="173"/>
      <c r="U47" s="73"/>
    </row>
    <row r="48" spans="1:21" ht="103.5">
      <c r="A48" s="163">
        <v>44</v>
      </c>
      <c r="B48" s="164" t="s">
        <v>1233</v>
      </c>
      <c r="C48" s="164" t="s">
        <v>1321</v>
      </c>
      <c r="D48" s="164"/>
      <c r="E48" s="165"/>
      <c r="F48" s="165"/>
      <c r="G48" s="166" t="s">
        <v>1343</v>
      </c>
      <c r="H48" s="167" t="s">
        <v>1344</v>
      </c>
      <c r="I48" s="165" t="s">
        <v>85</v>
      </c>
      <c r="J48" s="165" t="s">
        <v>85</v>
      </c>
      <c r="K48" s="165" t="s">
        <v>85</v>
      </c>
      <c r="L48" s="165" t="s">
        <v>85</v>
      </c>
      <c r="M48" s="165" t="s">
        <v>85</v>
      </c>
      <c r="N48" s="164"/>
      <c r="O48" s="164"/>
      <c r="P48" s="169"/>
      <c r="Q48" s="170" t="s">
        <v>113</v>
      </c>
      <c r="R48" s="177"/>
      <c r="S48" s="172"/>
      <c r="T48" s="173"/>
      <c r="U48" s="73"/>
    </row>
    <row r="49" spans="1:21" ht="69">
      <c r="A49" s="163">
        <v>45</v>
      </c>
      <c r="B49" s="164" t="s">
        <v>1233</v>
      </c>
      <c r="C49" s="164" t="s">
        <v>1321</v>
      </c>
      <c r="D49" s="164"/>
      <c r="E49" s="165"/>
      <c r="F49" s="165"/>
      <c r="G49" s="174" t="s">
        <v>1345</v>
      </c>
      <c r="H49" s="167" t="s">
        <v>1346</v>
      </c>
      <c r="I49" s="165" t="s">
        <v>1241</v>
      </c>
      <c r="J49" s="165" t="s">
        <v>1241</v>
      </c>
      <c r="K49" s="165" t="s">
        <v>1241</v>
      </c>
      <c r="L49" s="165" t="s">
        <v>1241</v>
      </c>
      <c r="M49" s="165" t="s">
        <v>1241</v>
      </c>
      <c r="N49" s="164"/>
      <c r="O49" s="164"/>
      <c r="P49" s="169"/>
      <c r="Q49" s="170" t="s">
        <v>113</v>
      </c>
      <c r="R49" s="171"/>
      <c r="S49" s="172"/>
      <c r="T49" s="173"/>
      <c r="U49" s="73"/>
    </row>
    <row r="50" spans="1:21" ht="69">
      <c r="A50" s="163">
        <v>46</v>
      </c>
      <c r="B50" s="164" t="s">
        <v>1233</v>
      </c>
      <c r="C50" s="164" t="s">
        <v>1321</v>
      </c>
      <c r="D50" s="164"/>
      <c r="E50" s="165"/>
      <c r="F50" s="165"/>
      <c r="G50" s="174" t="s">
        <v>1347</v>
      </c>
      <c r="H50" s="167" t="s">
        <v>1348</v>
      </c>
      <c r="I50" s="165" t="s">
        <v>1241</v>
      </c>
      <c r="J50" s="165" t="s">
        <v>1241</v>
      </c>
      <c r="K50" s="165" t="s">
        <v>1241</v>
      </c>
      <c r="L50" s="165" t="s">
        <v>1241</v>
      </c>
      <c r="M50" s="165" t="s">
        <v>1241</v>
      </c>
      <c r="N50" s="164"/>
      <c r="O50" s="164"/>
      <c r="P50" s="169"/>
      <c r="Q50" s="170" t="s">
        <v>113</v>
      </c>
      <c r="R50" s="171"/>
      <c r="S50" s="172"/>
      <c r="T50" s="173"/>
      <c r="U50" s="73"/>
    </row>
    <row r="51" spans="1:21" ht="207">
      <c r="A51" s="163">
        <v>47</v>
      </c>
      <c r="B51" s="164" t="s">
        <v>1233</v>
      </c>
      <c r="C51" s="164" t="s">
        <v>1321</v>
      </c>
      <c r="D51" s="164"/>
      <c r="E51" s="165"/>
      <c r="F51" s="176"/>
      <c r="G51" s="166" t="s">
        <v>1349</v>
      </c>
      <c r="H51" s="167" t="s">
        <v>1350</v>
      </c>
      <c r="I51" s="165" t="s">
        <v>1241</v>
      </c>
      <c r="J51" s="165" t="s">
        <v>1351</v>
      </c>
      <c r="K51" s="165" t="s">
        <v>1241</v>
      </c>
      <c r="L51" s="165" t="s">
        <v>1241</v>
      </c>
      <c r="M51" s="165" t="s">
        <v>1241</v>
      </c>
      <c r="N51" s="164" t="s">
        <v>1352</v>
      </c>
      <c r="O51" s="164" t="s">
        <v>1353</v>
      </c>
      <c r="P51" s="169">
        <v>46113</v>
      </c>
      <c r="Q51" s="170" t="s">
        <v>113</v>
      </c>
      <c r="R51" s="171"/>
      <c r="S51" s="172"/>
      <c r="T51" s="173"/>
      <c r="U51" s="73"/>
    </row>
    <row r="52" spans="1:21" ht="207">
      <c r="A52" s="163">
        <v>48</v>
      </c>
      <c r="B52" s="164" t="s">
        <v>1233</v>
      </c>
      <c r="C52" s="164" t="s">
        <v>1321</v>
      </c>
      <c r="D52" s="164"/>
      <c r="E52" s="165"/>
      <c r="F52" s="176"/>
      <c r="G52" s="166" t="s">
        <v>1354</v>
      </c>
      <c r="H52" s="167" t="s">
        <v>1355</v>
      </c>
      <c r="I52" s="165" t="s">
        <v>1241</v>
      </c>
      <c r="J52" s="165" t="s">
        <v>1351</v>
      </c>
      <c r="K52" s="165" t="s">
        <v>1241</v>
      </c>
      <c r="L52" s="165" t="s">
        <v>1241</v>
      </c>
      <c r="M52" s="165" t="s">
        <v>1241</v>
      </c>
      <c r="N52" s="164" t="s">
        <v>1352</v>
      </c>
      <c r="O52" s="164" t="s">
        <v>1356</v>
      </c>
      <c r="P52" s="169">
        <v>46113</v>
      </c>
      <c r="Q52" s="170" t="s">
        <v>113</v>
      </c>
      <c r="R52" s="177"/>
      <c r="S52" s="172"/>
      <c r="T52" s="173"/>
      <c r="U52" s="73"/>
    </row>
    <row r="53" spans="1:21" ht="189.75" customHeight="1">
      <c r="A53" s="163">
        <v>49</v>
      </c>
      <c r="B53" s="164" t="s">
        <v>1233</v>
      </c>
      <c r="C53" s="164" t="s">
        <v>1321</v>
      </c>
      <c r="D53" s="164"/>
      <c r="E53" s="165"/>
      <c r="F53" s="165"/>
      <c r="G53" s="166" t="s">
        <v>1357</v>
      </c>
      <c r="H53" s="167" t="s">
        <v>1358</v>
      </c>
      <c r="I53" s="174" t="s">
        <v>1237</v>
      </c>
      <c r="J53" s="165" t="s">
        <v>1241</v>
      </c>
      <c r="K53" s="174" t="s">
        <v>1237</v>
      </c>
      <c r="L53" s="174" t="s">
        <v>1237</v>
      </c>
      <c r="M53" s="174" t="s">
        <v>1237</v>
      </c>
      <c r="N53" s="164"/>
      <c r="O53" s="164"/>
      <c r="P53" s="169"/>
      <c r="Q53" s="178" t="s">
        <v>113</v>
      </c>
      <c r="R53" s="187"/>
      <c r="S53" s="172"/>
      <c r="T53" s="173"/>
      <c r="U53" s="73"/>
    </row>
    <row r="54" spans="1:21" ht="138" customHeight="1">
      <c r="A54" s="163">
        <v>50</v>
      </c>
      <c r="B54" s="179" t="s">
        <v>1281</v>
      </c>
      <c r="C54" s="179" t="s">
        <v>1335</v>
      </c>
      <c r="D54" s="179"/>
      <c r="E54" s="180"/>
      <c r="F54" s="180" t="s">
        <v>1283</v>
      </c>
      <c r="G54" s="181" t="s">
        <v>1359</v>
      </c>
      <c r="H54" s="188" t="s">
        <v>1360</v>
      </c>
      <c r="I54" s="183" t="s">
        <v>85</v>
      </c>
      <c r="J54" s="183" t="s">
        <v>85</v>
      </c>
      <c r="K54" s="183" t="s">
        <v>85</v>
      </c>
      <c r="L54" s="183" t="s">
        <v>85</v>
      </c>
      <c r="M54" s="183" t="s">
        <v>85</v>
      </c>
      <c r="N54" s="179"/>
      <c r="O54" s="179" t="s">
        <v>1361</v>
      </c>
      <c r="P54" s="184"/>
      <c r="Q54" s="170" t="s">
        <v>122</v>
      </c>
      <c r="R54" s="189"/>
      <c r="S54" s="172"/>
      <c r="T54" s="175"/>
      <c r="U54" s="89"/>
    </row>
    <row r="55" spans="1:21" ht="120.75">
      <c r="A55" s="163">
        <v>51</v>
      </c>
      <c r="B55" s="179" t="s">
        <v>1281</v>
      </c>
      <c r="C55" s="179" t="s">
        <v>1335</v>
      </c>
      <c r="D55" s="179"/>
      <c r="E55" s="180"/>
      <c r="F55" s="180" t="s">
        <v>1283</v>
      </c>
      <c r="G55" s="180" t="s">
        <v>1362</v>
      </c>
      <c r="H55" s="188" t="s">
        <v>1363</v>
      </c>
      <c r="I55" s="183" t="s">
        <v>117</v>
      </c>
      <c r="J55" s="183" t="s">
        <v>117</v>
      </c>
      <c r="K55" s="183" t="s">
        <v>117</v>
      </c>
      <c r="L55" s="183" t="s">
        <v>117</v>
      </c>
      <c r="M55" s="183" t="s">
        <v>117</v>
      </c>
      <c r="N55" s="179"/>
      <c r="O55" s="179" t="s">
        <v>1361</v>
      </c>
      <c r="P55" s="184"/>
      <c r="Q55" s="170" t="s">
        <v>122</v>
      </c>
      <c r="R55" s="178"/>
      <c r="S55" s="172"/>
      <c r="T55" s="175"/>
      <c r="U55" s="89"/>
    </row>
    <row r="56" spans="1:21" ht="155.25">
      <c r="A56" s="163">
        <v>52</v>
      </c>
      <c r="B56" s="179" t="s">
        <v>1281</v>
      </c>
      <c r="C56" s="179" t="s">
        <v>1335</v>
      </c>
      <c r="D56" s="179"/>
      <c r="E56" s="180"/>
      <c r="F56" s="180" t="s">
        <v>118</v>
      </c>
      <c r="G56" s="171" t="s">
        <v>1364</v>
      </c>
      <c r="H56" s="182" t="s">
        <v>1365</v>
      </c>
      <c r="I56" s="180" t="s">
        <v>117</v>
      </c>
      <c r="J56" s="180" t="s">
        <v>117</v>
      </c>
      <c r="K56" s="180" t="s">
        <v>117</v>
      </c>
      <c r="L56" s="180" t="s">
        <v>117</v>
      </c>
      <c r="M56" s="180" t="s">
        <v>117</v>
      </c>
      <c r="N56" s="179" t="s">
        <v>1366</v>
      </c>
      <c r="O56" s="179" t="s">
        <v>1367</v>
      </c>
      <c r="P56" s="184"/>
      <c r="Q56" s="170" t="s">
        <v>113</v>
      </c>
      <c r="R56" s="171"/>
      <c r="S56" s="172"/>
      <c r="T56" s="173"/>
      <c r="U56" s="73"/>
    </row>
    <row r="57" spans="1:21" ht="51.75">
      <c r="A57" s="163">
        <v>53</v>
      </c>
      <c r="B57" s="164" t="s">
        <v>1233</v>
      </c>
      <c r="C57" s="164" t="s">
        <v>1321</v>
      </c>
      <c r="D57" s="164"/>
      <c r="E57" s="165"/>
      <c r="F57" s="165"/>
      <c r="G57" s="174" t="s">
        <v>1368</v>
      </c>
      <c r="H57" s="167" t="s">
        <v>1369</v>
      </c>
      <c r="I57" s="165" t="s">
        <v>1241</v>
      </c>
      <c r="J57" s="174" t="s">
        <v>1237</v>
      </c>
      <c r="K57" s="174" t="s">
        <v>1237</v>
      </c>
      <c r="L57" s="174" t="s">
        <v>1237</v>
      </c>
      <c r="M57" s="174" t="s">
        <v>1237</v>
      </c>
      <c r="N57" s="164"/>
      <c r="O57" s="164"/>
      <c r="P57" s="169"/>
      <c r="Q57" s="170" t="s">
        <v>113</v>
      </c>
      <c r="R57" s="185"/>
      <c r="S57" s="172"/>
      <c r="T57" s="173"/>
      <c r="U57" s="73"/>
    </row>
    <row r="58" spans="1:21" ht="207">
      <c r="A58" s="163">
        <v>54</v>
      </c>
      <c r="B58" s="164" t="s">
        <v>1233</v>
      </c>
      <c r="C58" s="164" t="s">
        <v>1321</v>
      </c>
      <c r="D58" s="164"/>
      <c r="E58" s="165"/>
      <c r="F58" s="176"/>
      <c r="G58" s="174" t="s">
        <v>1370</v>
      </c>
      <c r="H58" s="167" t="s">
        <v>1371</v>
      </c>
      <c r="I58" s="165" t="s">
        <v>1241</v>
      </c>
      <c r="J58" s="165" t="s">
        <v>1351</v>
      </c>
      <c r="K58" s="165" t="s">
        <v>1241</v>
      </c>
      <c r="L58" s="165" t="s">
        <v>1241</v>
      </c>
      <c r="M58" s="165" t="s">
        <v>1241</v>
      </c>
      <c r="N58" s="164" t="s">
        <v>1352</v>
      </c>
      <c r="O58" s="164" t="s">
        <v>1372</v>
      </c>
      <c r="P58" s="169">
        <v>46113</v>
      </c>
      <c r="Q58" s="170" t="s">
        <v>113</v>
      </c>
      <c r="R58" s="171"/>
      <c r="S58" s="172"/>
      <c r="T58" s="173"/>
      <c r="U58" s="73"/>
    </row>
    <row r="59" spans="1:21" ht="120.75">
      <c r="A59" s="163">
        <v>55</v>
      </c>
      <c r="B59" s="164" t="s">
        <v>1233</v>
      </c>
      <c r="C59" s="164" t="s">
        <v>1321</v>
      </c>
      <c r="D59" s="164"/>
      <c r="E59" s="165"/>
      <c r="F59" s="165"/>
      <c r="G59" s="166" t="s">
        <v>1373</v>
      </c>
      <c r="H59" s="167" t="s">
        <v>1374</v>
      </c>
      <c r="I59" s="165" t="s">
        <v>85</v>
      </c>
      <c r="J59" s="165" t="s">
        <v>85</v>
      </c>
      <c r="K59" s="165" t="s">
        <v>85</v>
      </c>
      <c r="L59" s="165" t="s">
        <v>85</v>
      </c>
      <c r="M59" s="165" t="s">
        <v>85</v>
      </c>
      <c r="N59" s="164"/>
      <c r="O59" s="164"/>
      <c r="P59" s="169"/>
      <c r="Q59" s="170" t="s">
        <v>113</v>
      </c>
      <c r="R59" s="171"/>
      <c r="S59" s="172"/>
      <c r="T59" s="173"/>
      <c r="U59" s="73"/>
    </row>
    <row r="60" spans="1:21" ht="172.5">
      <c r="A60" s="163">
        <v>56</v>
      </c>
      <c r="B60" s="164" t="s">
        <v>1233</v>
      </c>
      <c r="C60" s="164" t="s">
        <v>1321</v>
      </c>
      <c r="D60" s="164"/>
      <c r="E60" s="165"/>
      <c r="F60" s="165"/>
      <c r="G60" s="166" t="s">
        <v>1375</v>
      </c>
      <c r="H60" s="167" t="s">
        <v>1376</v>
      </c>
      <c r="I60" s="165" t="s">
        <v>85</v>
      </c>
      <c r="J60" s="165" t="s">
        <v>85</v>
      </c>
      <c r="K60" s="165" t="s">
        <v>85</v>
      </c>
      <c r="L60" s="165" t="s">
        <v>85</v>
      </c>
      <c r="M60" s="165" t="s">
        <v>85</v>
      </c>
      <c r="N60" s="164"/>
      <c r="O60" s="164"/>
      <c r="P60" s="169"/>
      <c r="Q60" s="170" t="s">
        <v>113</v>
      </c>
      <c r="R60" s="177"/>
      <c r="S60" s="172"/>
      <c r="T60" s="173"/>
      <c r="U60" s="73"/>
    </row>
    <row r="61" spans="1:21" ht="155.25">
      <c r="A61" s="163">
        <v>57</v>
      </c>
      <c r="B61" s="164" t="s">
        <v>1233</v>
      </c>
      <c r="C61" s="164" t="s">
        <v>1321</v>
      </c>
      <c r="D61" s="164"/>
      <c r="E61" s="165"/>
      <c r="F61" s="165"/>
      <c r="G61" s="174" t="s">
        <v>1377</v>
      </c>
      <c r="H61" s="167" t="s">
        <v>1378</v>
      </c>
      <c r="I61" s="165" t="s">
        <v>1241</v>
      </c>
      <c r="J61" s="165" t="s">
        <v>1241</v>
      </c>
      <c r="K61" s="165" t="s">
        <v>1241</v>
      </c>
      <c r="L61" s="165" t="s">
        <v>1241</v>
      </c>
      <c r="M61" s="165" t="s">
        <v>1241</v>
      </c>
      <c r="N61" s="164"/>
      <c r="O61" s="164"/>
      <c r="P61" s="169"/>
      <c r="Q61" s="170" t="s">
        <v>122</v>
      </c>
      <c r="R61" s="171"/>
      <c r="S61" s="172"/>
      <c r="T61" s="175"/>
      <c r="U61" s="89"/>
    </row>
    <row r="62" spans="1:21" ht="51.75">
      <c r="A62" s="163">
        <v>58</v>
      </c>
      <c r="B62" s="164" t="s">
        <v>1233</v>
      </c>
      <c r="C62" s="164" t="s">
        <v>1321</v>
      </c>
      <c r="D62" s="164"/>
      <c r="E62" s="165"/>
      <c r="F62" s="165"/>
      <c r="G62" s="174" t="s">
        <v>1379</v>
      </c>
      <c r="H62" s="167" t="s">
        <v>1380</v>
      </c>
      <c r="I62" s="165" t="s">
        <v>1241</v>
      </c>
      <c r="J62" s="165" t="s">
        <v>1241</v>
      </c>
      <c r="K62" s="165" t="s">
        <v>1241</v>
      </c>
      <c r="L62" s="165" t="s">
        <v>1241</v>
      </c>
      <c r="M62" s="165" t="s">
        <v>1241</v>
      </c>
      <c r="N62" s="164"/>
      <c r="O62" s="164"/>
      <c r="P62" s="169"/>
      <c r="Q62" s="170" t="s">
        <v>113</v>
      </c>
      <c r="R62" s="171"/>
      <c r="S62" s="172"/>
      <c r="T62" s="173"/>
      <c r="U62" s="73"/>
    </row>
    <row r="63" spans="1:21" ht="34.5">
      <c r="A63" s="163">
        <v>59</v>
      </c>
      <c r="B63" s="164" t="s">
        <v>1233</v>
      </c>
      <c r="C63" s="164" t="s">
        <v>1321</v>
      </c>
      <c r="D63" s="164"/>
      <c r="E63" s="165"/>
      <c r="F63" s="165"/>
      <c r="G63" s="166" t="s">
        <v>1381</v>
      </c>
      <c r="H63" s="167" t="s">
        <v>1382</v>
      </c>
      <c r="I63" s="165" t="s">
        <v>1241</v>
      </c>
      <c r="J63" s="165" t="s">
        <v>1241</v>
      </c>
      <c r="K63" s="165" t="s">
        <v>1241</v>
      </c>
      <c r="L63" s="165" t="s">
        <v>1241</v>
      </c>
      <c r="M63" s="165" t="s">
        <v>1241</v>
      </c>
      <c r="N63" s="164"/>
      <c r="O63" s="164"/>
      <c r="P63" s="169"/>
      <c r="Q63" s="170" t="s">
        <v>113</v>
      </c>
      <c r="R63" s="171"/>
      <c r="S63" s="172"/>
      <c r="T63" s="173"/>
      <c r="U63" s="73"/>
    </row>
    <row r="64" spans="1:21" ht="155.25">
      <c r="A64" s="163">
        <v>60</v>
      </c>
      <c r="B64" s="164" t="s">
        <v>1233</v>
      </c>
      <c r="C64" s="164" t="s">
        <v>1321</v>
      </c>
      <c r="D64" s="164"/>
      <c r="E64" s="165"/>
      <c r="F64" s="165"/>
      <c r="G64" s="166" t="s">
        <v>1383</v>
      </c>
      <c r="H64" s="167" t="s">
        <v>1384</v>
      </c>
      <c r="I64" s="165" t="s">
        <v>1241</v>
      </c>
      <c r="J64" s="165" t="s">
        <v>1241</v>
      </c>
      <c r="K64" s="165" t="s">
        <v>1241</v>
      </c>
      <c r="L64" s="165" t="s">
        <v>1241</v>
      </c>
      <c r="M64" s="165" t="s">
        <v>1241</v>
      </c>
      <c r="N64" s="164"/>
      <c r="O64" s="164"/>
      <c r="P64" s="169"/>
      <c r="Q64" s="170" t="s">
        <v>122</v>
      </c>
      <c r="R64" s="185"/>
      <c r="S64" s="172"/>
      <c r="T64" s="175"/>
      <c r="U64" s="89"/>
    </row>
    <row r="65" spans="1:21" ht="155.25">
      <c r="A65" s="163">
        <v>61</v>
      </c>
      <c r="B65" s="164" t="s">
        <v>1233</v>
      </c>
      <c r="C65" s="164" t="s">
        <v>1321</v>
      </c>
      <c r="D65" s="164"/>
      <c r="E65" s="165"/>
      <c r="F65" s="165"/>
      <c r="G65" s="166" t="s">
        <v>1385</v>
      </c>
      <c r="H65" s="167" t="s">
        <v>1386</v>
      </c>
      <c r="I65" s="165" t="s">
        <v>1241</v>
      </c>
      <c r="J65" s="165" t="s">
        <v>1241</v>
      </c>
      <c r="K65" s="165" t="s">
        <v>1241</v>
      </c>
      <c r="L65" s="165" t="s">
        <v>1241</v>
      </c>
      <c r="M65" s="165" t="s">
        <v>1241</v>
      </c>
      <c r="N65" s="164"/>
      <c r="O65" s="164"/>
      <c r="P65" s="169"/>
      <c r="Q65" s="170" t="s">
        <v>122</v>
      </c>
      <c r="R65" s="187"/>
      <c r="S65" s="172"/>
      <c r="T65" s="175"/>
      <c r="U65" s="89"/>
    </row>
    <row r="66" spans="1:21" ht="103.5">
      <c r="A66" s="163">
        <v>62</v>
      </c>
      <c r="B66" s="179" t="s">
        <v>1281</v>
      </c>
      <c r="C66" s="179" t="s">
        <v>1335</v>
      </c>
      <c r="D66" s="179"/>
      <c r="E66" s="180"/>
      <c r="F66" s="180" t="s">
        <v>118</v>
      </c>
      <c r="G66" s="171" t="s">
        <v>1387</v>
      </c>
      <c r="H66" s="182" t="s">
        <v>1388</v>
      </c>
      <c r="I66" s="183" t="s">
        <v>1389</v>
      </c>
      <c r="J66" s="180" t="s">
        <v>85</v>
      </c>
      <c r="K66" s="180" t="s">
        <v>85</v>
      </c>
      <c r="L66" s="180" t="s">
        <v>85</v>
      </c>
      <c r="M66" s="180" t="s">
        <v>85</v>
      </c>
      <c r="N66" s="179" t="s">
        <v>1390</v>
      </c>
      <c r="O66" s="179" t="s">
        <v>1391</v>
      </c>
      <c r="P66" s="184">
        <v>46113</v>
      </c>
      <c r="Q66" s="170" t="s">
        <v>113</v>
      </c>
      <c r="R66" s="171"/>
      <c r="S66" s="172"/>
      <c r="T66" s="173"/>
      <c r="U66" s="73"/>
    </row>
    <row r="67" spans="1:21" ht="120.75">
      <c r="A67" s="163">
        <v>63</v>
      </c>
      <c r="B67" s="164" t="s">
        <v>1233</v>
      </c>
      <c r="C67" s="164" t="s">
        <v>1321</v>
      </c>
      <c r="D67" s="164"/>
      <c r="E67" s="165"/>
      <c r="F67" s="176"/>
      <c r="G67" s="166" t="s">
        <v>1392</v>
      </c>
      <c r="H67" s="167" t="s">
        <v>1393</v>
      </c>
      <c r="I67" s="165" t="s">
        <v>1351</v>
      </c>
      <c r="J67" s="165" t="s">
        <v>85</v>
      </c>
      <c r="K67" s="165" t="s">
        <v>85</v>
      </c>
      <c r="L67" s="165" t="s">
        <v>85</v>
      </c>
      <c r="M67" s="165" t="s">
        <v>1237</v>
      </c>
      <c r="N67" s="164" t="s">
        <v>1394</v>
      </c>
      <c r="O67" s="164" t="s">
        <v>1395</v>
      </c>
      <c r="P67" s="169">
        <v>46113</v>
      </c>
      <c r="Q67" s="170" t="s">
        <v>113</v>
      </c>
      <c r="R67" s="177"/>
      <c r="S67" s="172"/>
      <c r="T67" s="173"/>
      <c r="U67" s="73"/>
    </row>
    <row r="68" spans="1:21" ht="120.75">
      <c r="A68" s="163">
        <v>64</v>
      </c>
      <c r="B68" s="164" t="s">
        <v>1233</v>
      </c>
      <c r="C68" s="164" t="s">
        <v>1321</v>
      </c>
      <c r="D68" s="164"/>
      <c r="E68" s="165"/>
      <c r="F68" s="176"/>
      <c r="G68" s="174" t="s">
        <v>1396</v>
      </c>
      <c r="H68" s="167" t="s">
        <v>1397</v>
      </c>
      <c r="I68" s="165" t="s">
        <v>1241</v>
      </c>
      <c r="J68" s="165" t="s">
        <v>1241</v>
      </c>
      <c r="K68" s="165" t="s">
        <v>1241</v>
      </c>
      <c r="L68" s="165" t="s">
        <v>1241</v>
      </c>
      <c r="M68" s="165" t="s">
        <v>1237</v>
      </c>
      <c r="N68" s="164" t="s">
        <v>1394</v>
      </c>
      <c r="O68" s="164" t="s">
        <v>1395</v>
      </c>
      <c r="P68" s="169">
        <v>46113</v>
      </c>
      <c r="Q68" s="170" t="s">
        <v>122</v>
      </c>
      <c r="R68" s="185"/>
      <c r="S68" s="172"/>
      <c r="T68" s="175"/>
      <c r="U68" s="89"/>
    </row>
    <row r="69" spans="1:21" ht="86.25">
      <c r="A69" s="163">
        <v>65</v>
      </c>
      <c r="B69" s="164" t="s">
        <v>1233</v>
      </c>
      <c r="C69" s="164" t="s">
        <v>1321</v>
      </c>
      <c r="D69" s="164"/>
      <c r="E69" s="165"/>
      <c r="F69" s="165"/>
      <c r="G69" s="166" t="s">
        <v>1398</v>
      </c>
      <c r="H69" s="167" t="s">
        <v>1399</v>
      </c>
      <c r="I69" s="165" t="s">
        <v>85</v>
      </c>
      <c r="J69" s="165" t="s">
        <v>85</v>
      </c>
      <c r="K69" s="165" t="s">
        <v>85</v>
      </c>
      <c r="L69" s="165" t="s">
        <v>85</v>
      </c>
      <c r="M69" s="165" t="s">
        <v>85</v>
      </c>
      <c r="N69" s="164"/>
      <c r="O69" s="164"/>
      <c r="P69" s="169"/>
      <c r="Q69" s="170" t="s">
        <v>113</v>
      </c>
      <c r="R69" s="171"/>
      <c r="S69" s="172"/>
      <c r="T69" s="173"/>
      <c r="U69" s="73"/>
    </row>
    <row r="70" spans="1:21" ht="69">
      <c r="A70" s="163">
        <v>66</v>
      </c>
      <c r="B70" s="164" t="s">
        <v>1233</v>
      </c>
      <c r="C70" s="164" t="s">
        <v>1321</v>
      </c>
      <c r="D70" s="164"/>
      <c r="E70" s="165"/>
      <c r="F70" s="165"/>
      <c r="G70" s="166" t="s">
        <v>1400</v>
      </c>
      <c r="H70" s="167" t="s">
        <v>1401</v>
      </c>
      <c r="I70" s="165" t="s">
        <v>1241</v>
      </c>
      <c r="J70" s="165" t="s">
        <v>1241</v>
      </c>
      <c r="K70" s="165" t="s">
        <v>1241</v>
      </c>
      <c r="L70" s="165" t="s">
        <v>1241</v>
      </c>
      <c r="M70" s="165" t="s">
        <v>1241</v>
      </c>
      <c r="N70" s="164"/>
      <c r="O70" s="164"/>
      <c r="P70" s="169"/>
      <c r="Q70" s="170" t="s">
        <v>113</v>
      </c>
      <c r="R70" s="171"/>
      <c r="S70" s="172"/>
      <c r="T70" s="173"/>
      <c r="U70" s="73"/>
    </row>
    <row r="71" spans="1:21" ht="207">
      <c r="A71" s="163">
        <v>67</v>
      </c>
      <c r="B71" s="179" t="s">
        <v>1281</v>
      </c>
      <c r="C71" s="179" t="s">
        <v>1402</v>
      </c>
      <c r="D71" s="179"/>
      <c r="E71" s="180"/>
      <c r="F71" s="180" t="s">
        <v>118</v>
      </c>
      <c r="G71" s="171" t="s">
        <v>1403</v>
      </c>
      <c r="H71" s="182" t="s">
        <v>1404</v>
      </c>
      <c r="I71" s="180" t="s">
        <v>1405</v>
      </c>
      <c r="J71" s="180" t="s">
        <v>85</v>
      </c>
      <c r="K71" s="180" t="s">
        <v>85</v>
      </c>
      <c r="L71" s="180" t="s">
        <v>85</v>
      </c>
      <c r="M71" s="180" t="s">
        <v>85</v>
      </c>
      <c r="N71" s="179" t="s">
        <v>1406</v>
      </c>
      <c r="O71" s="179" t="s">
        <v>1407</v>
      </c>
      <c r="P71" s="184">
        <v>46113</v>
      </c>
      <c r="Q71" s="170" t="s">
        <v>113</v>
      </c>
      <c r="R71" s="171"/>
      <c r="T71" s="173"/>
      <c r="U71" s="73"/>
    </row>
    <row r="72" spans="1:21" ht="86.25">
      <c r="A72" s="163">
        <v>68</v>
      </c>
      <c r="B72" s="164" t="s">
        <v>1233</v>
      </c>
      <c r="C72" s="164" t="s">
        <v>1408</v>
      </c>
      <c r="D72" s="164"/>
      <c r="E72" s="165"/>
      <c r="F72" s="176"/>
      <c r="G72" s="166" t="s">
        <v>1409</v>
      </c>
      <c r="H72" s="167" t="s">
        <v>1410</v>
      </c>
      <c r="I72" s="165" t="s">
        <v>1237</v>
      </c>
      <c r="J72" s="165" t="s">
        <v>1241</v>
      </c>
      <c r="K72" s="165" t="s">
        <v>1241</v>
      </c>
      <c r="L72" s="165" t="s">
        <v>1241</v>
      </c>
      <c r="M72" s="165" t="s">
        <v>1241</v>
      </c>
      <c r="N72" s="164" t="s">
        <v>1411</v>
      </c>
      <c r="O72" s="164" t="s">
        <v>1251</v>
      </c>
      <c r="P72" s="169">
        <v>46113</v>
      </c>
      <c r="Q72" s="170" t="s">
        <v>113</v>
      </c>
      <c r="R72" s="171"/>
      <c r="S72" s="172"/>
      <c r="T72" s="173"/>
      <c r="U72" s="73"/>
    </row>
    <row r="73" spans="1:21" ht="302.25" customHeight="1">
      <c r="A73" s="163">
        <v>69</v>
      </c>
      <c r="B73" s="164" t="s">
        <v>1233</v>
      </c>
      <c r="C73" s="164" t="s">
        <v>1408</v>
      </c>
      <c r="D73" s="164"/>
      <c r="E73" s="165"/>
      <c r="F73" s="176"/>
      <c r="G73" s="166" t="s">
        <v>1412</v>
      </c>
      <c r="H73" s="167" t="s">
        <v>1384</v>
      </c>
      <c r="I73" s="165" t="s">
        <v>1237</v>
      </c>
      <c r="J73" s="165" t="s">
        <v>1241</v>
      </c>
      <c r="K73" s="165" t="s">
        <v>1241</v>
      </c>
      <c r="L73" s="165" t="s">
        <v>1241</v>
      </c>
      <c r="M73" s="165" t="s">
        <v>1241</v>
      </c>
      <c r="N73" s="164" t="s">
        <v>1413</v>
      </c>
      <c r="O73" s="164" t="s">
        <v>1251</v>
      </c>
      <c r="P73" s="169">
        <v>46113</v>
      </c>
      <c r="Q73" s="170" t="s">
        <v>145</v>
      </c>
      <c r="R73" s="185" t="s">
        <v>146</v>
      </c>
      <c r="S73" s="172"/>
      <c r="T73" s="173"/>
      <c r="U73" s="73"/>
    </row>
    <row r="74" spans="1:21" ht="362.25">
      <c r="A74" s="163">
        <v>70</v>
      </c>
      <c r="B74" s="164" t="s">
        <v>1233</v>
      </c>
      <c r="C74" s="164" t="s">
        <v>1408</v>
      </c>
      <c r="D74" s="164"/>
      <c r="E74" s="165"/>
      <c r="F74" s="165"/>
      <c r="G74" s="174" t="s">
        <v>1414</v>
      </c>
      <c r="H74" s="167" t="s">
        <v>1415</v>
      </c>
      <c r="I74" s="174" t="s">
        <v>1237</v>
      </c>
      <c r="J74" s="165" t="s">
        <v>85</v>
      </c>
      <c r="K74" s="165" t="s">
        <v>85</v>
      </c>
      <c r="L74" s="165" t="s">
        <v>85</v>
      </c>
      <c r="M74" s="165" t="s">
        <v>85</v>
      </c>
      <c r="N74" s="164" t="s">
        <v>1416</v>
      </c>
      <c r="O74" s="164"/>
      <c r="P74" s="169"/>
      <c r="Q74" s="170" t="s">
        <v>113</v>
      </c>
      <c r="R74" s="171"/>
      <c r="S74" s="172"/>
      <c r="T74" s="173"/>
      <c r="U74" s="73"/>
    </row>
    <row r="75" spans="1:21" ht="86.25">
      <c r="A75" s="163">
        <v>71</v>
      </c>
      <c r="B75" s="164" t="s">
        <v>1233</v>
      </c>
      <c r="C75" s="164" t="s">
        <v>1408</v>
      </c>
      <c r="D75" s="164"/>
      <c r="E75" s="165"/>
      <c r="F75" s="165"/>
      <c r="G75" s="166" t="s">
        <v>1417</v>
      </c>
      <c r="H75" s="167" t="s">
        <v>1418</v>
      </c>
      <c r="I75" s="174" t="s">
        <v>1237</v>
      </c>
      <c r="J75" s="165" t="s">
        <v>85</v>
      </c>
      <c r="K75" s="165" t="s">
        <v>85</v>
      </c>
      <c r="L75" s="165" t="s">
        <v>85</v>
      </c>
      <c r="M75" s="165" t="s">
        <v>85</v>
      </c>
      <c r="N75" s="164"/>
      <c r="O75" s="164"/>
      <c r="P75" s="169"/>
      <c r="Q75" s="170" t="s">
        <v>113</v>
      </c>
      <c r="R75" s="171"/>
      <c r="S75" s="190" t="s">
        <v>1419</v>
      </c>
      <c r="T75" s="173"/>
      <c r="U75" s="73"/>
    </row>
    <row r="76" spans="1:21" ht="138">
      <c r="A76" s="163">
        <v>72</v>
      </c>
      <c r="B76" s="164" t="s">
        <v>1233</v>
      </c>
      <c r="C76" s="164" t="s">
        <v>1408</v>
      </c>
      <c r="D76" s="164"/>
      <c r="E76" s="165"/>
      <c r="F76" s="165"/>
      <c r="G76" s="166" t="s">
        <v>1420</v>
      </c>
      <c r="H76" s="167" t="s">
        <v>1421</v>
      </c>
      <c r="I76" s="174" t="s">
        <v>1237</v>
      </c>
      <c r="J76" s="165" t="s">
        <v>85</v>
      </c>
      <c r="K76" s="165" t="s">
        <v>85</v>
      </c>
      <c r="L76" s="165" t="s">
        <v>85</v>
      </c>
      <c r="M76" s="165" t="s">
        <v>85</v>
      </c>
      <c r="N76" s="164"/>
      <c r="O76" s="164"/>
      <c r="P76" s="169"/>
      <c r="Q76" s="170" t="s">
        <v>113</v>
      </c>
      <c r="R76" s="177"/>
      <c r="S76" s="172"/>
      <c r="T76" s="173"/>
      <c r="U76" s="73"/>
    </row>
    <row r="77" spans="1:21" ht="138">
      <c r="A77" s="163">
        <v>73</v>
      </c>
      <c r="B77" s="164" t="s">
        <v>1233</v>
      </c>
      <c r="C77" s="164" t="s">
        <v>1408</v>
      </c>
      <c r="D77" s="164"/>
      <c r="E77" s="165"/>
      <c r="F77" s="165"/>
      <c r="G77" s="166" t="s">
        <v>1422</v>
      </c>
      <c r="H77" s="167" t="s">
        <v>1423</v>
      </c>
      <c r="I77" s="165" t="s">
        <v>85</v>
      </c>
      <c r="J77" s="165" t="s">
        <v>85</v>
      </c>
      <c r="K77" s="165" t="s">
        <v>85</v>
      </c>
      <c r="L77" s="165" t="s">
        <v>85</v>
      </c>
      <c r="M77" s="165" t="s">
        <v>85</v>
      </c>
      <c r="N77" s="164"/>
      <c r="O77" s="164"/>
      <c r="P77" s="169"/>
      <c r="Q77" s="170" t="s">
        <v>113</v>
      </c>
      <c r="R77" s="171"/>
      <c r="S77" s="190" t="s">
        <v>1424</v>
      </c>
      <c r="T77" s="173"/>
      <c r="U77" s="73"/>
    </row>
    <row r="78" spans="1:21" ht="172.5">
      <c r="A78" s="163">
        <v>74</v>
      </c>
      <c r="B78" s="164" t="s">
        <v>1233</v>
      </c>
      <c r="C78" s="164" t="s">
        <v>1408</v>
      </c>
      <c r="D78" s="164"/>
      <c r="E78" s="165"/>
      <c r="F78" s="165"/>
      <c r="G78" s="174" t="s">
        <v>1425</v>
      </c>
      <c r="H78" s="167" t="s">
        <v>1426</v>
      </c>
      <c r="I78" s="165" t="s">
        <v>1241</v>
      </c>
      <c r="J78" s="165" t="s">
        <v>1241</v>
      </c>
      <c r="K78" s="165" t="s">
        <v>1241</v>
      </c>
      <c r="L78" s="165" t="s">
        <v>1241</v>
      </c>
      <c r="M78" s="165" t="s">
        <v>1241</v>
      </c>
      <c r="N78" s="164"/>
      <c r="O78" s="164"/>
      <c r="P78" s="169"/>
      <c r="Q78" s="170" t="s">
        <v>113</v>
      </c>
      <c r="R78" s="171"/>
      <c r="S78" s="172"/>
      <c r="T78" s="173"/>
      <c r="U78" s="73"/>
    </row>
    <row r="79" spans="1:21" ht="34.5">
      <c r="A79" s="163">
        <v>75</v>
      </c>
      <c r="B79" s="164" t="s">
        <v>1233</v>
      </c>
      <c r="C79" s="164" t="s">
        <v>1408</v>
      </c>
      <c r="D79" s="164"/>
      <c r="E79" s="165"/>
      <c r="F79" s="165"/>
      <c r="G79" s="166" t="s">
        <v>1427</v>
      </c>
      <c r="H79" s="167" t="s">
        <v>1428</v>
      </c>
      <c r="I79" s="165" t="s">
        <v>1241</v>
      </c>
      <c r="J79" s="165" t="s">
        <v>1241</v>
      </c>
      <c r="K79" s="165" t="s">
        <v>1241</v>
      </c>
      <c r="L79" s="165" t="s">
        <v>1241</v>
      </c>
      <c r="M79" s="165" t="s">
        <v>1241</v>
      </c>
      <c r="N79" s="164"/>
      <c r="O79" s="164"/>
      <c r="P79" s="169"/>
      <c r="Q79" s="170" t="s">
        <v>122</v>
      </c>
      <c r="R79" s="171"/>
      <c r="S79" s="172"/>
      <c r="T79" s="175"/>
      <c r="U79" s="89"/>
    </row>
    <row r="80" spans="1:21" ht="155.25">
      <c r="A80" s="163">
        <v>76</v>
      </c>
      <c r="B80" s="164" t="s">
        <v>1233</v>
      </c>
      <c r="C80" s="164" t="s">
        <v>1408</v>
      </c>
      <c r="D80" s="164"/>
      <c r="E80" s="165"/>
      <c r="F80" s="165"/>
      <c r="G80" s="166" t="s">
        <v>1429</v>
      </c>
      <c r="H80" s="167" t="s">
        <v>1384</v>
      </c>
      <c r="I80" s="165" t="s">
        <v>1241</v>
      </c>
      <c r="J80" s="165" t="s">
        <v>1241</v>
      </c>
      <c r="K80" s="165" t="s">
        <v>1241</v>
      </c>
      <c r="L80" s="165" t="s">
        <v>1241</v>
      </c>
      <c r="M80" s="165" t="s">
        <v>1241</v>
      </c>
      <c r="N80" s="164"/>
      <c r="O80" s="164"/>
      <c r="P80" s="169"/>
      <c r="Q80" s="170" t="s">
        <v>113</v>
      </c>
      <c r="R80" s="171"/>
      <c r="S80" s="172"/>
      <c r="T80" s="173"/>
      <c r="U80" s="73"/>
    </row>
    <row r="81" spans="1:21" ht="69">
      <c r="A81" s="163">
        <v>77</v>
      </c>
      <c r="B81" s="164" t="s">
        <v>1233</v>
      </c>
      <c r="C81" s="164" t="s">
        <v>1408</v>
      </c>
      <c r="D81" s="164"/>
      <c r="E81" s="165"/>
      <c r="F81" s="165"/>
      <c r="G81" s="166" t="s">
        <v>1430</v>
      </c>
      <c r="H81" s="167" t="s">
        <v>1431</v>
      </c>
      <c r="I81" s="165" t="s">
        <v>85</v>
      </c>
      <c r="J81" s="165" t="s">
        <v>85</v>
      </c>
      <c r="K81" s="165" t="s">
        <v>85</v>
      </c>
      <c r="L81" s="165" t="s">
        <v>85</v>
      </c>
      <c r="M81" s="165" t="s">
        <v>85</v>
      </c>
      <c r="N81" s="164"/>
      <c r="O81" s="164"/>
      <c r="P81" s="169"/>
      <c r="Q81" s="170" t="s">
        <v>113</v>
      </c>
      <c r="R81" s="177"/>
      <c r="S81" s="172"/>
      <c r="T81" s="173"/>
      <c r="U81" s="73"/>
    </row>
    <row r="82" spans="1:21" ht="69">
      <c r="A82" s="163">
        <v>78</v>
      </c>
      <c r="B82" s="164" t="s">
        <v>1233</v>
      </c>
      <c r="C82" s="164" t="s">
        <v>1408</v>
      </c>
      <c r="D82" s="164"/>
      <c r="E82" s="165"/>
      <c r="F82" s="165"/>
      <c r="G82" s="166" t="s">
        <v>1432</v>
      </c>
      <c r="H82" s="167" t="s">
        <v>1433</v>
      </c>
      <c r="I82" s="165" t="s">
        <v>85</v>
      </c>
      <c r="J82" s="165" t="s">
        <v>85</v>
      </c>
      <c r="K82" s="165" t="s">
        <v>85</v>
      </c>
      <c r="L82" s="165" t="s">
        <v>85</v>
      </c>
      <c r="M82" s="165" t="s">
        <v>85</v>
      </c>
      <c r="N82" s="164"/>
      <c r="O82" s="164"/>
      <c r="P82" s="169"/>
      <c r="Q82" s="170" t="s">
        <v>113</v>
      </c>
      <c r="R82" s="171"/>
      <c r="S82" s="172"/>
      <c r="T82" s="173"/>
      <c r="U82" s="73"/>
    </row>
    <row r="83" spans="1:21" ht="34.5">
      <c r="A83" s="163">
        <v>79</v>
      </c>
      <c r="B83" s="164" t="s">
        <v>1233</v>
      </c>
      <c r="C83" s="164" t="s">
        <v>1408</v>
      </c>
      <c r="D83" s="164"/>
      <c r="E83" s="165"/>
      <c r="F83" s="165"/>
      <c r="G83" s="166" t="s">
        <v>1434</v>
      </c>
      <c r="H83" s="167" t="s">
        <v>1435</v>
      </c>
      <c r="I83" s="165" t="s">
        <v>85</v>
      </c>
      <c r="J83" s="165" t="s">
        <v>85</v>
      </c>
      <c r="K83" s="165" t="s">
        <v>85</v>
      </c>
      <c r="L83" s="165" t="s">
        <v>85</v>
      </c>
      <c r="M83" s="165" t="s">
        <v>85</v>
      </c>
      <c r="N83" s="164"/>
      <c r="O83" s="164"/>
      <c r="P83" s="169"/>
      <c r="Q83" s="170" t="s">
        <v>113</v>
      </c>
      <c r="R83" s="177"/>
      <c r="S83" s="172"/>
      <c r="T83" s="173"/>
      <c r="U83" s="73"/>
    </row>
    <row r="84" spans="1:21" ht="155.25">
      <c r="A84" s="163">
        <v>80</v>
      </c>
      <c r="B84" s="164" t="s">
        <v>1233</v>
      </c>
      <c r="C84" s="164" t="s">
        <v>1408</v>
      </c>
      <c r="D84" s="164"/>
      <c r="E84" s="165"/>
      <c r="F84" s="165"/>
      <c r="G84" s="166" t="s">
        <v>1436</v>
      </c>
      <c r="H84" s="167" t="s">
        <v>1384</v>
      </c>
      <c r="I84" s="165" t="s">
        <v>1241</v>
      </c>
      <c r="J84" s="165" t="s">
        <v>1241</v>
      </c>
      <c r="K84" s="165" t="s">
        <v>1241</v>
      </c>
      <c r="L84" s="165" t="s">
        <v>1241</v>
      </c>
      <c r="M84" s="165" t="s">
        <v>1241</v>
      </c>
      <c r="N84" s="164"/>
      <c r="O84" s="164"/>
      <c r="P84" s="169"/>
      <c r="Q84" s="170" t="s">
        <v>122</v>
      </c>
      <c r="R84" s="171"/>
      <c r="S84" s="172"/>
      <c r="T84" s="175"/>
      <c r="U84" s="89"/>
    </row>
    <row r="85" spans="1:21" ht="155.25">
      <c r="A85" s="163">
        <v>81</v>
      </c>
      <c r="B85" s="164" t="s">
        <v>1233</v>
      </c>
      <c r="C85" s="164" t="s">
        <v>1408</v>
      </c>
      <c r="D85" s="164"/>
      <c r="E85" s="165"/>
      <c r="F85" s="165"/>
      <c r="G85" s="166" t="s">
        <v>1437</v>
      </c>
      <c r="H85" s="167" t="s">
        <v>1438</v>
      </c>
      <c r="I85" s="165" t="s">
        <v>85</v>
      </c>
      <c r="J85" s="165" t="s">
        <v>85</v>
      </c>
      <c r="K85" s="165" t="s">
        <v>85</v>
      </c>
      <c r="L85" s="165" t="s">
        <v>85</v>
      </c>
      <c r="M85" s="165" t="s">
        <v>85</v>
      </c>
      <c r="N85" s="164"/>
      <c r="O85" s="164"/>
      <c r="P85" s="169"/>
      <c r="Q85" s="170" t="s">
        <v>113</v>
      </c>
      <c r="R85" s="171"/>
      <c r="S85" s="172"/>
      <c r="T85" s="173"/>
      <c r="U85" s="73"/>
    </row>
    <row r="86" spans="1:21" ht="51.75">
      <c r="A86" s="163">
        <v>82</v>
      </c>
      <c r="B86" s="164" t="s">
        <v>1233</v>
      </c>
      <c r="C86" s="164" t="s">
        <v>1408</v>
      </c>
      <c r="D86" s="164"/>
      <c r="E86" s="165"/>
      <c r="F86" s="165"/>
      <c r="G86" s="168" t="s">
        <v>1439</v>
      </c>
      <c r="H86" s="167" t="s">
        <v>1247</v>
      </c>
      <c r="I86" s="165"/>
      <c r="J86" s="165"/>
      <c r="K86" s="165"/>
      <c r="L86" s="165"/>
      <c r="M86" s="165"/>
      <c r="N86" s="164"/>
      <c r="O86" s="164"/>
      <c r="P86" s="169"/>
      <c r="Q86" s="170" t="s">
        <v>122</v>
      </c>
      <c r="R86" s="171"/>
      <c r="S86" s="172"/>
      <c r="T86" s="175"/>
      <c r="U86" s="89"/>
    </row>
    <row r="87" spans="1:21" ht="120.75">
      <c r="A87" s="163">
        <v>83</v>
      </c>
      <c r="B87" s="179" t="s">
        <v>1281</v>
      </c>
      <c r="C87" s="179" t="s">
        <v>1402</v>
      </c>
      <c r="D87" s="179"/>
      <c r="E87" s="180"/>
      <c r="F87" s="180" t="s">
        <v>1440</v>
      </c>
      <c r="G87" s="181" t="s">
        <v>1441</v>
      </c>
      <c r="H87" s="188" t="s">
        <v>1442</v>
      </c>
      <c r="I87" s="183" t="s">
        <v>85</v>
      </c>
      <c r="J87" s="183" t="s">
        <v>85</v>
      </c>
      <c r="K87" s="183" t="s">
        <v>85</v>
      </c>
      <c r="L87" s="183" t="s">
        <v>85</v>
      </c>
      <c r="M87" s="183" t="s">
        <v>117</v>
      </c>
      <c r="N87" s="191" t="s">
        <v>1443</v>
      </c>
      <c r="O87" s="191" t="s">
        <v>1444</v>
      </c>
      <c r="P87" s="192">
        <v>46113</v>
      </c>
      <c r="Q87" s="170" t="s">
        <v>122</v>
      </c>
      <c r="R87" s="177"/>
      <c r="S87" s="172"/>
      <c r="T87" s="175"/>
      <c r="U87" s="89"/>
    </row>
    <row r="88" spans="1:21" ht="189.75">
      <c r="A88" s="163">
        <v>84</v>
      </c>
      <c r="B88" s="179" t="s">
        <v>1281</v>
      </c>
      <c r="C88" s="179" t="s">
        <v>1402</v>
      </c>
      <c r="D88" s="179"/>
      <c r="E88" s="180"/>
      <c r="F88" s="180" t="s">
        <v>118</v>
      </c>
      <c r="G88" s="181" t="s">
        <v>1445</v>
      </c>
      <c r="H88" s="182" t="s">
        <v>1446</v>
      </c>
      <c r="I88" s="180" t="s">
        <v>85</v>
      </c>
      <c r="J88" s="180" t="s">
        <v>85</v>
      </c>
      <c r="K88" s="180" t="s">
        <v>85</v>
      </c>
      <c r="L88" s="180" t="s">
        <v>85</v>
      </c>
      <c r="M88" s="180" t="s">
        <v>117</v>
      </c>
      <c r="N88" s="179" t="s">
        <v>1447</v>
      </c>
      <c r="O88" s="191" t="s">
        <v>1448</v>
      </c>
      <c r="P88" s="186">
        <v>46113</v>
      </c>
      <c r="Q88" s="170" t="s">
        <v>113</v>
      </c>
      <c r="R88" s="171"/>
      <c r="S88" s="172"/>
      <c r="T88" s="173"/>
      <c r="U88" s="73"/>
    </row>
    <row r="89" spans="1:21" ht="165" customHeight="1">
      <c r="A89" s="163">
        <v>85</v>
      </c>
      <c r="B89" s="164" t="s">
        <v>1233</v>
      </c>
      <c r="C89" s="164" t="s">
        <v>1408</v>
      </c>
      <c r="D89" s="164"/>
      <c r="E89" s="165"/>
      <c r="F89" s="165"/>
      <c r="G89" s="166" t="s">
        <v>1449</v>
      </c>
      <c r="H89" s="167" t="s">
        <v>1450</v>
      </c>
      <c r="I89" s="165" t="s">
        <v>1241</v>
      </c>
      <c r="J89" s="165" t="s">
        <v>1241</v>
      </c>
      <c r="K89" s="165" t="s">
        <v>1241</v>
      </c>
      <c r="L89" s="165" t="s">
        <v>1241</v>
      </c>
      <c r="M89" s="165" t="s">
        <v>1405</v>
      </c>
      <c r="N89" s="164"/>
      <c r="O89" s="164"/>
      <c r="P89" s="169"/>
      <c r="Q89" s="178" t="s">
        <v>113</v>
      </c>
      <c r="R89" s="178"/>
      <c r="S89" s="172"/>
      <c r="T89" s="173"/>
      <c r="U89" s="73"/>
    </row>
    <row r="90" spans="1:21" ht="155.25">
      <c r="A90" s="163">
        <v>86</v>
      </c>
      <c r="B90" s="164" t="s">
        <v>1233</v>
      </c>
      <c r="C90" s="164" t="s">
        <v>1408</v>
      </c>
      <c r="D90" s="164"/>
      <c r="E90" s="165"/>
      <c r="F90" s="165"/>
      <c r="G90" s="166" t="s">
        <v>1451</v>
      </c>
      <c r="H90" s="167" t="s">
        <v>1384</v>
      </c>
      <c r="I90" s="165" t="s">
        <v>1241</v>
      </c>
      <c r="J90" s="165" t="s">
        <v>1241</v>
      </c>
      <c r="K90" s="165" t="s">
        <v>1241</v>
      </c>
      <c r="L90" s="165" t="s">
        <v>1241</v>
      </c>
      <c r="M90" s="165" t="s">
        <v>1241</v>
      </c>
      <c r="N90" s="164"/>
      <c r="O90" s="164"/>
      <c r="P90" s="169"/>
      <c r="Q90" s="170" t="s">
        <v>113</v>
      </c>
      <c r="R90" s="171"/>
      <c r="S90" s="172"/>
      <c r="T90" s="173"/>
      <c r="U90" s="73"/>
    </row>
    <row r="91" spans="1:21" ht="69">
      <c r="A91" s="163">
        <v>87</v>
      </c>
      <c r="B91" s="164" t="s">
        <v>1233</v>
      </c>
      <c r="C91" s="164" t="s">
        <v>1408</v>
      </c>
      <c r="D91" s="164"/>
      <c r="E91" s="165"/>
      <c r="F91" s="165"/>
      <c r="G91" s="166" t="s">
        <v>1452</v>
      </c>
      <c r="H91" s="167" t="s">
        <v>1453</v>
      </c>
      <c r="I91" s="165" t="s">
        <v>85</v>
      </c>
      <c r="J91" s="165" t="s">
        <v>85</v>
      </c>
      <c r="K91" s="165" t="s">
        <v>85</v>
      </c>
      <c r="L91" s="165" t="s">
        <v>85</v>
      </c>
      <c r="M91" s="165" t="s">
        <v>85</v>
      </c>
      <c r="N91" s="164"/>
      <c r="O91" s="164"/>
      <c r="P91" s="169"/>
      <c r="Q91" s="170" t="s">
        <v>113</v>
      </c>
      <c r="R91" s="171"/>
      <c r="S91" s="172"/>
      <c r="T91" s="173"/>
      <c r="U91" s="73"/>
    </row>
    <row r="92" spans="1:21" ht="34.5">
      <c r="A92" s="163">
        <v>88</v>
      </c>
      <c r="B92" s="164" t="s">
        <v>1233</v>
      </c>
      <c r="C92" s="164" t="s">
        <v>1408</v>
      </c>
      <c r="D92" s="164"/>
      <c r="E92" s="165"/>
      <c r="F92" s="165"/>
      <c r="G92" s="166" t="s">
        <v>1454</v>
      </c>
      <c r="H92" s="167" t="s">
        <v>1455</v>
      </c>
      <c r="I92" s="165" t="s">
        <v>1241</v>
      </c>
      <c r="J92" s="165" t="s">
        <v>1241</v>
      </c>
      <c r="K92" s="165" t="s">
        <v>1241</v>
      </c>
      <c r="L92" s="165" t="s">
        <v>1241</v>
      </c>
      <c r="M92" s="165" t="s">
        <v>1241</v>
      </c>
      <c r="N92" s="164"/>
      <c r="O92" s="164"/>
      <c r="P92" s="169"/>
      <c r="Q92" s="170" t="s">
        <v>122</v>
      </c>
      <c r="R92" s="171"/>
      <c r="S92" s="172"/>
      <c r="T92" s="175"/>
      <c r="U92" s="89"/>
    </row>
    <row r="93" spans="1:21" ht="155.25">
      <c r="A93" s="163">
        <v>89</v>
      </c>
      <c r="B93" s="164" t="s">
        <v>1233</v>
      </c>
      <c r="C93" s="164" t="s">
        <v>1408</v>
      </c>
      <c r="D93" s="164"/>
      <c r="E93" s="165"/>
      <c r="F93" s="165"/>
      <c r="G93" s="166" t="s">
        <v>1456</v>
      </c>
      <c r="H93" s="167" t="s">
        <v>1384</v>
      </c>
      <c r="I93" s="165" t="s">
        <v>1241</v>
      </c>
      <c r="J93" s="165" t="s">
        <v>1241</v>
      </c>
      <c r="K93" s="165" t="s">
        <v>1241</v>
      </c>
      <c r="L93" s="165" t="s">
        <v>1241</v>
      </c>
      <c r="M93" s="165" t="s">
        <v>1241</v>
      </c>
      <c r="N93" s="164"/>
      <c r="O93" s="164"/>
      <c r="P93" s="169"/>
      <c r="Q93" s="170" t="s">
        <v>122</v>
      </c>
      <c r="R93" s="171"/>
      <c r="S93" s="172"/>
      <c r="T93" s="175"/>
      <c r="U93" s="89"/>
    </row>
    <row r="94" spans="1:21" ht="51.75">
      <c r="A94" s="163">
        <v>90</v>
      </c>
      <c r="B94" s="164" t="s">
        <v>1233</v>
      </c>
      <c r="C94" s="164" t="s">
        <v>1408</v>
      </c>
      <c r="D94" s="164"/>
      <c r="E94" s="165"/>
      <c r="F94" s="165"/>
      <c r="G94" s="166" t="s">
        <v>1457</v>
      </c>
      <c r="H94" s="167" t="s">
        <v>1458</v>
      </c>
      <c r="I94" s="174" t="s">
        <v>1237</v>
      </c>
      <c r="J94" s="165" t="s">
        <v>85</v>
      </c>
      <c r="K94" s="165" t="s">
        <v>85</v>
      </c>
      <c r="L94" s="165" t="s">
        <v>85</v>
      </c>
      <c r="M94" s="165" t="s">
        <v>85</v>
      </c>
      <c r="N94" s="164"/>
      <c r="O94" s="164"/>
      <c r="P94" s="169"/>
      <c r="Q94" s="170" t="s">
        <v>113</v>
      </c>
      <c r="R94" s="171"/>
      <c r="S94" s="172"/>
      <c r="T94" s="173"/>
      <c r="U94" s="73"/>
    </row>
    <row r="95" spans="1:21" ht="102.75" customHeight="1">
      <c r="A95" s="163">
        <v>91</v>
      </c>
      <c r="B95" s="164" t="s">
        <v>1233</v>
      </c>
      <c r="C95" s="164" t="s">
        <v>1408</v>
      </c>
      <c r="D95" s="164"/>
      <c r="E95" s="165"/>
      <c r="F95" s="165"/>
      <c r="G95" s="166" t="s">
        <v>1459</v>
      </c>
      <c r="H95" s="167" t="s">
        <v>1460</v>
      </c>
      <c r="I95" s="174" t="s">
        <v>1237</v>
      </c>
      <c r="J95" s="165" t="s">
        <v>85</v>
      </c>
      <c r="K95" s="165" t="s">
        <v>85</v>
      </c>
      <c r="L95" s="165" t="s">
        <v>85</v>
      </c>
      <c r="M95" s="165" t="s">
        <v>85</v>
      </c>
      <c r="N95" s="164"/>
      <c r="O95" s="164"/>
      <c r="P95" s="169"/>
      <c r="Q95" s="170" t="s">
        <v>113</v>
      </c>
      <c r="R95" s="177"/>
      <c r="S95" s="172"/>
      <c r="T95" s="173"/>
      <c r="U95" s="73"/>
    </row>
    <row r="96" spans="1:21" ht="155.25">
      <c r="A96" s="163">
        <v>92</v>
      </c>
      <c r="B96" s="164" t="s">
        <v>1233</v>
      </c>
      <c r="C96" s="164" t="s">
        <v>1408</v>
      </c>
      <c r="D96" s="164"/>
      <c r="E96" s="165"/>
      <c r="F96" s="165"/>
      <c r="G96" s="166" t="s">
        <v>1461</v>
      </c>
      <c r="H96" s="167" t="s">
        <v>1384</v>
      </c>
      <c r="I96" s="165" t="s">
        <v>1241</v>
      </c>
      <c r="J96" s="165" t="s">
        <v>1241</v>
      </c>
      <c r="K96" s="165" t="s">
        <v>1241</v>
      </c>
      <c r="L96" s="165" t="s">
        <v>1241</v>
      </c>
      <c r="M96" s="165" t="s">
        <v>1241</v>
      </c>
      <c r="N96" s="164"/>
      <c r="O96" s="164"/>
      <c r="P96" s="169"/>
      <c r="Q96" s="170" t="s">
        <v>145</v>
      </c>
      <c r="R96" s="185" t="s">
        <v>146</v>
      </c>
      <c r="S96" s="172"/>
      <c r="T96" s="173"/>
      <c r="U96" s="73"/>
    </row>
    <row r="97" spans="1:21" ht="34.5">
      <c r="A97" s="163">
        <v>93</v>
      </c>
      <c r="B97" s="164" t="s">
        <v>1233</v>
      </c>
      <c r="C97" s="164" t="s">
        <v>1408</v>
      </c>
      <c r="D97" s="164"/>
      <c r="E97" s="165"/>
      <c r="F97" s="165"/>
      <c r="G97" s="166" t="s">
        <v>1462</v>
      </c>
      <c r="H97" s="167" t="s">
        <v>1463</v>
      </c>
      <c r="I97" s="165" t="s">
        <v>85</v>
      </c>
      <c r="J97" s="165" t="s">
        <v>85</v>
      </c>
      <c r="K97" s="165" t="s">
        <v>85</v>
      </c>
      <c r="L97" s="165" t="s">
        <v>85</v>
      </c>
      <c r="M97" s="165" t="s">
        <v>85</v>
      </c>
      <c r="N97" s="164"/>
      <c r="O97" s="164"/>
      <c r="P97" s="169"/>
      <c r="Q97" s="170" t="s">
        <v>113</v>
      </c>
      <c r="R97" s="171"/>
      <c r="S97" s="172"/>
      <c r="T97" s="173"/>
      <c r="U97" s="73"/>
    </row>
    <row r="98" spans="1:21" ht="69">
      <c r="A98" s="163">
        <v>94</v>
      </c>
      <c r="B98" s="164" t="s">
        <v>1233</v>
      </c>
      <c r="C98" s="164" t="s">
        <v>1408</v>
      </c>
      <c r="D98" s="164"/>
      <c r="E98" s="165"/>
      <c r="F98" s="165"/>
      <c r="G98" s="174" t="s">
        <v>1464</v>
      </c>
      <c r="H98" s="167" t="s">
        <v>1465</v>
      </c>
      <c r="I98" s="165" t="s">
        <v>1241</v>
      </c>
      <c r="J98" s="165" t="s">
        <v>1241</v>
      </c>
      <c r="K98" s="165" t="s">
        <v>1241</v>
      </c>
      <c r="L98" s="165" t="s">
        <v>1241</v>
      </c>
      <c r="M98" s="165" t="s">
        <v>1241</v>
      </c>
      <c r="N98" s="164"/>
      <c r="O98" s="164"/>
      <c r="P98" s="169"/>
      <c r="Q98" s="170" t="s">
        <v>113</v>
      </c>
      <c r="R98" s="171"/>
      <c r="S98" s="172"/>
      <c r="T98" s="173"/>
      <c r="U98" s="73"/>
    </row>
    <row r="99" spans="1:21" ht="207">
      <c r="A99" s="163">
        <v>95</v>
      </c>
      <c r="B99" s="164" t="s">
        <v>1233</v>
      </c>
      <c r="C99" s="164" t="s">
        <v>1408</v>
      </c>
      <c r="D99" s="164"/>
      <c r="E99" s="165"/>
      <c r="F99" s="176"/>
      <c r="G99" s="166" t="s">
        <v>1466</v>
      </c>
      <c r="H99" s="167" t="s">
        <v>1467</v>
      </c>
      <c r="I99" s="165" t="s">
        <v>1241</v>
      </c>
      <c r="J99" s="165" t="s">
        <v>1241</v>
      </c>
      <c r="K99" s="165" t="s">
        <v>1241</v>
      </c>
      <c r="L99" s="165" t="s">
        <v>1241</v>
      </c>
      <c r="M99" s="165" t="s">
        <v>1241</v>
      </c>
      <c r="N99" s="164" t="s">
        <v>1468</v>
      </c>
      <c r="O99" s="164" t="s">
        <v>1469</v>
      </c>
      <c r="P99" s="169">
        <v>46113</v>
      </c>
      <c r="Q99" s="170" t="s">
        <v>122</v>
      </c>
      <c r="R99" s="187"/>
      <c r="S99" s="172"/>
      <c r="T99" s="175"/>
      <c r="U99" s="89"/>
    </row>
    <row r="100" spans="1:21" ht="189.75">
      <c r="A100" s="163">
        <v>96</v>
      </c>
      <c r="B100" s="164" t="s">
        <v>1233</v>
      </c>
      <c r="C100" s="164" t="s">
        <v>1408</v>
      </c>
      <c r="D100" s="164"/>
      <c r="E100" s="165"/>
      <c r="F100" s="176"/>
      <c r="G100" s="166" t="s">
        <v>1470</v>
      </c>
      <c r="H100" s="167" t="s">
        <v>1471</v>
      </c>
      <c r="I100" s="165" t="s">
        <v>1241</v>
      </c>
      <c r="J100" s="165" t="s">
        <v>1241</v>
      </c>
      <c r="K100" s="165" t="s">
        <v>1241</v>
      </c>
      <c r="L100" s="165" t="s">
        <v>1241</v>
      </c>
      <c r="M100" s="165" t="s">
        <v>1241</v>
      </c>
      <c r="N100" s="164" t="s">
        <v>1468</v>
      </c>
      <c r="O100" s="164" t="s">
        <v>1469</v>
      </c>
      <c r="P100" s="169">
        <v>46113</v>
      </c>
      <c r="Q100" s="170" t="s">
        <v>122</v>
      </c>
      <c r="R100" s="171"/>
      <c r="S100" s="172"/>
      <c r="T100" s="175"/>
      <c r="U100" s="89"/>
    </row>
    <row r="101" spans="1:21" ht="241.5">
      <c r="A101" s="163">
        <v>97</v>
      </c>
      <c r="B101" s="164" t="s">
        <v>1233</v>
      </c>
      <c r="C101" s="164" t="s">
        <v>1408</v>
      </c>
      <c r="D101" s="164"/>
      <c r="E101" s="165"/>
      <c r="F101" s="176"/>
      <c r="G101" s="166" t="s">
        <v>1472</v>
      </c>
      <c r="H101" s="167" t="s">
        <v>1473</v>
      </c>
      <c r="I101" s="165" t="s">
        <v>1241</v>
      </c>
      <c r="J101" s="165" t="s">
        <v>1241</v>
      </c>
      <c r="K101" s="165" t="s">
        <v>1241</v>
      </c>
      <c r="L101" s="165" t="s">
        <v>1241</v>
      </c>
      <c r="M101" s="165" t="s">
        <v>1241</v>
      </c>
      <c r="N101" s="164" t="s">
        <v>1468</v>
      </c>
      <c r="O101" s="164" t="s">
        <v>1469</v>
      </c>
      <c r="P101" s="169">
        <v>46113</v>
      </c>
      <c r="Q101" s="170" t="s">
        <v>113</v>
      </c>
      <c r="R101" s="171"/>
      <c r="S101" s="172"/>
      <c r="T101" s="173"/>
      <c r="U101" s="73"/>
    </row>
    <row r="102" spans="1:21" ht="34.5">
      <c r="A102" s="163">
        <v>98</v>
      </c>
      <c r="B102" s="164" t="s">
        <v>1233</v>
      </c>
      <c r="C102" s="164" t="s">
        <v>1408</v>
      </c>
      <c r="D102" s="164"/>
      <c r="E102" s="165"/>
      <c r="F102" s="165"/>
      <c r="G102" s="166" t="s">
        <v>1474</v>
      </c>
      <c r="H102" s="167" t="s">
        <v>1475</v>
      </c>
      <c r="I102" s="165" t="s">
        <v>1241</v>
      </c>
      <c r="J102" s="165" t="s">
        <v>1241</v>
      </c>
      <c r="K102" s="165" t="s">
        <v>1241</v>
      </c>
      <c r="L102" s="165" t="s">
        <v>1241</v>
      </c>
      <c r="M102" s="165" t="s">
        <v>1241</v>
      </c>
      <c r="N102" s="164"/>
      <c r="O102" s="164"/>
      <c r="P102" s="169"/>
      <c r="Q102" s="178" t="s">
        <v>113</v>
      </c>
      <c r="R102" s="178"/>
      <c r="S102" s="172"/>
      <c r="T102" s="173"/>
      <c r="U102" s="73"/>
    </row>
    <row r="103" spans="1:21" ht="34.5">
      <c r="A103" s="163">
        <v>99</v>
      </c>
      <c r="B103" s="164" t="s">
        <v>1233</v>
      </c>
      <c r="C103" s="164" t="s">
        <v>1408</v>
      </c>
      <c r="D103" s="164"/>
      <c r="E103" s="165"/>
      <c r="F103" s="165"/>
      <c r="G103" s="166" t="s">
        <v>1476</v>
      </c>
      <c r="H103" s="167" t="s">
        <v>1477</v>
      </c>
      <c r="I103" s="165" t="s">
        <v>1241</v>
      </c>
      <c r="J103" s="165" t="s">
        <v>1241</v>
      </c>
      <c r="K103" s="165" t="s">
        <v>1241</v>
      </c>
      <c r="L103" s="165" t="s">
        <v>1241</v>
      </c>
      <c r="M103" s="165" t="s">
        <v>1241</v>
      </c>
      <c r="N103" s="164"/>
      <c r="O103" s="164"/>
      <c r="P103" s="169"/>
      <c r="Q103" s="178" t="s">
        <v>113</v>
      </c>
      <c r="R103" s="178"/>
      <c r="S103" s="172"/>
      <c r="T103" s="173"/>
      <c r="U103" s="73"/>
    </row>
    <row r="104" spans="1:21" ht="34.5">
      <c r="A104" s="163">
        <v>100</v>
      </c>
      <c r="B104" s="164" t="s">
        <v>1233</v>
      </c>
      <c r="C104" s="164" t="s">
        <v>1408</v>
      </c>
      <c r="D104" s="164"/>
      <c r="E104" s="165"/>
      <c r="F104" s="165"/>
      <c r="G104" s="166" t="s">
        <v>1478</v>
      </c>
      <c r="H104" s="167" t="s">
        <v>1479</v>
      </c>
      <c r="I104" s="165" t="s">
        <v>1241</v>
      </c>
      <c r="J104" s="165" t="s">
        <v>1241</v>
      </c>
      <c r="K104" s="165" t="s">
        <v>1241</v>
      </c>
      <c r="L104" s="165" t="s">
        <v>1241</v>
      </c>
      <c r="M104" s="165" t="s">
        <v>1241</v>
      </c>
      <c r="N104" s="164"/>
      <c r="O104" s="164"/>
      <c r="P104" s="169"/>
      <c r="Q104" s="170" t="s">
        <v>122</v>
      </c>
      <c r="R104" s="185"/>
      <c r="S104" s="172"/>
      <c r="T104" s="175"/>
      <c r="U104" s="89"/>
    </row>
    <row r="105" spans="1:21" ht="34.5">
      <c r="A105" s="163">
        <v>101</v>
      </c>
      <c r="B105" s="164" t="s">
        <v>1233</v>
      </c>
      <c r="C105" s="164" t="s">
        <v>1408</v>
      </c>
      <c r="D105" s="164"/>
      <c r="E105" s="165"/>
      <c r="F105" s="165"/>
      <c r="G105" s="166" t="s">
        <v>1480</v>
      </c>
      <c r="H105" s="167" t="s">
        <v>1481</v>
      </c>
      <c r="I105" s="165" t="s">
        <v>1241</v>
      </c>
      <c r="J105" s="165" t="s">
        <v>1241</v>
      </c>
      <c r="K105" s="165" t="s">
        <v>1241</v>
      </c>
      <c r="L105" s="165" t="s">
        <v>1241</v>
      </c>
      <c r="M105" s="165" t="s">
        <v>1241</v>
      </c>
      <c r="N105" s="164"/>
      <c r="O105" s="164"/>
      <c r="P105" s="169"/>
      <c r="Q105" s="178" t="s">
        <v>113</v>
      </c>
      <c r="R105" s="178"/>
      <c r="S105" s="172"/>
      <c r="T105" s="173"/>
      <c r="U105" s="73"/>
    </row>
    <row r="106" spans="1:21" ht="34.5">
      <c r="A106" s="163">
        <v>102</v>
      </c>
      <c r="B106" s="164" t="s">
        <v>1233</v>
      </c>
      <c r="C106" s="164" t="s">
        <v>1408</v>
      </c>
      <c r="D106" s="164"/>
      <c r="E106" s="165"/>
      <c r="F106" s="165"/>
      <c r="G106" s="166" t="s">
        <v>1482</v>
      </c>
      <c r="H106" s="167" t="s">
        <v>1483</v>
      </c>
      <c r="I106" s="165" t="s">
        <v>1241</v>
      </c>
      <c r="J106" s="165" t="s">
        <v>1241</v>
      </c>
      <c r="K106" s="165" t="s">
        <v>1241</v>
      </c>
      <c r="L106" s="165" t="s">
        <v>1241</v>
      </c>
      <c r="M106" s="165" t="s">
        <v>1241</v>
      </c>
      <c r="N106" s="164"/>
      <c r="O106" s="164"/>
      <c r="P106" s="169"/>
      <c r="Q106" s="178" t="s">
        <v>113</v>
      </c>
      <c r="R106" s="178"/>
      <c r="S106" s="172"/>
      <c r="T106" s="173"/>
      <c r="U106" s="73"/>
    </row>
    <row r="107" spans="1:21" ht="34.5">
      <c r="A107" s="163">
        <v>103</v>
      </c>
      <c r="B107" s="164" t="s">
        <v>1233</v>
      </c>
      <c r="C107" s="164" t="s">
        <v>1408</v>
      </c>
      <c r="D107" s="164"/>
      <c r="E107" s="165"/>
      <c r="F107" s="165"/>
      <c r="G107" s="166" t="s">
        <v>1484</v>
      </c>
      <c r="H107" s="167" t="s">
        <v>1485</v>
      </c>
      <c r="I107" s="165" t="s">
        <v>1241</v>
      </c>
      <c r="J107" s="165" t="s">
        <v>1241</v>
      </c>
      <c r="K107" s="165" t="s">
        <v>1241</v>
      </c>
      <c r="L107" s="165" t="s">
        <v>1241</v>
      </c>
      <c r="M107" s="165" t="s">
        <v>1241</v>
      </c>
      <c r="N107" s="164"/>
      <c r="O107" s="164"/>
      <c r="P107" s="169"/>
      <c r="Q107" s="170" t="s">
        <v>122</v>
      </c>
      <c r="R107" s="187"/>
      <c r="S107" s="172"/>
      <c r="T107" s="175"/>
      <c r="U107" s="89"/>
    </row>
    <row r="108" spans="1:21" ht="155.25">
      <c r="A108" s="163">
        <v>104</v>
      </c>
      <c r="B108" s="164" t="s">
        <v>1233</v>
      </c>
      <c r="C108" s="164" t="s">
        <v>1408</v>
      </c>
      <c r="D108" s="164"/>
      <c r="E108" s="165"/>
      <c r="F108" s="165"/>
      <c r="G108" s="166" t="s">
        <v>1486</v>
      </c>
      <c r="H108" s="167" t="s">
        <v>1384</v>
      </c>
      <c r="I108" s="165" t="s">
        <v>1241</v>
      </c>
      <c r="J108" s="165" t="s">
        <v>1241</v>
      </c>
      <c r="K108" s="165" t="s">
        <v>1241</v>
      </c>
      <c r="L108" s="165" t="s">
        <v>1241</v>
      </c>
      <c r="M108" s="165" t="s">
        <v>1241</v>
      </c>
      <c r="N108" s="164"/>
      <c r="O108" s="164"/>
      <c r="P108" s="169"/>
      <c r="Q108" s="170" t="s">
        <v>113</v>
      </c>
      <c r="R108" s="171"/>
      <c r="S108" s="172"/>
      <c r="T108" s="173"/>
      <c r="U108" s="73"/>
    </row>
    <row r="109" spans="1:21" ht="138">
      <c r="A109" s="163">
        <v>105</v>
      </c>
      <c r="B109" s="164" t="s">
        <v>1233</v>
      </c>
      <c r="C109" s="164" t="s">
        <v>1408</v>
      </c>
      <c r="D109" s="164"/>
      <c r="E109" s="165"/>
      <c r="F109" s="165"/>
      <c r="G109" s="166" t="s">
        <v>1487</v>
      </c>
      <c r="H109" s="167" t="s">
        <v>1488</v>
      </c>
      <c r="I109" s="165" t="s">
        <v>85</v>
      </c>
      <c r="J109" s="165" t="s">
        <v>85</v>
      </c>
      <c r="K109" s="165" t="s">
        <v>85</v>
      </c>
      <c r="L109" s="165" t="s">
        <v>85</v>
      </c>
      <c r="M109" s="165" t="s">
        <v>85</v>
      </c>
      <c r="N109" s="164"/>
      <c r="O109" s="164"/>
      <c r="P109" s="169"/>
      <c r="Q109" s="170" t="s">
        <v>113</v>
      </c>
      <c r="R109" s="171"/>
      <c r="S109" s="172"/>
      <c r="T109" s="173"/>
      <c r="U109" s="73"/>
    </row>
    <row r="110" spans="1:21" ht="103.5">
      <c r="A110" s="163">
        <v>106</v>
      </c>
      <c r="B110" s="164" t="s">
        <v>1233</v>
      </c>
      <c r="C110" s="164" t="s">
        <v>1408</v>
      </c>
      <c r="D110" s="164"/>
      <c r="E110" s="165"/>
      <c r="F110" s="165"/>
      <c r="G110" s="174">
        <v>200372</v>
      </c>
      <c r="H110" s="167" t="s">
        <v>1489</v>
      </c>
      <c r="I110" s="165" t="s">
        <v>1241</v>
      </c>
      <c r="J110" s="165" t="s">
        <v>1241</v>
      </c>
      <c r="K110" s="165" t="s">
        <v>1241</v>
      </c>
      <c r="L110" s="165" t="s">
        <v>1241</v>
      </c>
      <c r="M110" s="165" t="s">
        <v>1241</v>
      </c>
      <c r="N110" s="164"/>
      <c r="O110" s="164"/>
      <c r="P110" s="169"/>
      <c r="Q110" s="170" t="s">
        <v>145</v>
      </c>
      <c r="R110" s="178" t="s">
        <v>146</v>
      </c>
      <c r="S110" s="172"/>
      <c r="T110" s="173"/>
      <c r="U110" s="73"/>
    </row>
    <row r="111" spans="1:21" ht="86.25">
      <c r="A111" s="163">
        <v>107</v>
      </c>
      <c r="B111" s="164" t="s">
        <v>1233</v>
      </c>
      <c r="C111" s="164" t="s">
        <v>1408</v>
      </c>
      <c r="D111" s="164"/>
      <c r="E111" s="165"/>
      <c r="F111" s="165"/>
      <c r="G111" s="166" t="s">
        <v>1490</v>
      </c>
      <c r="H111" s="167" t="s">
        <v>1491</v>
      </c>
      <c r="I111" s="165" t="s">
        <v>85</v>
      </c>
      <c r="J111" s="165" t="s">
        <v>85</v>
      </c>
      <c r="K111" s="165" t="s">
        <v>85</v>
      </c>
      <c r="L111" s="165" t="s">
        <v>85</v>
      </c>
      <c r="M111" s="165" t="s">
        <v>85</v>
      </c>
      <c r="N111" s="164"/>
      <c r="O111" s="164"/>
      <c r="P111" s="169"/>
      <c r="Q111" s="170" t="s">
        <v>113</v>
      </c>
      <c r="R111" s="177"/>
      <c r="S111" s="172"/>
      <c r="T111" s="173"/>
      <c r="U111" s="73"/>
    </row>
    <row r="112" spans="1:21" ht="86.25">
      <c r="A112" s="163">
        <v>108</v>
      </c>
      <c r="B112" s="164" t="s">
        <v>1233</v>
      </c>
      <c r="C112" s="164" t="s">
        <v>1408</v>
      </c>
      <c r="D112" s="164"/>
      <c r="E112" s="165"/>
      <c r="F112" s="176"/>
      <c r="G112" s="166" t="s">
        <v>1492</v>
      </c>
      <c r="H112" s="167" t="s">
        <v>1493</v>
      </c>
      <c r="I112" s="165" t="s">
        <v>85</v>
      </c>
      <c r="J112" s="165" t="s">
        <v>85</v>
      </c>
      <c r="K112" s="165" t="s">
        <v>85</v>
      </c>
      <c r="L112" s="165" t="s">
        <v>85</v>
      </c>
      <c r="M112" s="165" t="s">
        <v>85</v>
      </c>
      <c r="N112" s="164" t="s">
        <v>1494</v>
      </c>
      <c r="O112" s="164" t="s">
        <v>1495</v>
      </c>
      <c r="P112" s="169">
        <v>46113</v>
      </c>
      <c r="Q112" s="170" t="s">
        <v>113</v>
      </c>
      <c r="R112" s="171"/>
      <c r="S112" s="172"/>
      <c r="T112" s="173"/>
      <c r="U112" s="73"/>
    </row>
    <row r="113" spans="1:21" ht="103.5">
      <c r="A113" s="163">
        <v>109</v>
      </c>
      <c r="B113" s="164" t="s">
        <v>1233</v>
      </c>
      <c r="C113" s="164" t="s">
        <v>1408</v>
      </c>
      <c r="D113" s="164"/>
      <c r="E113" s="165"/>
      <c r="F113" s="165"/>
      <c r="G113" s="166" t="s">
        <v>1496</v>
      </c>
      <c r="H113" s="167" t="s">
        <v>1497</v>
      </c>
      <c r="I113" s="165" t="s">
        <v>1237</v>
      </c>
      <c r="J113" s="165" t="s">
        <v>1237</v>
      </c>
      <c r="K113" s="165" t="s">
        <v>1237</v>
      </c>
      <c r="L113" s="165" t="s">
        <v>1237</v>
      </c>
      <c r="M113" s="165" t="s">
        <v>1241</v>
      </c>
      <c r="N113" s="164"/>
      <c r="O113" s="164"/>
      <c r="P113" s="169"/>
      <c r="Q113" s="170" t="s">
        <v>113</v>
      </c>
      <c r="R113" s="185"/>
      <c r="S113" s="172"/>
      <c r="T113" s="173"/>
      <c r="U113" s="73"/>
    </row>
    <row r="114" spans="1:21" ht="72" customHeight="1">
      <c r="A114" s="163">
        <v>110</v>
      </c>
      <c r="B114" s="164" t="s">
        <v>1233</v>
      </c>
      <c r="C114" s="164" t="s">
        <v>1408</v>
      </c>
      <c r="D114" s="164"/>
      <c r="E114" s="165"/>
      <c r="F114" s="165"/>
      <c r="G114" s="166" t="s">
        <v>1498</v>
      </c>
      <c r="H114" s="167" t="s">
        <v>1499</v>
      </c>
      <c r="I114" s="165" t="s">
        <v>1237</v>
      </c>
      <c r="J114" s="165" t="s">
        <v>1237</v>
      </c>
      <c r="K114" s="165" t="s">
        <v>1237</v>
      </c>
      <c r="L114" s="165" t="s">
        <v>1237</v>
      </c>
      <c r="M114" s="165" t="s">
        <v>1241</v>
      </c>
      <c r="N114" s="164"/>
      <c r="O114" s="164"/>
      <c r="P114" s="169"/>
      <c r="Q114" s="170" t="s">
        <v>113</v>
      </c>
      <c r="R114" s="171"/>
      <c r="S114" s="172"/>
      <c r="T114" s="173"/>
      <c r="U114" s="73"/>
    </row>
    <row r="115" spans="1:21" ht="86.25">
      <c r="A115" s="163">
        <v>111</v>
      </c>
      <c r="B115" s="164" t="s">
        <v>1233</v>
      </c>
      <c r="C115" s="164" t="s">
        <v>1408</v>
      </c>
      <c r="D115" s="164"/>
      <c r="E115" s="165"/>
      <c r="F115" s="165"/>
      <c r="G115" s="166" t="s">
        <v>1500</v>
      </c>
      <c r="H115" s="167" t="s">
        <v>1501</v>
      </c>
      <c r="I115" s="165" t="s">
        <v>1241</v>
      </c>
      <c r="J115" s="165" t="s">
        <v>1241</v>
      </c>
      <c r="K115" s="165" t="s">
        <v>1241</v>
      </c>
      <c r="L115" s="165" t="s">
        <v>1241</v>
      </c>
      <c r="M115" s="165" t="s">
        <v>1241</v>
      </c>
      <c r="N115" s="164"/>
      <c r="O115" s="164"/>
      <c r="P115" s="169"/>
      <c r="Q115" s="170" t="s">
        <v>113</v>
      </c>
      <c r="R115" s="171"/>
      <c r="S115" s="172"/>
      <c r="T115" s="173"/>
      <c r="U115" s="73"/>
    </row>
    <row r="116" spans="1:21" ht="69">
      <c r="A116" s="163">
        <v>112</v>
      </c>
      <c r="B116" s="164" t="s">
        <v>1233</v>
      </c>
      <c r="C116" s="164" t="s">
        <v>1408</v>
      </c>
      <c r="D116" s="164"/>
      <c r="E116" s="165"/>
      <c r="G116" s="166" t="s">
        <v>1502</v>
      </c>
      <c r="H116" s="167" t="s">
        <v>1503</v>
      </c>
      <c r="I116" s="165" t="s">
        <v>85</v>
      </c>
      <c r="J116" s="165" t="s">
        <v>85</v>
      </c>
      <c r="K116" s="165" t="s">
        <v>85</v>
      </c>
      <c r="L116" s="165" t="s">
        <v>85</v>
      </c>
      <c r="M116" s="165" t="s">
        <v>85</v>
      </c>
      <c r="N116" s="164"/>
      <c r="O116" s="164"/>
      <c r="P116" s="169"/>
      <c r="Q116" s="170" t="s">
        <v>113</v>
      </c>
      <c r="R116" s="177"/>
      <c r="S116" s="172" t="s">
        <v>1504</v>
      </c>
      <c r="T116" s="173"/>
      <c r="U116" s="73"/>
    </row>
    <row r="117" spans="1:21" ht="51.75">
      <c r="A117" s="163">
        <v>113</v>
      </c>
      <c r="B117" s="164" t="s">
        <v>1233</v>
      </c>
      <c r="C117" s="164" t="s">
        <v>1408</v>
      </c>
      <c r="D117" s="164"/>
      <c r="E117" s="165"/>
      <c r="F117" s="165"/>
      <c r="G117" s="166" t="s">
        <v>1505</v>
      </c>
      <c r="H117" s="167" t="s">
        <v>1506</v>
      </c>
      <c r="I117" s="165" t="s">
        <v>85</v>
      </c>
      <c r="J117" s="165" t="s">
        <v>85</v>
      </c>
      <c r="K117" s="165" t="s">
        <v>85</v>
      </c>
      <c r="L117" s="165" t="s">
        <v>85</v>
      </c>
      <c r="M117" s="165" t="s">
        <v>85</v>
      </c>
      <c r="N117" s="164"/>
      <c r="O117" s="164"/>
      <c r="P117" s="169"/>
      <c r="Q117" s="170" t="s">
        <v>113</v>
      </c>
      <c r="R117" s="177"/>
      <c r="S117" s="172"/>
      <c r="T117" s="173"/>
      <c r="U117" s="73"/>
    </row>
    <row r="118" spans="1:21" ht="103.5">
      <c r="A118" s="163">
        <v>114</v>
      </c>
      <c r="B118" s="164" t="s">
        <v>1233</v>
      </c>
      <c r="C118" s="164" t="s">
        <v>1408</v>
      </c>
      <c r="D118" s="164"/>
      <c r="E118" s="165"/>
      <c r="F118" s="165"/>
      <c r="G118" s="166" t="s">
        <v>1507</v>
      </c>
      <c r="H118" s="167" t="s">
        <v>1508</v>
      </c>
      <c r="I118" s="165" t="s">
        <v>85</v>
      </c>
      <c r="J118" s="165" t="s">
        <v>85</v>
      </c>
      <c r="K118" s="165" t="s">
        <v>85</v>
      </c>
      <c r="L118" s="165" t="s">
        <v>85</v>
      </c>
      <c r="M118" s="165" t="s">
        <v>85</v>
      </c>
      <c r="N118" s="164"/>
      <c r="O118" s="164"/>
      <c r="P118" s="169"/>
      <c r="Q118" s="170" t="s">
        <v>113</v>
      </c>
      <c r="R118" s="171"/>
      <c r="S118" s="172"/>
      <c r="T118" s="173"/>
      <c r="U118" s="73"/>
    </row>
    <row r="119" spans="1:21" ht="34.5">
      <c r="A119" s="163">
        <v>115</v>
      </c>
      <c r="B119" s="164" t="s">
        <v>1233</v>
      </c>
      <c r="C119" s="164" t="s">
        <v>1408</v>
      </c>
      <c r="D119" s="164"/>
      <c r="E119" s="165"/>
      <c r="F119" s="165"/>
      <c r="G119" s="166" t="s">
        <v>1509</v>
      </c>
      <c r="H119" s="167" t="s">
        <v>1510</v>
      </c>
      <c r="I119" s="165" t="s">
        <v>1241</v>
      </c>
      <c r="J119" s="165" t="s">
        <v>1241</v>
      </c>
      <c r="K119" s="165" t="s">
        <v>1241</v>
      </c>
      <c r="L119" s="165" t="s">
        <v>1241</v>
      </c>
      <c r="M119" s="165" t="s">
        <v>1241</v>
      </c>
      <c r="N119" s="164"/>
      <c r="O119" s="164"/>
      <c r="P119" s="169"/>
      <c r="Q119" s="170" t="s">
        <v>113</v>
      </c>
      <c r="R119" s="171"/>
      <c r="S119" s="172"/>
      <c r="T119" s="173"/>
      <c r="U119" s="73"/>
    </row>
    <row r="120" spans="1:21" ht="69">
      <c r="A120" s="163">
        <v>116</v>
      </c>
      <c r="B120" s="164" t="s">
        <v>1233</v>
      </c>
      <c r="C120" s="164" t="s">
        <v>1408</v>
      </c>
      <c r="D120" s="164"/>
      <c r="E120" s="165"/>
      <c r="F120" s="165"/>
      <c r="G120" s="166" t="s">
        <v>1511</v>
      </c>
      <c r="H120" s="167" t="s">
        <v>1512</v>
      </c>
      <c r="I120" s="165" t="s">
        <v>1241</v>
      </c>
      <c r="J120" s="165" t="s">
        <v>1241</v>
      </c>
      <c r="K120" s="165" t="s">
        <v>1241</v>
      </c>
      <c r="L120" s="165" t="s">
        <v>1241</v>
      </c>
      <c r="M120" s="165" t="s">
        <v>1241</v>
      </c>
      <c r="N120" s="164"/>
      <c r="O120" s="164"/>
      <c r="P120" s="169"/>
      <c r="Q120" s="170" t="s">
        <v>122</v>
      </c>
      <c r="R120" s="171"/>
      <c r="S120" s="172"/>
      <c r="T120" s="175"/>
      <c r="U120" s="89"/>
    </row>
    <row r="121" spans="1:21" ht="103.5">
      <c r="A121" s="163">
        <v>117</v>
      </c>
      <c r="B121" s="164" t="s">
        <v>1233</v>
      </c>
      <c r="C121" s="164" t="s">
        <v>1408</v>
      </c>
      <c r="D121" s="164"/>
      <c r="E121" s="165"/>
      <c r="F121" s="165"/>
      <c r="G121" s="166" t="s">
        <v>1513</v>
      </c>
      <c r="H121" s="167" t="s">
        <v>1514</v>
      </c>
      <c r="I121" s="165" t="s">
        <v>1241</v>
      </c>
      <c r="J121" s="165" t="s">
        <v>1241</v>
      </c>
      <c r="K121" s="165" t="s">
        <v>1241</v>
      </c>
      <c r="L121" s="165" t="s">
        <v>1241</v>
      </c>
      <c r="M121" s="165" t="s">
        <v>1241</v>
      </c>
      <c r="N121" s="164"/>
      <c r="O121" s="164"/>
      <c r="P121" s="169"/>
      <c r="Q121" s="170" t="s">
        <v>122</v>
      </c>
      <c r="R121" s="171"/>
      <c r="S121" s="172"/>
      <c r="T121" s="175"/>
      <c r="U121" s="89"/>
    </row>
    <row r="122" spans="1:21" ht="69">
      <c r="A122" s="163">
        <v>118</v>
      </c>
      <c r="B122" s="164" t="s">
        <v>1233</v>
      </c>
      <c r="C122" s="164" t="s">
        <v>1408</v>
      </c>
      <c r="D122" s="164"/>
      <c r="E122" s="165"/>
      <c r="F122" s="165"/>
      <c r="G122" s="166" t="s">
        <v>1515</v>
      </c>
      <c r="H122" s="167" t="s">
        <v>1516</v>
      </c>
      <c r="I122" s="165" t="s">
        <v>1241</v>
      </c>
      <c r="J122" s="165" t="s">
        <v>1241</v>
      </c>
      <c r="K122" s="165" t="s">
        <v>1241</v>
      </c>
      <c r="L122" s="165" t="s">
        <v>1241</v>
      </c>
      <c r="M122" s="165" t="s">
        <v>1241</v>
      </c>
      <c r="N122" s="164"/>
      <c r="O122" s="164"/>
      <c r="P122" s="169"/>
      <c r="Q122" s="170" t="s">
        <v>145</v>
      </c>
      <c r="R122" s="178" t="s">
        <v>146</v>
      </c>
      <c r="S122" s="172"/>
      <c r="T122" s="173"/>
      <c r="U122" s="73"/>
    </row>
    <row r="123" spans="1:21" ht="103.5">
      <c r="A123" s="163">
        <v>119</v>
      </c>
      <c r="B123" s="164" t="s">
        <v>1233</v>
      </c>
      <c r="C123" s="164" t="s">
        <v>1408</v>
      </c>
      <c r="D123" s="164"/>
      <c r="E123" s="165"/>
      <c r="F123" s="165"/>
      <c r="G123" s="166" t="s">
        <v>1517</v>
      </c>
      <c r="H123" s="167" t="s">
        <v>1518</v>
      </c>
      <c r="I123" s="165" t="s">
        <v>1241</v>
      </c>
      <c r="J123" s="165" t="s">
        <v>1241</v>
      </c>
      <c r="K123" s="165" t="s">
        <v>1241</v>
      </c>
      <c r="L123" s="165" t="s">
        <v>1241</v>
      </c>
      <c r="M123" s="165" t="s">
        <v>1241</v>
      </c>
      <c r="N123" s="164"/>
      <c r="O123" s="164"/>
      <c r="P123" s="169"/>
      <c r="Q123" s="170" t="s">
        <v>145</v>
      </c>
      <c r="R123" s="178" t="s">
        <v>146</v>
      </c>
      <c r="S123" s="172"/>
      <c r="T123" s="173"/>
      <c r="U123" s="73"/>
    </row>
    <row r="124" spans="1:21" ht="86.25">
      <c r="A124" s="163">
        <v>120</v>
      </c>
      <c r="B124" s="164" t="s">
        <v>1233</v>
      </c>
      <c r="C124" s="164" t="s">
        <v>1408</v>
      </c>
      <c r="D124" s="164"/>
      <c r="E124" s="165"/>
      <c r="F124" s="165"/>
      <c r="G124" s="166" t="s">
        <v>1519</v>
      </c>
      <c r="H124" s="167" t="s">
        <v>1520</v>
      </c>
      <c r="I124" s="165" t="s">
        <v>1241</v>
      </c>
      <c r="J124" s="165" t="s">
        <v>1241</v>
      </c>
      <c r="K124" s="165" t="s">
        <v>1241</v>
      </c>
      <c r="L124" s="165" t="s">
        <v>1241</v>
      </c>
      <c r="M124" s="165" t="s">
        <v>1241</v>
      </c>
      <c r="N124" s="164"/>
      <c r="O124" s="164"/>
      <c r="P124" s="169"/>
      <c r="Q124" s="170" t="s">
        <v>122</v>
      </c>
      <c r="R124" s="185"/>
      <c r="S124" s="172"/>
      <c r="T124" s="175"/>
      <c r="U124" s="89"/>
    </row>
    <row r="125" spans="1:21" ht="103.5">
      <c r="A125" s="163">
        <v>121</v>
      </c>
      <c r="B125" s="164" t="s">
        <v>1233</v>
      </c>
      <c r="C125" s="164" t="s">
        <v>1408</v>
      </c>
      <c r="D125" s="164"/>
      <c r="E125" s="165"/>
      <c r="F125" s="165"/>
      <c r="G125" s="166" t="s">
        <v>1521</v>
      </c>
      <c r="H125" s="167" t="s">
        <v>1522</v>
      </c>
      <c r="I125" s="165" t="s">
        <v>1241</v>
      </c>
      <c r="J125" s="165" t="s">
        <v>1241</v>
      </c>
      <c r="K125" s="165" t="s">
        <v>1241</v>
      </c>
      <c r="L125" s="165" t="s">
        <v>1241</v>
      </c>
      <c r="M125" s="165" t="s">
        <v>1241</v>
      </c>
      <c r="N125" s="164"/>
      <c r="O125" s="164"/>
      <c r="P125" s="169"/>
      <c r="Q125" s="170" t="s">
        <v>122</v>
      </c>
      <c r="R125" s="185"/>
      <c r="S125" s="172"/>
      <c r="T125" s="175"/>
      <c r="U125" s="89"/>
    </row>
    <row r="126" spans="1:21" ht="86.25">
      <c r="A126" s="163">
        <v>122</v>
      </c>
      <c r="B126" s="164" t="s">
        <v>1233</v>
      </c>
      <c r="C126" s="164" t="s">
        <v>1408</v>
      </c>
      <c r="D126" s="164"/>
      <c r="E126" s="165"/>
      <c r="F126" s="165"/>
      <c r="G126" s="166" t="s">
        <v>1523</v>
      </c>
      <c r="H126" s="167" t="s">
        <v>1524</v>
      </c>
      <c r="I126" s="165" t="s">
        <v>1241</v>
      </c>
      <c r="J126" s="165" t="s">
        <v>1241</v>
      </c>
      <c r="K126" s="165" t="s">
        <v>1241</v>
      </c>
      <c r="L126" s="165" t="s">
        <v>1241</v>
      </c>
      <c r="M126" s="165" t="s">
        <v>1241</v>
      </c>
      <c r="N126" s="164"/>
      <c r="O126" s="164"/>
      <c r="P126" s="169"/>
      <c r="Q126" s="170" t="s">
        <v>122</v>
      </c>
      <c r="R126" s="185"/>
      <c r="S126" s="172"/>
      <c r="T126" s="175"/>
      <c r="U126" s="89"/>
    </row>
    <row r="127" spans="1:21" ht="103.5">
      <c r="A127" s="163">
        <v>123</v>
      </c>
      <c r="B127" s="164" t="s">
        <v>1233</v>
      </c>
      <c r="C127" s="164" t="s">
        <v>1408</v>
      </c>
      <c r="D127" s="164"/>
      <c r="E127" s="165"/>
      <c r="F127" s="165"/>
      <c r="G127" s="166" t="s">
        <v>1525</v>
      </c>
      <c r="H127" s="167" t="s">
        <v>1526</v>
      </c>
      <c r="I127" s="165" t="s">
        <v>1241</v>
      </c>
      <c r="J127" s="165" t="s">
        <v>1241</v>
      </c>
      <c r="K127" s="165" t="s">
        <v>1241</v>
      </c>
      <c r="L127" s="165" t="s">
        <v>1241</v>
      </c>
      <c r="M127" s="165" t="s">
        <v>1241</v>
      </c>
      <c r="N127" s="164"/>
      <c r="O127" s="164"/>
      <c r="P127" s="169"/>
      <c r="Q127" s="170" t="s">
        <v>122</v>
      </c>
      <c r="R127" s="185"/>
      <c r="S127" s="172"/>
      <c r="T127" s="175"/>
      <c r="U127" s="89"/>
    </row>
    <row r="128" spans="1:21" ht="103.5">
      <c r="A128" s="163">
        <v>124</v>
      </c>
      <c r="B128" s="164" t="s">
        <v>1233</v>
      </c>
      <c r="C128" s="164" t="s">
        <v>1408</v>
      </c>
      <c r="D128" s="164"/>
      <c r="E128" s="165"/>
      <c r="F128" s="165"/>
      <c r="G128" s="166" t="s">
        <v>1527</v>
      </c>
      <c r="H128" s="167" t="s">
        <v>1528</v>
      </c>
      <c r="I128" s="165" t="s">
        <v>1241</v>
      </c>
      <c r="J128" s="165" t="s">
        <v>1241</v>
      </c>
      <c r="K128" s="165" t="s">
        <v>1241</v>
      </c>
      <c r="L128" s="165" t="s">
        <v>1241</v>
      </c>
      <c r="M128" s="165" t="s">
        <v>1241</v>
      </c>
      <c r="N128" s="164"/>
      <c r="O128" s="164"/>
      <c r="P128" s="169"/>
      <c r="Q128" s="170" t="s">
        <v>122</v>
      </c>
      <c r="R128" s="185"/>
      <c r="S128" s="172"/>
      <c r="T128" s="175"/>
      <c r="U128" s="89"/>
    </row>
    <row r="129" spans="1:21" ht="86.25">
      <c r="A129" s="163">
        <v>125</v>
      </c>
      <c r="B129" s="164" t="s">
        <v>1233</v>
      </c>
      <c r="C129" s="164" t="s">
        <v>1408</v>
      </c>
      <c r="D129" s="164"/>
      <c r="E129" s="165"/>
      <c r="F129" s="165"/>
      <c r="G129" s="166" t="s">
        <v>1529</v>
      </c>
      <c r="H129" s="167" t="s">
        <v>1530</v>
      </c>
      <c r="I129" s="165" t="s">
        <v>1241</v>
      </c>
      <c r="J129" s="165" t="s">
        <v>1241</v>
      </c>
      <c r="K129" s="165" t="s">
        <v>1241</v>
      </c>
      <c r="L129" s="165" t="s">
        <v>1241</v>
      </c>
      <c r="M129" s="165" t="s">
        <v>1241</v>
      </c>
      <c r="N129" s="164"/>
      <c r="O129" s="164"/>
      <c r="P129" s="169"/>
      <c r="Q129" s="170" t="s">
        <v>122</v>
      </c>
      <c r="R129" s="185"/>
      <c r="S129" s="172"/>
      <c r="T129" s="175"/>
      <c r="U129" s="89"/>
    </row>
    <row r="130" spans="1:21" ht="86.25">
      <c r="A130" s="163">
        <v>126</v>
      </c>
      <c r="B130" s="164" t="s">
        <v>1233</v>
      </c>
      <c r="C130" s="164" t="s">
        <v>1408</v>
      </c>
      <c r="D130" s="164"/>
      <c r="E130" s="165"/>
      <c r="F130" s="165"/>
      <c r="G130" s="166" t="s">
        <v>1531</v>
      </c>
      <c r="H130" s="167" t="s">
        <v>1532</v>
      </c>
      <c r="I130" s="165" t="s">
        <v>1241</v>
      </c>
      <c r="J130" s="165" t="s">
        <v>1241</v>
      </c>
      <c r="K130" s="165" t="s">
        <v>1241</v>
      </c>
      <c r="L130" s="165" t="s">
        <v>1241</v>
      </c>
      <c r="M130" s="165" t="s">
        <v>1241</v>
      </c>
      <c r="N130" s="164"/>
      <c r="O130" s="164"/>
      <c r="P130" s="169"/>
      <c r="Q130" s="170" t="s">
        <v>122</v>
      </c>
      <c r="R130" s="185"/>
      <c r="S130" s="172"/>
      <c r="T130" s="175"/>
      <c r="U130" s="89"/>
    </row>
    <row r="131" spans="1:21" ht="103.5">
      <c r="A131" s="163">
        <v>127</v>
      </c>
      <c r="B131" s="164" t="s">
        <v>1233</v>
      </c>
      <c r="C131" s="164" t="s">
        <v>1408</v>
      </c>
      <c r="D131" s="164"/>
      <c r="E131" s="165"/>
      <c r="F131" s="165"/>
      <c r="G131" s="166" t="s">
        <v>1533</v>
      </c>
      <c r="H131" s="167" t="s">
        <v>1534</v>
      </c>
      <c r="I131" s="165" t="s">
        <v>1241</v>
      </c>
      <c r="J131" s="165" t="s">
        <v>1241</v>
      </c>
      <c r="K131" s="165" t="s">
        <v>1241</v>
      </c>
      <c r="L131" s="165" t="s">
        <v>1241</v>
      </c>
      <c r="M131" s="165" t="s">
        <v>1241</v>
      </c>
      <c r="N131" s="164"/>
      <c r="O131" s="164"/>
      <c r="P131" s="169"/>
      <c r="Q131" s="170" t="s">
        <v>122</v>
      </c>
      <c r="R131" s="185"/>
      <c r="S131" s="172"/>
      <c r="T131" s="175"/>
      <c r="U131" s="89"/>
    </row>
    <row r="132" spans="1:21" ht="103.5">
      <c r="A132" s="163">
        <v>128</v>
      </c>
      <c r="B132" s="164" t="s">
        <v>1233</v>
      </c>
      <c r="C132" s="164" t="s">
        <v>1408</v>
      </c>
      <c r="D132" s="164"/>
      <c r="E132" s="165"/>
      <c r="F132" s="165"/>
      <c r="G132" s="166" t="s">
        <v>1535</v>
      </c>
      <c r="H132" s="167" t="s">
        <v>1536</v>
      </c>
      <c r="I132" s="165" t="s">
        <v>1241</v>
      </c>
      <c r="J132" s="165" t="s">
        <v>1241</v>
      </c>
      <c r="K132" s="165" t="s">
        <v>1241</v>
      </c>
      <c r="L132" s="165" t="s">
        <v>1241</v>
      </c>
      <c r="M132" s="165" t="s">
        <v>1241</v>
      </c>
      <c r="N132" s="164"/>
      <c r="O132" s="164"/>
      <c r="P132" s="169"/>
      <c r="Q132" s="170" t="s">
        <v>122</v>
      </c>
      <c r="R132" s="185"/>
      <c r="S132" s="172"/>
      <c r="T132" s="175"/>
      <c r="U132" s="89"/>
    </row>
    <row r="133" spans="1:21" ht="103.5">
      <c r="A133" s="163">
        <v>129</v>
      </c>
      <c r="B133" s="164" t="s">
        <v>1233</v>
      </c>
      <c r="C133" s="164" t="s">
        <v>1408</v>
      </c>
      <c r="D133" s="164"/>
      <c r="E133" s="165"/>
      <c r="F133" s="165"/>
      <c r="G133" s="166" t="s">
        <v>1537</v>
      </c>
      <c r="H133" s="167" t="s">
        <v>1538</v>
      </c>
      <c r="I133" s="165" t="s">
        <v>1241</v>
      </c>
      <c r="J133" s="165" t="s">
        <v>1241</v>
      </c>
      <c r="K133" s="165" t="s">
        <v>1241</v>
      </c>
      <c r="L133" s="165" t="s">
        <v>1241</v>
      </c>
      <c r="M133" s="165" t="s">
        <v>1241</v>
      </c>
      <c r="N133" s="164"/>
      <c r="O133" s="164"/>
      <c r="P133" s="169"/>
      <c r="Q133" s="170" t="s">
        <v>122</v>
      </c>
      <c r="R133" s="187"/>
      <c r="S133" s="172"/>
      <c r="T133" s="175"/>
      <c r="U133" s="89"/>
    </row>
    <row r="134" spans="1:21" ht="86.25">
      <c r="A134" s="163">
        <v>130</v>
      </c>
      <c r="B134" s="164" t="s">
        <v>1233</v>
      </c>
      <c r="C134" s="164" t="s">
        <v>1408</v>
      </c>
      <c r="D134" s="164"/>
      <c r="E134" s="165"/>
      <c r="F134" s="165"/>
      <c r="G134" s="166" t="s">
        <v>1539</v>
      </c>
      <c r="H134" s="167" t="s">
        <v>1540</v>
      </c>
      <c r="I134" s="165" t="s">
        <v>1241</v>
      </c>
      <c r="J134" s="165" t="s">
        <v>1241</v>
      </c>
      <c r="K134" s="165" t="s">
        <v>1241</v>
      </c>
      <c r="L134" s="165" t="s">
        <v>1241</v>
      </c>
      <c r="M134" s="165" t="s">
        <v>1241</v>
      </c>
      <c r="N134" s="164"/>
      <c r="O134" s="164"/>
      <c r="P134" s="169"/>
      <c r="Q134" s="170" t="s">
        <v>122</v>
      </c>
      <c r="R134" s="185"/>
      <c r="S134" s="172"/>
      <c r="T134" s="175"/>
      <c r="U134" s="89"/>
    </row>
    <row r="135" spans="1:21" ht="103.5">
      <c r="A135" s="163">
        <v>131</v>
      </c>
      <c r="B135" s="164" t="s">
        <v>1233</v>
      </c>
      <c r="C135" s="164" t="s">
        <v>1408</v>
      </c>
      <c r="D135" s="164"/>
      <c r="E135" s="165"/>
      <c r="F135" s="165"/>
      <c r="G135" s="166" t="s">
        <v>1541</v>
      </c>
      <c r="H135" s="167" t="s">
        <v>1542</v>
      </c>
      <c r="I135" s="165" t="s">
        <v>1241</v>
      </c>
      <c r="J135" s="165" t="s">
        <v>1241</v>
      </c>
      <c r="K135" s="165" t="s">
        <v>1241</v>
      </c>
      <c r="L135" s="165" t="s">
        <v>1241</v>
      </c>
      <c r="M135" s="165" t="s">
        <v>1241</v>
      </c>
      <c r="N135" s="164"/>
      <c r="O135" s="164"/>
      <c r="P135" s="169"/>
      <c r="Q135" s="170" t="s">
        <v>122</v>
      </c>
      <c r="R135" s="187"/>
      <c r="S135" s="172"/>
      <c r="T135" s="175"/>
      <c r="U135" s="89"/>
    </row>
    <row r="136" spans="1:21" ht="155.25">
      <c r="A136" s="163">
        <v>132</v>
      </c>
      <c r="B136" s="164" t="s">
        <v>1233</v>
      </c>
      <c r="C136" s="164" t="s">
        <v>1408</v>
      </c>
      <c r="D136" s="164"/>
      <c r="E136" s="165"/>
      <c r="F136" s="176"/>
      <c r="G136" s="166" t="s">
        <v>1543</v>
      </c>
      <c r="H136" s="167" t="s">
        <v>1544</v>
      </c>
      <c r="I136" s="165" t="s">
        <v>1241</v>
      </c>
      <c r="J136" s="165" t="s">
        <v>1241</v>
      </c>
      <c r="K136" s="165" t="s">
        <v>1241</v>
      </c>
      <c r="L136" s="165" t="s">
        <v>1241</v>
      </c>
      <c r="M136" s="165" t="s">
        <v>1241</v>
      </c>
      <c r="N136" s="164" t="s">
        <v>1468</v>
      </c>
      <c r="O136" s="164" t="s">
        <v>1469</v>
      </c>
      <c r="P136" s="169">
        <v>46113</v>
      </c>
      <c r="Q136" s="170" t="s">
        <v>145</v>
      </c>
      <c r="R136" s="178" t="s">
        <v>146</v>
      </c>
      <c r="S136" s="172"/>
      <c r="T136" s="173"/>
      <c r="U136" s="73"/>
    </row>
    <row r="137" spans="1:21" ht="103.5">
      <c r="A137" s="163">
        <v>133</v>
      </c>
      <c r="B137" s="164" t="s">
        <v>1233</v>
      </c>
      <c r="C137" s="164" t="s">
        <v>1408</v>
      </c>
      <c r="D137" s="164"/>
      <c r="E137" s="165"/>
      <c r="F137" s="165"/>
      <c r="G137" s="166" t="s">
        <v>1545</v>
      </c>
      <c r="H137" s="167" t="s">
        <v>1546</v>
      </c>
      <c r="I137" s="165" t="s">
        <v>1241</v>
      </c>
      <c r="J137" s="165" t="s">
        <v>1241</v>
      </c>
      <c r="K137" s="165" t="s">
        <v>1241</v>
      </c>
      <c r="L137" s="165" t="s">
        <v>1241</v>
      </c>
      <c r="M137" s="165" t="s">
        <v>1241</v>
      </c>
      <c r="N137" s="164"/>
      <c r="O137" s="164"/>
      <c r="P137" s="169"/>
      <c r="Q137" s="170" t="s">
        <v>145</v>
      </c>
      <c r="R137" s="178" t="s">
        <v>146</v>
      </c>
      <c r="S137" s="172"/>
      <c r="T137" s="173"/>
      <c r="U137" s="73"/>
    </row>
    <row r="138" spans="1:21" ht="155.25">
      <c r="A138" s="163">
        <v>134</v>
      </c>
      <c r="B138" s="164" t="s">
        <v>1233</v>
      </c>
      <c r="C138" s="164" t="s">
        <v>1408</v>
      </c>
      <c r="D138" s="164"/>
      <c r="E138" s="165"/>
      <c r="F138" s="165"/>
      <c r="G138" s="166" t="s">
        <v>1547</v>
      </c>
      <c r="H138" s="167" t="s">
        <v>1548</v>
      </c>
      <c r="I138" s="165" t="s">
        <v>1241</v>
      </c>
      <c r="J138" s="165" t="s">
        <v>1241</v>
      </c>
      <c r="K138" s="165" t="s">
        <v>1241</v>
      </c>
      <c r="L138" s="165" t="s">
        <v>1241</v>
      </c>
      <c r="M138" s="165" t="s">
        <v>1241</v>
      </c>
      <c r="N138" s="164"/>
      <c r="O138" s="164"/>
      <c r="P138" s="169"/>
      <c r="Q138" s="170" t="s">
        <v>145</v>
      </c>
      <c r="R138" s="178" t="s">
        <v>146</v>
      </c>
      <c r="S138" s="172"/>
      <c r="T138" s="173"/>
      <c r="U138" s="73"/>
    </row>
    <row r="139" spans="1:21" ht="86.25">
      <c r="A139" s="163">
        <v>135</v>
      </c>
      <c r="B139" s="164" t="s">
        <v>1233</v>
      </c>
      <c r="C139" s="164" t="s">
        <v>1408</v>
      </c>
      <c r="D139" s="164"/>
      <c r="E139" s="165"/>
      <c r="F139" s="165"/>
      <c r="G139" s="166" t="s">
        <v>1549</v>
      </c>
      <c r="H139" s="167" t="s">
        <v>1550</v>
      </c>
      <c r="I139" s="165" t="s">
        <v>1241</v>
      </c>
      <c r="J139" s="165" t="s">
        <v>1241</v>
      </c>
      <c r="K139" s="165" t="s">
        <v>1241</v>
      </c>
      <c r="L139" s="165" t="s">
        <v>1241</v>
      </c>
      <c r="M139" s="165" t="s">
        <v>1241</v>
      </c>
      <c r="N139" s="164"/>
      <c r="O139" s="164"/>
      <c r="P139" s="169"/>
      <c r="Q139" s="170" t="s">
        <v>122</v>
      </c>
      <c r="R139" s="185"/>
      <c r="S139" s="172"/>
      <c r="T139" s="175"/>
      <c r="U139" s="89"/>
    </row>
    <row r="140" spans="1:21" ht="224.25">
      <c r="A140" s="163">
        <v>136</v>
      </c>
      <c r="B140" s="164" t="s">
        <v>1233</v>
      </c>
      <c r="C140" s="164" t="s">
        <v>1408</v>
      </c>
      <c r="D140" s="164"/>
      <c r="E140" s="165"/>
      <c r="F140" s="165"/>
      <c r="G140" s="166" t="s">
        <v>1551</v>
      </c>
      <c r="H140" s="167" t="s">
        <v>1552</v>
      </c>
      <c r="I140" s="165" t="s">
        <v>1241</v>
      </c>
      <c r="J140" s="165" t="s">
        <v>1241</v>
      </c>
      <c r="K140" s="165" t="s">
        <v>1241</v>
      </c>
      <c r="L140" s="165" t="s">
        <v>1241</v>
      </c>
      <c r="M140" s="165" t="s">
        <v>1241</v>
      </c>
      <c r="N140" s="164"/>
      <c r="O140" s="164"/>
      <c r="P140" s="169"/>
      <c r="Q140" s="178" t="s">
        <v>113</v>
      </c>
      <c r="R140" s="187"/>
      <c r="S140" s="172"/>
      <c r="T140" s="173"/>
      <c r="U140" s="73"/>
    </row>
    <row r="141" spans="1:21" ht="51.75">
      <c r="A141" s="163">
        <v>137</v>
      </c>
      <c r="B141" s="164" t="s">
        <v>1233</v>
      </c>
      <c r="C141" s="164" t="s">
        <v>1408</v>
      </c>
      <c r="D141" s="164"/>
      <c r="E141" s="165"/>
      <c r="F141" s="165"/>
      <c r="G141" s="166" t="s">
        <v>1553</v>
      </c>
      <c r="H141" s="167" t="s">
        <v>1554</v>
      </c>
      <c r="I141" s="165" t="s">
        <v>85</v>
      </c>
      <c r="J141" s="165" t="s">
        <v>85</v>
      </c>
      <c r="K141" s="165" t="s">
        <v>85</v>
      </c>
      <c r="L141" s="165" t="s">
        <v>85</v>
      </c>
      <c r="M141" s="165" t="s">
        <v>85</v>
      </c>
      <c r="N141" s="164"/>
      <c r="O141" s="164"/>
      <c r="P141" s="169"/>
      <c r="Q141" s="170" t="s">
        <v>113</v>
      </c>
      <c r="R141" s="177"/>
      <c r="S141" s="172"/>
      <c r="T141" s="173"/>
      <c r="U141" s="73"/>
    </row>
    <row r="142" spans="1:21" ht="103.5">
      <c r="A142" s="163">
        <v>138</v>
      </c>
      <c r="B142" s="164" t="s">
        <v>1233</v>
      </c>
      <c r="C142" s="164" t="s">
        <v>1408</v>
      </c>
      <c r="D142" s="164"/>
      <c r="E142" s="165"/>
      <c r="F142" s="165"/>
      <c r="G142" s="166" t="s">
        <v>1555</v>
      </c>
      <c r="H142" s="167" t="s">
        <v>1556</v>
      </c>
      <c r="I142" s="165" t="s">
        <v>85</v>
      </c>
      <c r="J142" s="165" t="s">
        <v>85</v>
      </c>
      <c r="K142" s="165" t="s">
        <v>85</v>
      </c>
      <c r="L142" s="165" t="s">
        <v>85</v>
      </c>
      <c r="M142" s="165" t="s">
        <v>85</v>
      </c>
      <c r="N142" s="164"/>
      <c r="O142" s="164"/>
      <c r="P142" s="169"/>
      <c r="Q142" s="170" t="s">
        <v>113</v>
      </c>
      <c r="R142" s="177"/>
      <c r="S142" s="172"/>
      <c r="T142" s="173"/>
      <c r="U142" s="73"/>
    </row>
    <row r="143" spans="1:21" ht="86.25">
      <c r="A143" s="163">
        <v>139</v>
      </c>
      <c r="B143" s="164" t="s">
        <v>1233</v>
      </c>
      <c r="C143" s="164" t="s">
        <v>1408</v>
      </c>
      <c r="D143" s="164"/>
      <c r="E143" s="165"/>
      <c r="F143" s="165"/>
      <c r="G143" s="166" t="s">
        <v>1557</v>
      </c>
      <c r="H143" s="167" t="s">
        <v>1558</v>
      </c>
      <c r="I143" s="165" t="s">
        <v>1241</v>
      </c>
      <c r="J143" s="165" t="s">
        <v>1241</v>
      </c>
      <c r="K143" s="165" t="s">
        <v>1241</v>
      </c>
      <c r="L143" s="165" t="s">
        <v>1241</v>
      </c>
      <c r="M143" s="165" t="s">
        <v>1241</v>
      </c>
      <c r="N143" s="164"/>
      <c r="O143" s="164"/>
      <c r="P143" s="169"/>
      <c r="Q143" s="170" t="s">
        <v>122</v>
      </c>
      <c r="R143" s="171"/>
      <c r="S143" s="172"/>
      <c r="T143" s="175"/>
      <c r="U143" s="89"/>
    </row>
    <row r="144" spans="1:21" ht="51.75">
      <c r="A144" s="163">
        <v>140</v>
      </c>
      <c r="B144" s="193" t="s">
        <v>1233</v>
      </c>
      <c r="C144" s="193" t="s">
        <v>1408</v>
      </c>
      <c r="D144" s="193"/>
      <c r="E144" s="194"/>
      <c r="F144" s="194"/>
      <c r="G144" s="195" t="s">
        <v>1559</v>
      </c>
      <c r="H144" s="196" t="s">
        <v>1560</v>
      </c>
      <c r="I144" s="194"/>
      <c r="J144" s="194"/>
      <c r="K144" s="194"/>
      <c r="L144" s="194"/>
      <c r="M144" s="194"/>
      <c r="N144" s="164"/>
      <c r="O144" s="164"/>
      <c r="P144" s="197"/>
      <c r="Q144" s="170" t="s">
        <v>122</v>
      </c>
      <c r="R144" s="171"/>
      <c r="S144" s="172"/>
      <c r="T144" s="175"/>
      <c r="U144" s="89"/>
    </row>
    <row r="145" spans="1:21" ht="103.5">
      <c r="A145" s="163">
        <v>141</v>
      </c>
      <c r="B145" s="164" t="s">
        <v>1233</v>
      </c>
      <c r="C145" s="164" t="s">
        <v>1408</v>
      </c>
      <c r="D145" s="164"/>
      <c r="E145" s="165"/>
      <c r="F145" s="165"/>
      <c r="G145" s="174" t="s">
        <v>1561</v>
      </c>
      <c r="H145" s="167" t="s">
        <v>1562</v>
      </c>
      <c r="I145" s="165" t="s">
        <v>85</v>
      </c>
      <c r="J145" s="165" t="s">
        <v>85</v>
      </c>
      <c r="K145" s="165" t="s">
        <v>85</v>
      </c>
      <c r="L145" s="165" t="s">
        <v>85</v>
      </c>
      <c r="M145" s="165" t="s">
        <v>85</v>
      </c>
      <c r="N145" s="164"/>
      <c r="O145" s="164"/>
      <c r="P145" s="169"/>
      <c r="Q145" s="170" t="s">
        <v>113</v>
      </c>
      <c r="R145" s="171"/>
      <c r="S145" s="172"/>
      <c r="T145" s="173"/>
      <c r="U145" s="73"/>
    </row>
    <row r="146" spans="1:21" ht="69">
      <c r="A146" s="163">
        <v>142</v>
      </c>
      <c r="B146" s="164" t="s">
        <v>1233</v>
      </c>
      <c r="C146" s="164" t="s">
        <v>1408</v>
      </c>
      <c r="D146" s="164"/>
      <c r="E146" s="165"/>
      <c r="F146" s="176"/>
      <c r="G146" s="174" t="s">
        <v>1563</v>
      </c>
      <c r="H146" s="167" t="s">
        <v>1564</v>
      </c>
      <c r="I146" s="165" t="s">
        <v>1237</v>
      </c>
      <c r="J146" s="165" t="s">
        <v>1241</v>
      </c>
      <c r="K146" s="165" t="s">
        <v>1241</v>
      </c>
      <c r="L146" s="165" t="s">
        <v>1241</v>
      </c>
      <c r="M146" s="165" t="s">
        <v>1241</v>
      </c>
      <c r="N146" s="164" t="s">
        <v>1565</v>
      </c>
      <c r="O146" s="164" t="s">
        <v>1566</v>
      </c>
      <c r="P146" s="169">
        <v>46419</v>
      </c>
      <c r="Q146" s="170" t="s">
        <v>113</v>
      </c>
      <c r="R146" s="171"/>
      <c r="S146" s="172"/>
      <c r="T146" s="173"/>
      <c r="U146" s="73"/>
    </row>
    <row r="147" spans="1:21" ht="69">
      <c r="A147" s="163">
        <v>143</v>
      </c>
      <c r="B147" s="164" t="s">
        <v>1233</v>
      </c>
      <c r="C147" s="164" t="s">
        <v>1408</v>
      </c>
      <c r="D147" s="164"/>
      <c r="E147" s="165"/>
      <c r="F147" s="176"/>
      <c r="G147" s="174">
        <v>200375</v>
      </c>
      <c r="H147" s="167" t="s">
        <v>1567</v>
      </c>
      <c r="I147" s="165" t="s">
        <v>1241</v>
      </c>
      <c r="J147" s="165" t="s">
        <v>1241</v>
      </c>
      <c r="K147" s="165" t="s">
        <v>1241</v>
      </c>
      <c r="L147" s="165" t="s">
        <v>1241</v>
      </c>
      <c r="M147" s="165" t="s">
        <v>1241</v>
      </c>
      <c r="N147" s="164" t="s">
        <v>1568</v>
      </c>
      <c r="O147" s="164" t="s">
        <v>1569</v>
      </c>
      <c r="P147" s="169">
        <v>46419</v>
      </c>
      <c r="Q147" s="170" t="s">
        <v>145</v>
      </c>
      <c r="R147" s="178" t="s">
        <v>330</v>
      </c>
      <c r="S147" s="172"/>
      <c r="T147" s="173"/>
      <c r="U147" s="73"/>
    </row>
    <row r="148" spans="1:21" ht="207">
      <c r="A148" s="163">
        <v>144</v>
      </c>
      <c r="B148" s="164" t="s">
        <v>1233</v>
      </c>
      <c r="C148" s="164" t="s">
        <v>1570</v>
      </c>
      <c r="D148" s="164"/>
      <c r="E148" s="165"/>
      <c r="F148" s="176"/>
      <c r="G148" s="166" t="s">
        <v>1571</v>
      </c>
      <c r="H148" s="167" t="s">
        <v>1572</v>
      </c>
      <c r="I148" s="165" t="s">
        <v>85</v>
      </c>
      <c r="J148" s="165" t="s">
        <v>85</v>
      </c>
      <c r="K148" s="165" t="s">
        <v>85</v>
      </c>
      <c r="L148" s="165" t="s">
        <v>85</v>
      </c>
      <c r="M148" s="165" t="s">
        <v>85</v>
      </c>
      <c r="N148" s="164" t="s">
        <v>1468</v>
      </c>
      <c r="O148" s="164" t="s">
        <v>1469</v>
      </c>
      <c r="P148" s="169">
        <v>46113</v>
      </c>
      <c r="Q148" s="170" t="s">
        <v>113</v>
      </c>
      <c r="R148" s="171"/>
      <c r="S148" s="172"/>
      <c r="T148" s="173"/>
      <c r="U148" s="73"/>
    </row>
    <row r="149" spans="1:21" ht="34.5">
      <c r="A149" s="163">
        <v>145</v>
      </c>
      <c r="B149" s="164" t="s">
        <v>1233</v>
      </c>
      <c r="C149" s="164" t="s">
        <v>1570</v>
      </c>
      <c r="D149" s="164"/>
      <c r="E149" s="165"/>
      <c r="F149" s="165"/>
      <c r="G149" s="174" t="s">
        <v>1573</v>
      </c>
      <c r="H149" s="167" t="s">
        <v>1574</v>
      </c>
      <c r="I149" s="165" t="s">
        <v>1241</v>
      </c>
      <c r="J149" s="165" t="s">
        <v>1241</v>
      </c>
      <c r="K149" s="165" t="s">
        <v>1241</v>
      </c>
      <c r="L149" s="165" t="s">
        <v>1241</v>
      </c>
      <c r="M149" s="165" t="s">
        <v>1241</v>
      </c>
      <c r="N149" s="164"/>
      <c r="O149" s="164"/>
      <c r="P149" s="169"/>
      <c r="Q149" s="170" t="s">
        <v>113</v>
      </c>
      <c r="R149" s="171"/>
      <c r="S149" s="172"/>
      <c r="T149" s="173"/>
      <c r="U149" s="73"/>
    </row>
    <row r="150" spans="1:21" ht="34.5">
      <c r="A150" s="163">
        <v>146</v>
      </c>
      <c r="B150" s="164" t="s">
        <v>1233</v>
      </c>
      <c r="C150" s="164" t="s">
        <v>1570</v>
      </c>
      <c r="D150" s="164"/>
      <c r="E150" s="165"/>
      <c r="F150" s="165"/>
      <c r="G150" s="166" t="s">
        <v>1575</v>
      </c>
      <c r="H150" s="167" t="s">
        <v>1576</v>
      </c>
      <c r="I150" s="165" t="s">
        <v>1241</v>
      </c>
      <c r="J150" s="165" t="s">
        <v>1241</v>
      </c>
      <c r="K150" s="165" t="s">
        <v>1241</v>
      </c>
      <c r="L150" s="165" t="s">
        <v>1241</v>
      </c>
      <c r="M150" s="165" t="s">
        <v>1241</v>
      </c>
      <c r="N150" s="164"/>
      <c r="O150" s="164"/>
      <c r="P150" s="169"/>
      <c r="Q150" s="170" t="s">
        <v>113</v>
      </c>
      <c r="R150" s="171"/>
      <c r="S150" s="172"/>
      <c r="T150" s="173"/>
      <c r="U150" s="73"/>
    </row>
    <row r="151" spans="1:21" ht="86.25">
      <c r="A151" s="163">
        <v>147</v>
      </c>
      <c r="B151" s="164" t="s">
        <v>1233</v>
      </c>
      <c r="C151" s="164" t="s">
        <v>1570</v>
      </c>
      <c r="D151" s="164"/>
      <c r="E151" s="165"/>
      <c r="F151" s="165"/>
      <c r="G151" s="166" t="s">
        <v>1577</v>
      </c>
      <c r="H151" s="167" t="s">
        <v>1578</v>
      </c>
      <c r="I151" s="165" t="s">
        <v>85</v>
      </c>
      <c r="J151" s="165" t="s">
        <v>85</v>
      </c>
      <c r="K151" s="165" t="s">
        <v>85</v>
      </c>
      <c r="L151" s="165" t="s">
        <v>85</v>
      </c>
      <c r="M151" s="165" t="s">
        <v>85</v>
      </c>
      <c r="N151" s="164"/>
      <c r="O151" s="164"/>
      <c r="P151" s="169"/>
      <c r="Q151" s="170" t="s">
        <v>113</v>
      </c>
      <c r="R151" s="171"/>
      <c r="S151" s="172"/>
      <c r="T151" s="173"/>
      <c r="U151" s="73"/>
    </row>
    <row r="152" spans="1:21" ht="34.5">
      <c r="A152" s="163">
        <v>148</v>
      </c>
      <c r="B152" s="164" t="s">
        <v>1233</v>
      </c>
      <c r="C152" s="164" t="s">
        <v>1570</v>
      </c>
      <c r="D152" s="164"/>
      <c r="E152" s="165"/>
      <c r="F152" s="165"/>
      <c r="G152" s="166" t="s">
        <v>1579</v>
      </c>
      <c r="H152" s="167" t="s">
        <v>1580</v>
      </c>
      <c r="I152" s="165" t="s">
        <v>85</v>
      </c>
      <c r="J152" s="165" t="s">
        <v>85</v>
      </c>
      <c r="K152" s="165" t="s">
        <v>85</v>
      </c>
      <c r="L152" s="165" t="s">
        <v>85</v>
      </c>
      <c r="M152" s="165" t="s">
        <v>85</v>
      </c>
      <c r="N152" s="164"/>
      <c r="O152" s="164"/>
      <c r="P152" s="169"/>
      <c r="Q152" s="170" t="s">
        <v>113</v>
      </c>
      <c r="R152" s="171"/>
      <c r="S152" s="172"/>
      <c r="T152" s="173"/>
      <c r="U152" s="73"/>
    </row>
    <row r="153" spans="1:21" ht="51.75">
      <c r="A153" s="163">
        <v>149</v>
      </c>
      <c r="B153" s="164" t="s">
        <v>1233</v>
      </c>
      <c r="C153" s="164" t="s">
        <v>1570</v>
      </c>
      <c r="D153" s="164"/>
      <c r="E153" s="165"/>
      <c r="F153" s="165"/>
      <c r="G153" s="174" t="s">
        <v>1581</v>
      </c>
      <c r="H153" s="167" t="s">
        <v>1582</v>
      </c>
      <c r="I153" s="165" t="s">
        <v>1241</v>
      </c>
      <c r="J153" s="165" t="s">
        <v>1241</v>
      </c>
      <c r="K153" s="165" t="s">
        <v>1241</v>
      </c>
      <c r="L153" s="165" t="s">
        <v>1241</v>
      </c>
      <c r="M153" s="165" t="s">
        <v>1241</v>
      </c>
      <c r="N153" s="164"/>
      <c r="O153" s="164"/>
      <c r="P153" s="169"/>
      <c r="Q153" s="170" t="s">
        <v>122</v>
      </c>
      <c r="R153" s="185"/>
      <c r="S153" s="172"/>
      <c r="T153" s="175"/>
      <c r="U153" s="89"/>
    </row>
    <row r="154" spans="1:21" ht="103.5">
      <c r="A154" s="163">
        <v>150</v>
      </c>
      <c r="B154" s="179" t="s">
        <v>1281</v>
      </c>
      <c r="C154" s="179" t="s">
        <v>1583</v>
      </c>
      <c r="D154" s="179"/>
      <c r="E154" s="180"/>
      <c r="F154" s="180" t="s">
        <v>158</v>
      </c>
      <c r="G154" s="181" t="s">
        <v>1584</v>
      </c>
      <c r="H154" s="182" t="s">
        <v>1585</v>
      </c>
      <c r="I154" s="180" t="s">
        <v>85</v>
      </c>
      <c r="J154" s="180" t="s">
        <v>85</v>
      </c>
      <c r="K154" s="180" t="s">
        <v>85</v>
      </c>
      <c r="L154" s="180" t="s">
        <v>85</v>
      </c>
      <c r="M154" s="180" t="s">
        <v>85</v>
      </c>
      <c r="N154" s="179" t="s">
        <v>1586</v>
      </c>
      <c r="O154" s="179" t="s">
        <v>1587</v>
      </c>
      <c r="P154" s="186">
        <v>46113</v>
      </c>
      <c r="Q154" s="170" t="s">
        <v>113</v>
      </c>
      <c r="R154" s="171"/>
      <c r="S154" s="172"/>
      <c r="T154" s="173"/>
      <c r="U154" s="73"/>
    </row>
    <row r="155" spans="1:21" ht="51.75">
      <c r="A155" s="163">
        <v>151</v>
      </c>
      <c r="B155" s="164" t="s">
        <v>1233</v>
      </c>
      <c r="C155" s="164" t="s">
        <v>1570</v>
      </c>
      <c r="D155" s="164"/>
      <c r="E155" s="165"/>
      <c r="F155" s="165"/>
      <c r="G155" s="166" t="s">
        <v>1588</v>
      </c>
      <c r="H155" s="167" t="s">
        <v>1589</v>
      </c>
      <c r="I155" s="165" t="s">
        <v>1241</v>
      </c>
      <c r="J155" s="165" t="s">
        <v>1241</v>
      </c>
      <c r="K155" s="165" t="s">
        <v>1241</v>
      </c>
      <c r="L155" s="165" t="s">
        <v>1241</v>
      </c>
      <c r="M155" s="165" t="s">
        <v>1241</v>
      </c>
      <c r="N155" s="164"/>
      <c r="O155" s="164"/>
      <c r="P155" s="169"/>
      <c r="Q155" s="170" t="s">
        <v>113</v>
      </c>
      <c r="R155" s="171"/>
      <c r="S155" s="172"/>
      <c r="T155" s="173"/>
      <c r="U155" s="73"/>
    </row>
    <row r="156" spans="1:21" ht="172.5">
      <c r="A156" s="163">
        <v>152</v>
      </c>
      <c r="B156" s="164" t="s">
        <v>1233</v>
      </c>
      <c r="C156" s="164" t="s">
        <v>1590</v>
      </c>
      <c r="D156" s="164"/>
      <c r="E156" s="165"/>
      <c r="F156" s="165"/>
      <c r="G156" s="166" t="s">
        <v>1591</v>
      </c>
      <c r="H156" s="167" t="s">
        <v>1592</v>
      </c>
      <c r="I156" s="165" t="s">
        <v>85</v>
      </c>
      <c r="J156" s="165" t="s">
        <v>85</v>
      </c>
      <c r="K156" s="165" t="s">
        <v>85</v>
      </c>
      <c r="L156" s="165" t="s">
        <v>85</v>
      </c>
      <c r="M156" s="165" t="s">
        <v>85</v>
      </c>
      <c r="N156" s="164"/>
      <c r="O156" s="164"/>
      <c r="P156" s="169"/>
      <c r="Q156" s="170" t="s">
        <v>113</v>
      </c>
      <c r="R156" s="177"/>
      <c r="S156" s="172"/>
      <c r="T156" s="173"/>
      <c r="U156" s="73"/>
    </row>
    <row r="157" spans="1:21" ht="103.5">
      <c r="A157" s="163">
        <v>153</v>
      </c>
      <c r="B157" s="193" t="s">
        <v>1233</v>
      </c>
      <c r="C157" s="193" t="s">
        <v>1590</v>
      </c>
      <c r="D157" s="193"/>
      <c r="E157" s="194"/>
      <c r="F157" s="194"/>
      <c r="G157" s="195" t="s">
        <v>1593</v>
      </c>
      <c r="H157" s="196" t="s">
        <v>1594</v>
      </c>
      <c r="I157" s="194"/>
      <c r="J157" s="194"/>
      <c r="K157" s="194"/>
      <c r="L157" s="194"/>
      <c r="M157" s="194"/>
      <c r="N157" s="164"/>
      <c r="O157" s="164"/>
      <c r="P157" s="197"/>
      <c r="Q157" s="170" t="s">
        <v>122</v>
      </c>
      <c r="R157" s="171"/>
      <c r="S157" s="172"/>
      <c r="T157" s="175"/>
      <c r="U157" s="89"/>
    </row>
    <row r="158" spans="1:21" ht="34.5">
      <c r="A158" s="163">
        <v>154</v>
      </c>
      <c r="B158" s="164" t="s">
        <v>1233</v>
      </c>
      <c r="C158" s="164" t="s">
        <v>1590</v>
      </c>
      <c r="D158" s="164"/>
      <c r="E158" s="165"/>
      <c r="F158" s="165"/>
      <c r="G158" s="166" t="s">
        <v>1595</v>
      </c>
      <c r="H158" s="167" t="s">
        <v>1596</v>
      </c>
      <c r="I158" s="165" t="s">
        <v>1241</v>
      </c>
      <c r="J158" s="165" t="s">
        <v>1241</v>
      </c>
      <c r="K158" s="165" t="s">
        <v>1241</v>
      </c>
      <c r="L158" s="165" t="s">
        <v>1241</v>
      </c>
      <c r="M158" s="165" t="s">
        <v>1241</v>
      </c>
      <c r="N158" s="164"/>
      <c r="O158" s="164"/>
      <c r="P158" s="169"/>
      <c r="Q158" s="170" t="s">
        <v>122</v>
      </c>
      <c r="R158" s="171"/>
      <c r="S158" s="172"/>
      <c r="T158" s="175"/>
      <c r="U158" s="89"/>
    </row>
    <row r="159" spans="1:21" ht="34.5">
      <c r="A159" s="163">
        <v>155</v>
      </c>
      <c r="B159" s="164" t="s">
        <v>1233</v>
      </c>
      <c r="C159" s="164" t="s">
        <v>1590</v>
      </c>
      <c r="D159" s="164"/>
      <c r="E159" s="165"/>
      <c r="F159" s="165"/>
      <c r="G159" s="166" t="s">
        <v>1597</v>
      </c>
      <c r="H159" s="167" t="s">
        <v>1598</v>
      </c>
      <c r="I159" s="165" t="s">
        <v>1241</v>
      </c>
      <c r="J159" s="165" t="s">
        <v>1241</v>
      </c>
      <c r="K159" s="165" t="s">
        <v>1241</v>
      </c>
      <c r="L159" s="165" t="s">
        <v>1241</v>
      </c>
      <c r="M159" s="165" t="s">
        <v>1241</v>
      </c>
      <c r="N159" s="164"/>
      <c r="O159" s="164"/>
      <c r="P159" s="169"/>
      <c r="Q159" s="170" t="s">
        <v>122</v>
      </c>
      <c r="R159" s="171"/>
      <c r="S159" s="172"/>
      <c r="T159" s="175"/>
      <c r="U159" s="89"/>
    </row>
    <row r="160" spans="1:21" ht="155.25">
      <c r="A160" s="163">
        <v>156</v>
      </c>
      <c r="B160" s="164" t="s">
        <v>1233</v>
      </c>
      <c r="C160" s="164" t="s">
        <v>1590</v>
      </c>
      <c r="D160" s="164"/>
      <c r="E160" s="165"/>
      <c r="F160" s="165"/>
      <c r="G160" s="166" t="s">
        <v>1599</v>
      </c>
      <c r="H160" s="167" t="s">
        <v>1384</v>
      </c>
      <c r="I160" s="165" t="s">
        <v>1241</v>
      </c>
      <c r="J160" s="165" t="s">
        <v>1241</v>
      </c>
      <c r="K160" s="165" t="s">
        <v>1241</v>
      </c>
      <c r="L160" s="165" t="s">
        <v>1241</v>
      </c>
      <c r="M160" s="165" t="s">
        <v>1241</v>
      </c>
      <c r="N160" s="164"/>
      <c r="O160" s="164"/>
      <c r="P160" s="169"/>
      <c r="Q160" s="170" t="s">
        <v>113</v>
      </c>
      <c r="R160" s="171"/>
      <c r="S160" s="172"/>
      <c r="T160" s="173"/>
      <c r="U160" s="73"/>
    </row>
    <row r="161" spans="1:21" ht="51.75">
      <c r="A161" s="163">
        <v>157</v>
      </c>
      <c r="B161" s="164" t="s">
        <v>1233</v>
      </c>
      <c r="C161" s="164" t="s">
        <v>1590</v>
      </c>
      <c r="D161" s="164"/>
      <c r="E161" s="165"/>
      <c r="F161" s="165"/>
      <c r="G161" s="166" t="s">
        <v>1600</v>
      </c>
      <c r="H161" s="167" t="s">
        <v>1601</v>
      </c>
      <c r="I161" s="165" t="s">
        <v>85</v>
      </c>
      <c r="J161" s="165" t="s">
        <v>85</v>
      </c>
      <c r="K161" s="165" t="s">
        <v>85</v>
      </c>
      <c r="L161" s="165" t="s">
        <v>85</v>
      </c>
      <c r="M161" s="165" t="s">
        <v>85</v>
      </c>
      <c r="N161" s="164"/>
      <c r="O161" s="164"/>
      <c r="P161" s="169"/>
      <c r="Q161" s="170" t="s">
        <v>113</v>
      </c>
      <c r="R161" s="171"/>
      <c r="S161" s="172"/>
      <c r="T161" s="173"/>
      <c r="U161" s="73"/>
    </row>
    <row r="162" spans="1:21" ht="142.5" customHeight="1">
      <c r="A162" s="163">
        <v>158</v>
      </c>
      <c r="B162" s="164" t="s">
        <v>1233</v>
      </c>
      <c r="C162" s="164" t="s">
        <v>1590</v>
      </c>
      <c r="D162" s="164"/>
      <c r="E162" s="165"/>
      <c r="F162" s="165"/>
      <c r="G162" s="166" t="s">
        <v>1602</v>
      </c>
      <c r="H162" s="167" t="s">
        <v>1603</v>
      </c>
      <c r="I162" s="165" t="s">
        <v>1241</v>
      </c>
      <c r="J162" s="165" t="s">
        <v>1241</v>
      </c>
      <c r="K162" s="165" t="s">
        <v>1241</v>
      </c>
      <c r="L162" s="165" t="s">
        <v>1241</v>
      </c>
      <c r="M162" s="165" t="s">
        <v>1241</v>
      </c>
      <c r="N162" s="164"/>
      <c r="O162" s="164"/>
      <c r="P162" s="169"/>
      <c r="Q162" s="170" t="s">
        <v>122</v>
      </c>
      <c r="R162" s="187"/>
      <c r="S162" s="172"/>
      <c r="T162" s="175"/>
      <c r="U162" s="89"/>
    </row>
    <row r="163" spans="1:21" ht="172.5">
      <c r="A163" s="163">
        <v>159</v>
      </c>
      <c r="B163" s="164" t="s">
        <v>1233</v>
      </c>
      <c r="C163" s="164" t="s">
        <v>1590</v>
      </c>
      <c r="D163" s="164"/>
      <c r="E163" s="165"/>
      <c r="F163" s="176"/>
      <c r="G163" s="166" t="s">
        <v>1604</v>
      </c>
      <c r="H163" s="167" t="s">
        <v>1605</v>
      </c>
      <c r="I163" s="165" t="s">
        <v>1241</v>
      </c>
      <c r="J163" s="165" t="s">
        <v>85</v>
      </c>
      <c r="K163" s="165" t="s">
        <v>1241</v>
      </c>
      <c r="L163" s="165" t="s">
        <v>1241</v>
      </c>
      <c r="M163" s="165" t="s">
        <v>1241</v>
      </c>
      <c r="N163" s="164" t="s">
        <v>1606</v>
      </c>
      <c r="O163" s="164" t="s">
        <v>1607</v>
      </c>
      <c r="P163" s="169">
        <v>46113</v>
      </c>
      <c r="Q163" s="170" t="s">
        <v>113</v>
      </c>
      <c r="R163" s="177"/>
      <c r="S163" s="172" t="s">
        <v>1608</v>
      </c>
      <c r="T163" s="173"/>
      <c r="U163" s="73"/>
    </row>
    <row r="164" spans="1:21" ht="155.25">
      <c r="A164" s="163">
        <v>160</v>
      </c>
      <c r="B164" s="164" t="s">
        <v>1233</v>
      </c>
      <c r="C164" s="164" t="s">
        <v>1609</v>
      </c>
      <c r="D164" s="164"/>
      <c r="E164" s="165"/>
      <c r="F164" s="165"/>
      <c r="G164" s="166" t="s">
        <v>1610</v>
      </c>
      <c r="H164" s="167" t="s">
        <v>1611</v>
      </c>
      <c r="I164" s="165" t="s">
        <v>1241</v>
      </c>
      <c r="J164" s="165" t="s">
        <v>1241</v>
      </c>
      <c r="K164" s="165" t="s">
        <v>1241</v>
      </c>
      <c r="L164" s="165" t="s">
        <v>1241</v>
      </c>
      <c r="M164" s="165" t="s">
        <v>1241</v>
      </c>
      <c r="N164" s="164"/>
      <c r="O164" s="164"/>
      <c r="P164" s="169"/>
      <c r="Q164" s="170" t="s">
        <v>113</v>
      </c>
      <c r="R164" s="171"/>
      <c r="S164" s="172"/>
      <c r="T164" s="173"/>
      <c r="U164" s="73"/>
    </row>
    <row r="165" spans="1:21" ht="51.75">
      <c r="A165" s="163">
        <v>161</v>
      </c>
      <c r="B165" s="164" t="s">
        <v>1233</v>
      </c>
      <c r="C165" s="164" t="s">
        <v>1609</v>
      </c>
      <c r="D165" s="164"/>
      <c r="E165" s="165"/>
      <c r="F165" s="165"/>
      <c r="G165" s="166" t="s">
        <v>1612</v>
      </c>
      <c r="H165" s="167" t="s">
        <v>1613</v>
      </c>
      <c r="I165" s="165" t="s">
        <v>85</v>
      </c>
      <c r="J165" s="165" t="s">
        <v>85</v>
      </c>
      <c r="K165" s="165" t="s">
        <v>85</v>
      </c>
      <c r="L165" s="165" t="s">
        <v>85</v>
      </c>
      <c r="M165" s="165" t="s">
        <v>85</v>
      </c>
      <c r="N165" s="164"/>
      <c r="O165" s="164"/>
      <c r="P165" s="169"/>
      <c r="Q165" s="170" t="s">
        <v>113</v>
      </c>
      <c r="R165" s="177"/>
      <c r="S165" s="172"/>
      <c r="T165" s="173"/>
      <c r="U165" s="73"/>
    </row>
    <row r="166" spans="1:21" ht="34.5">
      <c r="A166" s="163">
        <v>162</v>
      </c>
      <c r="B166" s="164" t="s">
        <v>1233</v>
      </c>
      <c r="C166" s="164" t="s">
        <v>1609</v>
      </c>
      <c r="D166" s="164"/>
      <c r="E166" s="165"/>
      <c r="F166" s="165"/>
      <c r="G166" s="166" t="s">
        <v>1614</v>
      </c>
      <c r="H166" s="167" t="s">
        <v>1615</v>
      </c>
      <c r="I166" s="165" t="s">
        <v>85</v>
      </c>
      <c r="J166" s="165" t="s">
        <v>85</v>
      </c>
      <c r="K166" s="165" t="s">
        <v>85</v>
      </c>
      <c r="L166" s="165" t="s">
        <v>85</v>
      </c>
      <c r="M166" s="165" t="s">
        <v>85</v>
      </c>
      <c r="N166" s="164"/>
      <c r="O166" s="164"/>
      <c r="P166" s="169"/>
      <c r="Q166" s="170" t="s">
        <v>113</v>
      </c>
      <c r="R166" s="171"/>
      <c r="S166" s="172"/>
      <c r="T166" s="173"/>
      <c r="U166" s="73"/>
    </row>
    <row r="167" spans="1:21" ht="34.5">
      <c r="A167" s="163">
        <v>163</v>
      </c>
      <c r="B167" s="164" t="s">
        <v>1233</v>
      </c>
      <c r="C167" s="164" t="s">
        <v>1609</v>
      </c>
      <c r="D167" s="164"/>
      <c r="E167" s="165"/>
      <c r="F167" s="165"/>
      <c r="G167" s="166" t="s">
        <v>1616</v>
      </c>
      <c r="H167" s="167" t="s">
        <v>1617</v>
      </c>
      <c r="I167" s="165" t="s">
        <v>85</v>
      </c>
      <c r="J167" s="165" t="s">
        <v>85</v>
      </c>
      <c r="K167" s="165" t="s">
        <v>85</v>
      </c>
      <c r="L167" s="165" t="s">
        <v>85</v>
      </c>
      <c r="M167" s="165" t="s">
        <v>85</v>
      </c>
      <c r="N167" s="164"/>
      <c r="O167" s="164"/>
      <c r="P167" s="169"/>
      <c r="Q167" s="170" t="s">
        <v>113</v>
      </c>
      <c r="R167" s="177"/>
      <c r="S167" s="172"/>
      <c r="T167" s="173"/>
      <c r="U167" s="73"/>
    </row>
    <row r="168" spans="1:21" ht="120.75">
      <c r="A168" s="163">
        <v>164</v>
      </c>
      <c r="B168" s="164" t="s">
        <v>1233</v>
      </c>
      <c r="C168" s="164" t="s">
        <v>1609</v>
      </c>
      <c r="D168" s="164"/>
      <c r="E168" s="165"/>
      <c r="F168" s="165"/>
      <c r="G168" s="166" t="s">
        <v>1618</v>
      </c>
      <c r="H168" s="167" t="s">
        <v>1619</v>
      </c>
      <c r="I168" s="165" t="s">
        <v>85</v>
      </c>
      <c r="J168" s="165" t="s">
        <v>85</v>
      </c>
      <c r="K168" s="165" t="s">
        <v>85</v>
      </c>
      <c r="L168" s="165" t="s">
        <v>85</v>
      </c>
      <c r="M168" s="165" t="s">
        <v>85</v>
      </c>
      <c r="N168" s="164"/>
      <c r="O168" s="164"/>
      <c r="P168" s="169"/>
      <c r="Q168" s="170" t="s">
        <v>113</v>
      </c>
      <c r="R168" s="171"/>
      <c r="S168" s="172"/>
      <c r="T168" s="173"/>
      <c r="U168" s="73"/>
    </row>
    <row r="169" spans="1:21" ht="34.5">
      <c r="A169" s="163">
        <v>165</v>
      </c>
      <c r="B169" s="164" t="s">
        <v>1233</v>
      </c>
      <c r="C169" s="164" t="s">
        <v>1609</v>
      </c>
      <c r="D169" s="164"/>
      <c r="E169" s="165"/>
      <c r="F169" s="165"/>
      <c r="G169" s="174" t="s">
        <v>1620</v>
      </c>
      <c r="H169" s="167" t="s">
        <v>1621</v>
      </c>
      <c r="I169" s="165" t="s">
        <v>1241</v>
      </c>
      <c r="J169" s="165" t="s">
        <v>1241</v>
      </c>
      <c r="K169" s="165" t="s">
        <v>1241</v>
      </c>
      <c r="L169" s="165" t="s">
        <v>1241</v>
      </c>
      <c r="M169" s="165" t="s">
        <v>1241</v>
      </c>
      <c r="N169" s="164"/>
      <c r="O169" s="164"/>
      <c r="P169" s="169"/>
      <c r="Q169" s="170" t="s">
        <v>122</v>
      </c>
      <c r="R169" s="171"/>
      <c r="S169" s="172"/>
      <c r="T169" s="175"/>
      <c r="U169" s="89"/>
    </row>
    <row r="170" spans="1:21" ht="207">
      <c r="A170" s="163">
        <v>166</v>
      </c>
      <c r="B170" s="164" t="s">
        <v>1233</v>
      </c>
      <c r="C170" s="164" t="s">
        <v>1609</v>
      </c>
      <c r="D170" s="164"/>
      <c r="E170" s="165"/>
      <c r="F170" s="176"/>
      <c r="G170" s="174" t="s">
        <v>1622</v>
      </c>
      <c r="H170" s="167" t="s">
        <v>1623</v>
      </c>
      <c r="I170" s="165" t="s">
        <v>1241</v>
      </c>
      <c r="J170" s="165" t="s">
        <v>1351</v>
      </c>
      <c r="K170" s="165" t="s">
        <v>1241</v>
      </c>
      <c r="L170" s="165" t="s">
        <v>1241</v>
      </c>
      <c r="M170" s="165" t="s">
        <v>1241</v>
      </c>
      <c r="N170" s="164" t="s">
        <v>1352</v>
      </c>
      <c r="O170" s="164" t="s">
        <v>1356</v>
      </c>
      <c r="P170" s="169">
        <v>46113</v>
      </c>
      <c r="Q170" s="170" t="s">
        <v>113</v>
      </c>
      <c r="R170" s="171"/>
      <c r="S170" s="172"/>
      <c r="T170" s="173"/>
      <c r="U170" s="73"/>
    </row>
    <row r="171" spans="1:21" ht="34.5">
      <c r="A171" s="163">
        <v>167</v>
      </c>
      <c r="B171" s="164" t="s">
        <v>1233</v>
      </c>
      <c r="C171" s="164" t="s">
        <v>1609</v>
      </c>
      <c r="D171" s="164"/>
      <c r="E171" s="165"/>
      <c r="F171" s="165"/>
      <c r="G171" s="166" t="s">
        <v>1624</v>
      </c>
      <c r="H171" s="167" t="s">
        <v>1625</v>
      </c>
      <c r="I171" s="165" t="s">
        <v>85</v>
      </c>
      <c r="J171" s="165" t="s">
        <v>85</v>
      </c>
      <c r="K171" s="165" t="s">
        <v>85</v>
      </c>
      <c r="L171" s="165" t="s">
        <v>85</v>
      </c>
      <c r="M171" s="165" t="s">
        <v>85</v>
      </c>
      <c r="N171" s="164"/>
      <c r="O171" s="164"/>
      <c r="P171" s="169"/>
      <c r="Q171" s="170" t="s">
        <v>113</v>
      </c>
      <c r="R171" s="171"/>
      <c r="S171" s="172"/>
      <c r="T171" s="173"/>
      <c r="U171" s="73"/>
    </row>
    <row r="172" spans="1:21" ht="51.75">
      <c r="A172" s="163">
        <v>168</v>
      </c>
      <c r="B172" s="164" t="s">
        <v>1233</v>
      </c>
      <c r="C172" s="164" t="s">
        <v>1609</v>
      </c>
      <c r="D172" s="164"/>
      <c r="E172" s="165"/>
      <c r="F172" s="165"/>
      <c r="G172" s="166" t="s">
        <v>1626</v>
      </c>
      <c r="H172" s="167" t="s">
        <v>1627</v>
      </c>
      <c r="I172" s="165" t="s">
        <v>85</v>
      </c>
      <c r="J172" s="165" t="s">
        <v>85</v>
      </c>
      <c r="K172" s="165" t="s">
        <v>85</v>
      </c>
      <c r="L172" s="165" t="s">
        <v>85</v>
      </c>
      <c r="M172" s="165" t="s">
        <v>85</v>
      </c>
      <c r="N172" s="164"/>
      <c r="O172" s="164"/>
      <c r="P172" s="169"/>
      <c r="Q172" s="170" t="s">
        <v>113</v>
      </c>
      <c r="R172" s="177"/>
      <c r="S172" s="172"/>
      <c r="T172" s="173"/>
      <c r="U172" s="73"/>
    </row>
    <row r="173" spans="1:21" ht="69">
      <c r="A173" s="163">
        <v>169</v>
      </c>
      <c r="B173" s="164" t="s">
        <v>1233</v>
      </c>
      <c r="C173" s="164" t="s">
        <v>1609</v>
      </c>
      <c r="D173" s="164"/>
      <c r="E173" s="165"/>
      <c r="F173" s="165"/>
      <c r="G173" s="166" t="s">
        <v>1628</v>
      </c>
      <c r="H173" s="167" t="s">
        <v>1629</v>
      </c>
      <c r="I173" s="165" t="s">
        <v>85</v>
      </c>
      <c r="J173" s="165" t="s">
        <v>85</v>
      </c>
      <c r="K173" s="165" t="s">
        <v>85</v>
      </c>
      <c r="L173" s="165" t="s">
        <v>85</v>
      </c>
      <c r="M173" s="165" t="s">
        <v>85</v>
      </c>
      <c r="N173" s="164"/>
      <c r="O173" s="164"/>
      <c r="P173" s="169"/>
      <c r="Q173" s="170" t="s">
        <v>113</v>
      </c>
      <c r="R173" s="177"/>
      <c r="S173" s="172"/>
      <c r="T173" s="173"/>
      <c r="U173" s="73"/>
    </row>
    <row r="174" spans="1:21" ht="207">
      <c r="A174" s="163">
        <v>170</v>
      </c>
      <c r="B174" s="164" t="s">
        <v>1233</v>
      </c>
      <c r="C174" s="164" t="s">
        <v>1609</v>
      </c>
      <c r="D174" s="164"/>
      <c r="E174" s="165"/>
      <c r="F174" s="176"/>
      <c r="G174" s="174" t="s">
        <v>1630</v>
      </c>
      <c r="H174" s="167" t="s">
        <v>1631</v>
      </c>
      <c r="I174" s="165" t="s">
        <v>1241</v>
      </c>
      <c r="J174" s="165" t="s">
        <v>85</v>
      </c>
      <c r="K174" s="165" t="s">
        <v>1241</v>
      </c>
      <c r="L174" s="165" t="s">
        <v>1241</v>
      </c>
      <c r="M174" s="165" t="s">
        <v>1241</v>
      </c>
      <c r="N174" s="164" t="s">
        <v>1352</v>
      </c>
      <c r="O174" s="164" t="s">
        <v>1632</v>
      </c>
      <c r="P174" s="169">
        <v>46113</v>
      </c>
      <c r="Q174" s="170" t="s">
        <v>113</v>
      </c>
      <c r="R174" s="171"/>
      <c r="S174" s="172"/>
      <c r="T174" s="173"/>
      <c r="U174" s="73"/>
    </row>
    <row r="175" spans="1:21" ht="86.25">
      <c r="A175" s="163">
        <v>171</v>
      </c>
      <c r="B175" s="164" t="s">
        <v>1233</v>
      </c>
      <c r="C175" s="164" t="s">
        <v>1609</v>
      </c>
      <c r="D175" s="164"/>
      <c r="E175" s="165"/>
      <c r="F175" s="165"/>
      <c r="G175" s="166" t="s">
        <v>1633</v>
      </c>
      <c r="H175" s="167" t="s">
        <v>1634</v>
      </c>
      <c r="I175" s="165" t="s">
        <v>1241</v>
      </c>
      <c r="J175" s="165" t="s">
        <v>1241</v>
      </c>
      <c r="K175" s="165" t="s">
        <v>1241</v>
      </c>
      <c r="L175" s="165" t="s">
        <v>1241</v>
      </c>
      <c r="M175" s="165" t="s">
        <v>1241</v>
      </c>
      <c r="N175" s="164"/>
      <c r="O175" s="164"/>
      <c r="P175" s="169"/>
      <c r="Q175" s="170" t="s">
        <v>113</v>
      </c>
      <c r="R175" s="171"/>
      <c r="S175" s="172"/>
      <c r="T175" s="173"/>
      <c r="U175" s="73"/>
    </row>
    <row r="176" spans="1:21" ht="69">
      <c r="A176" s="163">
        <v>172</v>
      </c>
      <c r="B176" s="164" t="s">
        <v>1233</v>
      </c>
      <c r="C176" s="164" t="s">
        <v>1609</v>
      </c>
      <c r="D176" s="164"/>
      <c r="E176" s="165"/>
      <c r="F176" s="165"/>
      <c r="G176" s="166" t="s">
        <v>1635</v>
      </c>
      <c r="H176" s="167" t="s">
        <v>1636</v>
      </c>
      <c r="I176" s="165" t="s">
        <v>85</v>
      </c>
      <c r="J176" s="165" t="s">
        <v>85</v>
      </c>
      <c r="K176" s="165" t="s">
        <v>85</v>
      </c>
      <c r="L176" s="165" t="s">
        <v>85</v>
      </c>
      <c r="M176" s="165" t="s">
        <v>85</v>
      </c>
      <c r="N176" s="164"/>
      <c r="O176" s="164"/>
      <c r="P176" s="169"/>
      <c r="Q176" s="170" t="s">
        <v>113</v>
      </c>
      <c r="R176" s="171"/>
      <c r="S176" s="172"/>
      <c r="T176" s="173"/>
      <c r="U176" s="73"/>
    </row>
    <row r="177" spans="1:21" ht="86.25">
      <c r="A177" s="163">
        <v>173</v>
      </c>
      <c r="B177" s="164" t="s">
        <v>1233</v>
      </c>
      <c r="C177" s="164" t="s">
        <v>1609</v>
      </c>
      <c r="D177" s="164"/>
      <c r="E177" s="165"/>
      <c r="F177" s="165"/>
      <c r="G177" s="174" t="s">
        <v>1637</v>
      </c>
      <c r="H177" s="167" t="s">
        <v>1638</v>
      </c>
      <c r="I177" s="165" t="s">
        <v>1241</v>
      </c>
      <c r="J177" s="165" t="s">
        <v>1241</v>
      </c>
      <c r="K177" s="165" t="s">
        <v>1241</v>
      </c>
      <c r="L177" s="165" t="s">
        <v>1241</v>
      </c>
      <c r="M177" s="165" t="s">
        <v>1241</v>
      </c>
      <c r="N177" s="164"/>
      <c r="O177" s="164"/>
      <c r="P177" s="169"/>
      <c r="Q177" s="170" t="s">
        <v>113</v>
      </c>
      <c r="R177" s="171"/>
      <c r="S177" s="172"/>
      <c r="T177" s="173"/>
      <c r="U177" s="73"/>
    </row>
    <row r="178" spans="1:21" ht="51.75">
      <c r="A178" s="163">
        <v>174</v>
      </c>
      <c r="B178" s="164" t="s">
        <v>1233</v>
      </c>
      <c r="C178" s="164" t="s">
        <v>1609</v>
      </c>
      <c r="D178" s="164"/>
      <c r="E178" s="165"/>
      <c r="F178" s="165"/>
      <c r="G178" s="166" t="s">
        <v>1639</v>
      </c>
      <c r="H178" s="167" t="s">
        <v>1640</v>
      </c>
      <c r="I178" s="165" t="s">
        <v>85</v>
      </c>
      <c r="J178" s="165" t="s">
        <v>85</v>
      </c>
      <c r="K178" s="165" t="s">
        <v>85</v>
      </c>
      <c r="L178" s="165" t="s">
        <v>85</v>
      </c>
      <c r="M178" s="165" t="s">
        <v>85</v>
      </c>
      <c r="N178" s="164"/>
      <c r="O178" s="164"/>
      <c r="P178" s="169"/>
      <c r="Q178" s="170" t="s">
        <v>113</v>
      </c>
      <c r="R178" s="177"/>
      <c r="S178" s="172"/>
      <c r="T178" s="173"/>
      <c r="U178" s="73"/>
    </row>
    <row r="179" spans="1:21" ht="172.5">
      <c r="A179" s="163">
        <v>175</v>
      </c>
      <c r="B179" s="179" t="s">
        <v>1281</v>
      </c>
      <c r="C179" s="179" t="s">
        <v>1641</v>
      </c>
      <c r="D179" s="179"/>
      <c r="E179" s="180"/>
      <c r="F179" s="180" t="s">
        <v>158</v>
      </c>
      <c r="G179" s="171" t="s">
        <v>1642</v>
      </c>
      <c r="H179" s="182" t="s">
        <v>1643</v>
      </c>
      <c r="I179" s="180" t="s">
        <v>85</v>
      </c>
      <c r="J179" s="180" t="s">
        <v>85</v>
      </c>
      <c r="K179" s="180" t="s">
        <v>85</v>
      </c>
      <c r="L179" s="180" t="s">
        <v>85</v>
      </c>
      <c r="M179" s="180" t="s">
        <v>85</v>
      </c>
      <c r="N179" s="179"/>
      <c r="O179" s="179" t="s">
        <v>1644</v>
      </c>
      <c r="P179" s="186"/>
      <c r="Q179" s="170" t="s">
        <v>113</v>
      </c>
      <c r="R179" s="171"/>
      <c r="S179" s="172"/>
      <c r="T179" s="173"/>
      <c r="U179" s="73"/>
    </row>
    <row r="180" spans="1:21" ht="34.5">
      <c r="A180" s="163">
        <v>176</v>
      </c>
      <c r="B180" s="164" t="s">
        <v>1233</v>
      </c>
      <c r="C180" s="164" t="s">
        <v>1609</v>
      </c>
      <c r="D180" s="164"/>
      <c r="E180" s="165"/>
      <c r="F180" s="165"/>
      <c r="G180" s="174">
        <v>200382</v>
      </c>
      <c r="H180" s="167" t="s">
        <v>1645</v>
      </c>
      <c r="I180" s="165" t="s">
        <v>1241</v>
      </c>
      <c r="J180" s="165" t="s">
        <v>1241</v>
      </c>
      <c r="K180" s="165" t="s">
        <v>1241</v>
      </c>
      <c r="L180" s="165" t="s">
        <v>1241</v>
      </c>
      <c r="M180" s="165" t="s">
        <v>1241</v>
      </c>
      <c r="N180" s="164"/>
      <c r="O180" s="164"/>
      <c r="P180" s="169"/>
      <c r="Q180" s="170" t="s">
        <v>122</v>
      </c>
      <c r="R180" s="187"/>
      <c r="S180" s="172"/>
      <c r="T180" s="175"/>
      <c r="U180" s="89"/>
    </row>
    <row r="181" spans="1:21" ht="103.5">
      <c r="A181" s="163">
        <v>177</v>
      </c>
      <c r="B181" s="179" t="s">
        <v>1281</v>
      </c>
      <c r="C181" s="179" t="s">
        <v>1641</v>
      </c>
      <c r="D181" s="179"/>
      <c r="E181" s="180"/>
      <c r="F181" s="180" t="s">
        <v>158</v>
      </c>
      <c r="G181" s="198" t="s">
        <v>1646</v>
      </c>
      <c r="H181" s="182" t="s">
        <v>1647</v>
      </c>
      <c r="I181" s="180" t="s">
        <v>1405</v>
      </c>
      <c r="J181" s="180" t="s">
        <v>117</v>
      </c>
      <c r="K181" s="180" t="s">
        <v>117</v>
      </c>
      <c r="L181" s="180" t="s">
        <v>117</v>
      </c>
      <c r="M181" s="180" t="s">
        <v>117</v>
      </c>
      <c r="N181" s="179" t="s">
        <v>1648</v>
      </c>
      <c r="O181" s="179" t="s">
        <v>1649</v>
      </c>
      <c r="P181" s="186">
        <v>46419</v>
      </c>
      <c r="Q181" s="170" t="s">
        <v>113</v>
      </c>
      <c r="R181" s="171"/>
      <c r="S181" s="172"/>
      <c r="T181" s="173"/>
      <c r="U181" s="73"/>
    </row>
    <row r="182" spans="1:21" ht="155.25">
      <c r="A182" s="163">
        <v>178</v>
      </c>
      <c r="B182" s="164" t="s">
        <v>1233</v>
      </c>
      <c r="C182" s="164" t="s">
        <v>1609</v>
      </c>
      <c r="D182" s="164"/>
      <c r="E182" s="165"/>
      <c r="F182" s="165"/>
      <c r="G182" s="166" t="s">
        <v>1650</v>
      </c>
      <c r="H182" s="167" t="s">
        <v>1384</v>
      </c>
      <c r="I182" s="165" t="s">
        <v>1241</v>
      </c>
      <c r="J182" s="165" t="s">
        <v>1241</v>
      </c>
      <c r="K182" s="165" t="s">
        <v>1241</v>
      </c>
      <c r="L182" s="165" t="s">
        <v>1241</v>
      </c>
      <c r="M182" s="165" t="s">
        <v>1241</v>
      </c>
      <c r="N182" s="164"/>
      <c r="O182" s="164"/>
      <c r="P182" s="169"/>
      <c r="Q182" s="170" t="s">
        <v>122</v>
      </c>
      <c r="R182" s="171"/>
      <c r="S182" s="172"/>
      <c r="T182" s="175"/>
      <c r="U182" s="89"/>
    </row>
    <row r="183" spans="1:21" ht="51.75">
      <c r="A183" s="163">
        <v>179</v>
      </c>
      <c r="B183" s="164" t="s">
        <v>1233</v>
      </c>
      <c r="C183" s="164" t="s">
        <v>1609</v>
      </c>
      <c r="D183" s="164"/>
      <c r="E183" s="165"/>
      <c r="F183" s="165"/>
      <c r="G183" s="166" t="s">
        <v>1651</v>
      </c>
      <c r="H183" s="167" t="s">
        <v>1652</v>
      </c>
      <c r="I183" s="165" t="s">
        <v>85</v>
      </c>
      <c r="J183" s="165" t="s">
        <v>85</v>
      </c>
      <c r="K183" s="165" t="s">
        <v>85</v>
      </c>
      <c r="L183" s="165" t="s">
        <v>85</v>
      </c>
      <c r="M183" s="165" t="s">
        <v>85</v>
      </c>
      <c r="N183" s="164"/>
      <c r="O183" s="164"/>
      <c r="P183" s="169"/>
      <c r="Q183" s="170" t="s">
        <v>113</v>
      </c>
      <c r="R183" s="177"/>
      <c r="S183" s="172"/>
      <c r="T183" s="173"/>
      <c r="U183" s="73"/>
    </row>
    <row r="184" spans="1:21" ht="51.75">
      <c r="A184" s="163">
        <v>180</v>
      </c>
      <c r="B184" s="164" t="s">
        <v>1233</v>
      </c>
      <c r="C184" s="164" t="s">
        <v>1609</v>
      </c>
      <c r="D184" s="164"/>
      <c r="E184" s="165"/>
      <c r="F184" s="165"/>
      <c r="G184" s="166" t="s">
        <v>1653</v>
      </c>
      <c r="H184" s="167" t="s">
        <v>1654</v>
      </c>
      <c r="I184" s="165" t="s">
        <v>85</v>
      </c>
      <c r="J184" s="165" t="s">
        <v>85</v>
      </c>
      <c r="K184" s="165" t="s">
        <v>85</v>
      </c>
      <c r="L184" s="165" t="s">
        <v>85</v>
      </c>
      <c r="M184" s="165" t="s">
        <v>85</v>
      </c>
      <c r="N184" s="164"/>
      <c r="O184" s="164"/>
      <c r="P184" s="169"/>
      <c r="Q184" s="170" t="s">
        <v>113</v>
      </c>
      <c r="R184" s="171"/>
      <c r="S184" s="172"/>
      <c r="T184" s="173"/>
      <c r="U184" s="73"/>
    </row>
    <row r="185" spans="1:21" ht="34.5">
      <c r="A185" s="163">
        <v>181</v>
      </c>
      <c r="B185" s="164" t="s">
        <v>1233</v>
      </c>
      <c r="C185" s="164" t="s">
        <v>1609</v>
      </c>
      <c r="D185" s="164"/>
      <c r="E185" s="165"/>
      <c r="F185" s="165"/>
      <c r="G185" s="166" t="s">
        <v>1655</v>
      </c>
      <c r="H185" s="167" t="s">
        <v>1656</v>
      </c>
      <c r="I185" s="165" t="s">
        <v>85</v>
      </c>
      <c r="J185" s="165" t="s">
        <v>85</v>
      </c>
      <c r="K185" s="165" t="s">
        <v>85</v>
      </c>
      <c r="L185" s="165" t="s">
        <v>85</v>
      </c>
      <c r="M185" s="165" t="s">
        <v>85</v>
      </c>
      <c r="N185" s="164"/>
      <c r="O185" s="164"/>
      <c r="P185" s="169"/>
      <c r="Q185" s="170" t="s">
        <v>113</v>
      </c>
      <c r="R185" s="177"/>
      <c r="S185" s="172" t="s">
        <v>1657</v>
      </c>
      <c r="T185" s="173"/>
      <c r="U185" s="73"/>
    </row>
    <row r="186" spans="1:21" ht="34.5">
      <c r="A186" s="163">
        <v>182</v>
      </c>
      <c r="B186" s="164" t="s">
        <v>1233</v>
      </c>
      <c r="C186" s="164" t="s">
        <v>1609</v>
      </c>
      <c r="D186" s="164"/>
      <c r="E186" s="165"/>
      <c r="F186" s="165"/>
      <c r="G186" s="166" t="s">
        <v>1658</v>
      </c>
      <c r="H186" s="167" t="s">
        <v>1659</v>
      </c>
      <c r="I186" s="165" t="s">
        <v>85</v>
      </c>
      <c r="J186" s="165" t="s">
        <v>85</v>
      </c>
      <c r="K186" s="165" t="s">
        <v>85</v>
      </c>
      <c r="L186" s="165" t="s">
        <v>85</v>
      </c>
      <c r="M186" s="165" t="s">
        <v>85</v>
      </c>
      <c r="N186" s="164"/>
      <c r="O186" s="164"/>
      <c r="P186" s="169"/>
      <c r="Q186" s="170" t="s">
        <v>113</v>
      </c>
      <c r="R186" s="171"/>
      <c r="S186" s="172"/>
      <c r="T186" s="173"/>
      <c r="U186" s="73"/>
    </row>
    <row r="187" spans="1:21" ht="34.5">
      <c r="A187" s="163">
        <v>183</v>
      </c>
      <c r="B187" s="164" t="s">
        <v>1233</v>
      </c>
      <c r="C187" s="164" t="s">
        <v>1609</v>
      </c>
      <c r="D187" s="164"/>
      <c r="E187" s="165"/>
      <c r="F187" s="165"/>
      <c r="G187" s="174" t="s">
        <v>1660</v>
      </c>
      <c r="H187" s="167" t="s">
        <v>1661</v>
      </c>
      <c r="I187" s="165" t="s">
        <v>1241</v>
      </c>
      <c r="J187" s="165" t="s">
        <v>1241</v>
      </c>
      <c r="K187" s="165" t="s">
        <v>1241</v>
      </c>
      <c r="L187" s="165" t="s">
        <v>1241</v>
      </c>
      <c r="M187" s="165" t="s">
        <v>1241</v>
      </c>
      <c r="N187" s="164"/>
      <c r="O187" s="164"/>
      <c r="P187" s="169"/>
      <c r="Q187" s="170" t="s">
        <v>122</v>
      </c>
      <c r="R187" s="171"/>
      <c r="S187" s="172"/>
      <c r="T187" s="175"/>
      <c r="U187" s="89"/>
    </row>
    <row r="188" spans="1:21" ht="51.75">
      <c r="A188" s="163">
        <v>184</v>
      </c>
      <c r="B188" s="164" t="s">
        <v>1233</v>
      </c>
      <c r="C188" s="164" t="s">
        <v>1609</v>
      </c>
      <c r="D188" s="164"/>
      <c r="E188" s="165"/>
      <c r="F188" s="165"/>
      <c r="G188" s="168" t="s">
        <v>1662</v>
      </c>
      <c r="H188" s="167" t="s">
        <v>1247</v>
      </c>
      <c r="I188" s="165"/>
      <c r="J188" s="165"/>
      <c r="K188" s="165"/>
      <c r="L188" s="165"/>
      <c r="M188" s="165"/>
      <c r="N188" s="164"/>
      <c r="O188" s="164"/>
      <c r="P188" s="169"/>
      <c r="Q188" s="170" t="s">
        <v>122</v>
      </c>
      <c r="R188" s="171"/>
      <c r="S188" s="172"/>
      <c r="T188" s="175"/>
      <c r="U188" s="89"/>
    </row>
    <row r="189" spans="1:21" ht="120.75">
      <c r="A189" s="163">
        <v>185</v>
      </c>
      <c r="B189" s="164" t="s">
        <v>1233</v>
      </c>
      <c r="C189" s="164" t="s">
        <v>1609</v>
      </c>
      <c r="D189" s="164"/>
      <c r="E189" s="165"/>
      <c r="F189" s="165"/>
      <c r="G189" s="166" t="s">
        <v>1663</v>
      </c>
      <c r="H189" s="167" t="s">
        <v>1664</v>
      </c>
      <c r="I189" s="165" t="s">
        <v>85</v>
      </c>
      <c r="J189" s="165" t="s">
        <v>85</v>
      </c>
      <c r="K189" s="165" t="s">
        <v>85</v>
      </c>
      <c r="L189" s="165" t="s">
        <v>85</v>
      </c>
      <c r="M189" s="165" t="s">
        <v>85</v>
      </c>
      <c r="N189" s="164"/>
      <c r="O189" s="164"/>
      <c r="P189" s="169"/>
      <c r="Q189" s="170" t="s">
        <v>113</v>
      </c>
      <c r="R189" s="171"/>
      <c r="S189" s="172"/>
      <c r="T189" s="173"/>
      <c r="U189" s="73"/>
    </row>
    <row r="190" spans="1:21" ht="138">
      <c r="A190" s="163">
        <v>186</v>
      </c>
      <c r="B190" s="164" t="s">
        <v>1233</v>
      </c>
      <c r="C190" s="164" t="s">
        <v>1609</v>
      </c>
      <c r="D190" s="164"/>
      <c r="E190" s="165"/>
      <c r="F190" s="165"/>
      <c r="G190" s="166" t="s">
        <v>1665</v>
      </c>
      <c r="H190" s="167" t="s">
        <v>1666</v>
      </c>
      <c r="I190" s="165" t="s">
        <v>85</v>
      </c>
      <c r="J190" s="165" t="s">
        <v>85</v>
      </c>
      <c r="K190" s="165" t="s">
        <v>85</v>
      </c>
      <c r="L190" s="165" t="s">
        <v>85</v>
      </c>
      <c r="M190" s="165" t="s">
        <v>1237</v>
      </c>
      <c r="N190" s="164"/>
      <c r="O190" s="164"/>
      <c r="P190" s="169"/>
      <c r="Q190" s="170" t="s">
        <v>113</v>
      </c>
      <c r="R190" s="171"/>
      <c r="S190" s="172"/>
      <c r="T190" s="173"/>
      <c r="U190" s="73"/>
    </row>
    <row r="191" spans="1:21" ht="155.25">
      <c r="A191" s="163">
        <v>187</v>
      </c>
      <c r="B191" s="164" t="s">
        <v>1233</v>
      </c>
      <c r="C191" s="164" t="s">
        <v>1609</v>
      </c>
      <c r="D191" s="164"/>
      <c r="E191" s="165"/>
      <c r="F191" s="165"/>
      <c r="G191" s="174" t="s">
        <v>1667</v>
      </c>
      <c r="H191" s="167" t="s">
        <v>1668</v>
      </c>
      <c r="I191" s="165" t="s">
        <v>1241</v>
      </c>
      <c r="J191" s="165" t="s">
        <v>1241</v>
      </c>
      <c r="K191" s="165" t="s">
        <v>1241</v>
      </c>
      <c r="L191" s="165" t="s">
        <v>1241</v>
      </c>
      <c r="M191" s="165" t="s">
        <v>1237</v>
      </c>
      <c r="N191" s="164"/>
      <c r="O191" s="164"/>
      <c r="P191" s="169"/>
      <c r="Q191" s="170" t="s">
        <v>113</v>
      </c>
      <c r="R191" s="171"/>
      <c r="S191" s="172"/>
      <c r="T191" s="173"/>
      <c r="U191" s="73"/>
    </row>
    <row r="192" spans="1:21" ht="120.75">
      <c r="A192" s="163">
        <v>188</v>
      </c>
      <c r="B192" s="164" t="s">
        <v>1233</v>
      </c>
      <c r="C192" s="164" t="s">
        <v>1609</v>
      </c>
      <c r="D192" s="164"/>
      <c r="E192" s="165"/>
      <c r="F192" s="165"/>
      <c r="G192" s="166" t="s">
        <v>1669</v>
      </c>
      <c r="H192" s="167" t="s">
        <v>1670</v>
      </c>
      <c r="I192" s="165" t="s">
        <v>1241</v>
      </c>
      <c r="J192" s="165" t="s">
        <v>1241</v>
      </c>
      <c r="K192" s="165" t="s">
        <v>1241</v>
      </c>
      <c r="L192" s="165" t="s">
        <v>1241</v>
      </c>
      <c r="M192" s="165" t="s">
        <v>1241</v>
      </c>
      <c r="N192" s="164"/>
      <c r="O192" s="164"/>
      <c r="P192" s="169"/>
      <c r="Q192" s="170" t="s">
        <v>113</v>
      </c>
      <c r="R192" s="171"/>
      <c r="S192" s="172"/>
      <c r="T192" s="173"/>
      <c r="U192" s="73"/>
    </row>
    <row r="193" spans="1:21" ht="120.75">
      <c r="A193" s="163">
        <v>189</v>
      </c>
      <c r="B193" s="164" t="s">
        <v>1233</v>
      </c>
      <c r="C193" s="164" t="s">
        <v>1609</v>
      </c>
      <c r="D193" s="164"/>
      <c r="E193" s="165"/>
      <c r="F193" s="165"/>
      <c r="G193" s="166" t="s">
        <v>1671</v>
      </c>
      <c r="H193" s="167" t="s">
        <v>1672</v>
      </c>
      <c r="I193" s="165" t="s">
        <v>1241</v>
      </c>
      <c r="J193" s="165" t="s">
        <v>1241</v>
      </c>
      <c r="K193" s="165" t="s">
        <v>1241</v>
      </c>
      <c r="L193" s="165" t="s">
        <v>1241</v>
      </c>
      <c r="M193" s="165" t="s">
        <v>1241</v>
      </c>
      <c r="N193" s="164"/>
      <c r="O193" s="164"/>
      <c r="P193" s="169"/>
      <c r="Q193" s="170" t="s">
        <v>113</v>
      </c>
      <c r="R193" s="171"/>
      <c r="S193" s="172"/>
      <c r="T193" s="173"/>
      <c r="U193" s="73"/>
    </row>
    <row r="194" spans="1:21" ht="120.75">
      <c r="A194" s="163">
        <v>190</v>
      </c>
      <c r="B194" s="164" t="s">
        <v>1233</v>
      </c>
      <c r="C194" s="164" t="s">
        <v>1609</v>
      </c>
      <c r="D194" s="164"/>
      <c r="E194" s="165"/>
      <c r="F194" s="165"/>
      <c r="G194" s="166" t="s">
        <v>1673</v>
      </c>
      <c r="H194" s="167" t="s">
        <v>1674</v>
      </c>
      <c r="I194" s="165" t="s">
        <v>1241</v>
      </c>
      <c r="J194" s="165" t="s">
        <v>1241</v>
      </c>
      <c r="K194" s="165" t="s">
        <v>1241</v>
      </c>
      <c r="L194" s="165" t="s">
        <v>1241</v>
      </c>
      <c r="M194" s="165" t="s">
        <v>1241</v>
      </c>
      <c r="N194" s="164"/>
      <c r="O194" s="164"/>
      <c r="P194" s="169"/>
      <c r="Q194" s="170" t="s">
        <v>122</v>
      </c>
      <c r="R194" s="185"/>
      <c r="S194" s="172"/>
      <c r="T194" s="175"/>
      <c r="U194" s="89"/>
    </row>
    <row r="195" spans="1:21" ht="120.75">
      <c r="A195" s="163">
        <v>191</v>
      </c>
      <c r="B195" s="164" t="s">
        <v>1233</v>
      </c>
      <c r="C195" s="164" t="s">
        <v>1609</v>
      </c>
      <c r="D195" s="164"/>
      <c r="E195" s="165"/>
      <c r="F195" s="176"/>
      <c r="G195" s="166" t="s">
        <v>1675</v>
      </c>
      <c r="H195" s="167" t="s">
        <v>1676</v>
      </c>
      <c r="I195" s="165" t="s">
        <v>1241</v>
      </c>
      <c r="J195" s="165" t="s">
        <v>1237</v>
      </c>
      <c r="K195" s="165" t="s">
        <v>1237</v>
      </c>
      <c r="L195" s="165" t="s">
        <v>1237</v>
      </c>
      <c r="M195" s="165" t="s">
        <v>1241</v>
      </c>
      <c r="N195" s="164" t="s">
        <v>1677</v>
      </c>
      <c r="O195" s="164" t="s">
        <v>1678</v>
      </c>
      <c r="P195" s="169">
        <v>46113</v>
      </c>
      <c r="Q195" s="170" t="s">
        <v>122</v>
      </c>
      <c r="R195" s="171"/>
      <c r="S195" s="172"/>
      <c r="T195" s="175"/>
      <c r="U195" s="89"/>
    </row>
    <row r="196" spans="1:21" ht="155.25">
      <c r="A196" s="163">
        <v>192</v>
      </c>
      <c r="B196" s="164" t="s">
        <v>1233</v>
      </c>
      <c r="C196" s="164" t="s">
        <v>1609</v>
      </c>
      <c r="D196" s="164"/>
      <c r="E196" s="165"/>
      <c r="F196" s="165"/>
      <c r="G196" s="166" t="s">
        <v>1679</v>
      </c>
      <c r="H196" s="167" t="s">
        <v>1680</v>
      </c>
      <c r="I196" s="165" t="s">
        <v>1241</v>
      </c>
      <c r="J196" s="165" t="s">
        <v>1241</v>
      </c>
      <c r="K196" s="165" t="s">
        <v>1241</v>
      </c>
      <c r="L196" s="165" t="s">
        <v>1241</v>
      </c>
      <c r="M196" s="165" t="s">
        <v>1241</v>
      </c>
      <c r="N196" s="164"/>
      <c r="O196" s="164"/>
      <c r="P196" s="169"/>
      <c r="Q196" s="178" t="s">
        <v>122</v>
      </c>
      <c r="R196" s="178"/>
      <c r="S196" s="172"/>
      <c r="T196" s="175"/>
      <c r="U196" s="89"/>
    </row>
    <row r="197" spans="1:21" ht="120.75">
      <c r="A197" s="163">
        <v>193</v>
      </c>
      <c r="B197" s="164" t="s">
        <v>1233</v>
      </c>
      <c r="C197" s="164" t="s">
        <v>1609</v>
      </c>
      <c r="D197" s="164"/>
      <c r="E197" s="165"/>
      <c r="F197" s="165"/>
      <c r="G197" s="166" t="s">
        <v>1681</v>
      </c>
      <c r="H197" s="167" t="s">
        <v>1682</v>
      </c>
      <c r="I197" s="165" t="s">
        <v>1241</v>
      </c>
      <c r="J197" s="165" t="s">
        <v>1237</v>
      </c>
      <c r="K197" s="165" t="s">
        <v>1237</v>
      </c>
      <c r="L197" s="165" t="s">
        <v>1237</v>
      </c>
      <c r="M197" s="165" t="s">
        <v>1237</v>
      </c>
      <c r="N197" s="164"/>
      <c r="O197" s="164"/>
      <c r="P197" s="169"/>
      <c r="Q197" s="170" t="s">
        <v>113</v>
      </c>
      <c r="R197" s="171"/>
      <c r="S197" s="172"/>
      <c r="T197" s="173"/>
      <c r="U197" s="73"/>
    </row>
    <row r="198" spans="1:21" ht="69">
      <c r="A198" s="163">
        <v>194</v>
      </c>
      <c r="B198" s="164" t="s">
        <v>1233</v>
      </c>
      <c r="C198" s="164" t="s">
        <v>1609</v>
      </c>
      <c r="D198" s="164"/>
      <c r="E198" s="165"/>
      <c r="F198" s="165"/>
      <c r="G198" s="166" t="s">
        <v>1683</v>
      </c>
      <c r="H198" s="167" t="s">
        <v>1684</v>
      </c>
      <c r="I198" s="165" t="s">
        <v>85</v>
      </c>
      <c r="J198" s="165" t="s">
        <v>85</v>
      </c>
      <c r="K198" s="165" t="s">
        <v>85</v>
      </c>
      <c r="L198" s="165" t="s">
        <v>85</v>
      </c>
      <c r="M198" s="165" t="s">
        <v>85</v>
      </c>
      <c r="N198" s="164"/>
      <c r="O198" s="164"/>
      <c r="P198" s="169"/>
      <c r="Q198" s="170" t="s">
        <v>113</v>
      </c>
      <c r="R198" s="177"/>
      <c r="S198" s="172"/>
      <c r="T198" s="173"/>
      <c r="U198" s="73"/>
    </row>
    <row r="199" spans="1:21" ht="34.5">
      <c r="A199" s="163">
        <v>195</v>
      </c>
      <c r="B199" s="164" t="s">
        <v>1233</v>
      </c>
      <c r="C199" s="164" t="s">
        <v>1609</v>
      </c>
      <c r="D199" s="164"/>
      <c r="E199" s="165"/>
      <c r="F199" s="165"/>
      <c r="G199" s="166" t="s">
        <v>1685</v>
      </c>
      <c r="H199" s="167" t="s">
        <v>1686</v>
      </c>
      <c r="I199" s="165" t="s">
        <v>85</v>
      </c>
      <c r="J199" s="165" t="s">
        <v>85</v>
      </c>
      <c r="K199" s="165" t="s">
        <v>85</v>
      </c>
      <c r="L199" s="165" t="s">
        <v>85</v>
      </c>
      <c r="M199" s="165" t="s">
        <v>85</v>
      </c>
      <c r="N199" s="164"/>
      <c r="O199" s="164"/>
      <c r="P199" s="169"/>
      <c r="Q199" s="170" t="s">
        <v>113</v>
      </c>
      <c r="R199" s="177"/>
      <c r="S199" s="172"/>
      <c r="T199" s="173"/>
      <c r="U199" s="73"/>
    </row>
    <row r="200" spans="1:21" ht="51.75">
      <c r="A200" s="163">
        <v>196</v>
      </c>
      <c r="B200" s="164" t="s">
        <v>1233</v>
      </c>
      <c r="C200" s="164" t="s">
        <v>1609</v>
      </c>
      <c r="D200" s="164"/>
      <c r="E200" s="165"/>
      <c r="F200" s="165"/>
      <c r="G200" s="166" t="s">
        <v>1687</v>
      </c>
      <c r="H200" s="167" t="s">
        <v>1688</v>
      </c>
      <c r="I200" s="165" t="s">
        <v>85</v>
      </c>
      <c r="J200" s="165" t="s">
        <v>85</v>
      </c>
      <c r="K200" s="165" t="s">
        <v>85</v>
      </c>
      <c r="L200" s="165" t="s">
        <v>85</v>
      </c>
      <c r="M200" s="165" t="s">
        <v>85</v>
      </c>
      <c r="N200" s="164"/>
      <c r="O200" s="164"/>
      <c r="P200" s="169"/>
      <c r="Q200" s="170" t="s">
        <v>113</v>
      </c>
      <c r="R200" s="177"/>
      <c r="S200" s="172"/>
      <c r="T200" s="173"/>
      <c r="U200" s="73"/>
    </row>
    <row r="201" spans="1:21" ht="34.5">
      <c r="A201" s="163">
        <v>197</v>
      </c>
      <c r="B201" s="164" t="s">
        <v>1233</v>
      </c>
      <c r="C201" s="164" t="s">
        <v>1609</v>
      </c>
      <c r="D201" s="164"/>
      <c r="E201" s="165"/>
      <c r="F201" s="165"/>
      <c r="G201" s="174" t="s">
        <v>1689</v>
      </c>
      <c r="H201" s="167" t="s">
        <v>1690</v>
      </c>
      <c r="I201" s="165" t="s">
        <v>1241</v>
      </c>
      <c r="J201" s="165" t="s">
        <v>1241</v>
      </c>
      <c r="K201" s="165" t="s">
        <v>1241</v>
      </c>
      <c r="L201" s="165" t="s">
        <v>1241</v>
      </c>
      <c r="M201" s="165" t="s">
        <v>1241</v>
      </c>
      <c r="N201" s="164"/>
      <c r="O201" s="164"/>
      <c r="P201" s="169"/>
      <c r="Q201" s="170" t="s">
        <v>113</v>
      </c>
      <c r="R201" s="171"/>
      <c r="S201" s="172"/>
      <c r="T201" s="173"/>
      <c r="U201" s="73"/>
    </row>
    <row r="202" spans="1:21" ht="207">
      <c r="A202" s="163">
        <v>198</v>
      </c>
      <c r="B202" s="164" t="s">
        <v>1233</v>
      </c>
      <c r="C202" s="164" t="s">
        <v>1609</v>
      </c>
      <c r="D202" s="164"/>
      <c r="E202" s="165"/>
      <c r="F202" s="176"/>
      <c r="G202" s="166" t="s">
        <v>1691</v>
      </c>
      <c r="H202" s="167" t="s">
        <v>1692</v>
      </c>
      <c r="I202" s="165" t="s">
        <v>1241</v>
      </c>
      <c r="J202" s="165" t="s">
        <v>85</v>
      </c>
      <c r="K202" s="165" t="s">
        <v>1241</v>
      </c>
      <c r="L202" s="165" t="s">
        <v>1241</v>
      </c>
      <c r="M202" s="165" t="s">
        <v>1241</v>
      </c>
      <c r="N202" s="164" t="s">
        <v>1693</v>
      </c>
      <c r="O202" s="164" t="s">
        <v>1694</v>
      </c>
      <c r="P202" s="169">
        <v>46113</v>
      </c>
      <c r="Q202" s="170" t="s">
        <v>113</v>
      </c>
      <c r="R202" s="171"/>
      <c r="S202" s="172" t="s">
        <v>1695</v>
      </c>
      <c r="T202" s="173"/>
      <c r="U202" s="73"/>
    </row>
    <row r="203" spans="1:21" ht="409.5">
      <c r="A203" s="163">
        <v>199</v>
      </c>
      <c r="B203" s="179" t="s">
        <v>1281</v>
      </c>
      <c r="C203" s="179" t="s">
        <v>1696</v>
      </c>
      <c r="D203" s="179"/>
      <c r="E203" s="180"/>
      <c r="F203" s="180" t="s">
        <v>1057</v>
      </c>
      <c r="G203" s="171" t="s">
        <v>1697</v>
      </c>
      <c r="H203" s="182" t="s">
        <v>1698</v>
      </c>
      <c r="I203" s="180" t="s">
        <v>85</v>
      </c>
      <c r="J203" s="180" t="s">
        <v>85</v>
      </c>
      <c r="K203" s="180" t="s">
        <v>85</v>
      </c>
      <c r="L203" s="180" t="s">
        <v>85</v>
      </c>
      <c r="M203" s="180" t="s">
        <v>85</v>
      </c>
      <c r="N203" s="179" t="s">
        <v>1699</v>
      </c>
      <c r="O203" s="179" t="s">
        <v>1700</v>
      </c>
      <c r="P203" s="186">
        <v>46113</v>
      </c>
      <c r="Q203" s="170" t="s">
        <v>113</v>
      </c>
      <c r="R203" s="171"/>
      <c r="S203" s="172"/>
      <c r="T203" s="173"/>
      <c r="U203" s="73"/>
    </row>
    <row r="204" spans="1:21" ht="310.5">
      <c r="A204" s="163">
        <v>200</v>
      </c>
      <c r="B204" s="179" t="s">
        <v>1281</v>
      </c>
      <c r="C204" s="179" t="s">
        <v>1696</v>
      </c>
      <c r="D204" s="179"/>
      <c r="E204" s="180"/>
      <c r="F204" s="180" t="s">
        <v>1057</v>
      </c>
      <c r="G204" s="171" t="s">
        <v>1697</v>
      </c>
      <c r="H204" s="182" t="s">
        <v>1701</v>
      </c>
      <c r="I204" s="180" t="s">
        <v>85</v>
      </c>
      <c r="J204" s="198" t="s">
        <v>85</v>
      </c>
      <c r="K204" s="198" t="s">
        <v>85</v>
      </c>
      <c r="L204" s="198" t="s">
        <v>85</v>
      </c>
      <c r="M204" s="198" t="s">
        <v>85</v>
      </c>
      <c r="N204" s="179"/>
      <c r="O204" s="179"/>
      <c r="P204" s="184">
        <v>46113</v>
      </c>
      <c r="Q204" s="170" t="s">
        <v>113</v>
      </c>
      <c r="R204" s="171"/>
      <c r="S204" s="172"/>
      <c r="T204" s="173"/>
      <c r="U204" s="73"/>
    </row>
    <row r="205" spans="1:21" ht="327.75">
      <c r="A205" s="163">
        <v>201</v>
      </c>
      <c r="B205" s="164" t="s">
        <v>1233</v>
      </c>
      <c r="C205" s="164" t="s">
        <v>1702</v>
      </c>
      <c r="D205" s="164"/>
      <c r="E205" s="165"/>
      <c r="F205" s="165"/>
      <c r="G205" s="166" t="s">
        <v>1703</v>
      </c>
      <c r="H205" s="167" t="s">
        <v>1704</v>
      </c>
      <c r="I205" s="165" t="s">
        <v>85</v>
      </c>
      <c r="J205" s="165" t="s">
        <v>85</v>
      </c>
      <c r="K205" s="165" t="s">
        <v>85</v>
      </c>
      <c r="L205" s="165" t="s">
        <v>85</v>
      </c>
      <c r="M205" s="165" t="s">
        <v>85</v>
      </c>
      <c r="N205" s="164" t="s">
        <v>1705</v>
      </c>
      <c r="O205" s="164"/>
      <c r="P205" s="169"/>
      <c r="Q205" s="170" t="s">
        <v>113</v>
      </c>
      <c r="R205" s="177"/>
      <c r="S205" s="172"/>
      <c r="T205" s="173"/>
      <c r="U205" s="73"/>
    </row>
    <row r="206" spans="1:21" ht="51.75">
      <c r="A206" s="163">
        <v>202</v>
      </c>
      <c r="B206" s="164" t="s">
        <v>1233</v>
      </c>
      <c r="C206" s="164" t="s">
        <v>1702</v>
      </c>
      <c r="D206" s="164"/>
      <c r="E206" s="165"/>
      <c r="F206" s="165"/>
      <c r="G206" s="174" t="s">
        <v>1706</v>
      </c>
      <c r="H206" s="167" t="s">
        <v>1707</v>
      </c>
      <c r="I206" s="165" t="s">
        <v>1241</v>
      </c>
      <c r="J206" s="165" t="s">
        <v>1241</v>
      </c>
      <c r="K206" s="165" t="s">
        <v>1241</v>
      </c>
      <c r="L206" s="165" t="s">
        <v>1241</v>
      </c>
      <c r="M206" s="165" t="s">
        <v>1241</v>
      </c>
      <c r="N206" s="164"/>
      <c r="O206" s="164"/>
      <c r="P206" s="169"/>
      <c r="Q206" s="170" t="s">
        <v>113</v>
      </c>
      <c r="R206" s="171"/>
      <c r="S206" s="172"/>
      <c r="T206" s="173"/>
      <c r="U206" s="73"/>
    </row>
    <row r="207" spans="1:21" ht="207">
      <c r="A207" s="163">
        <v>203</v>
      </c>
      <c r="B207" s="164" t="s">
        <v>1233</v>
      </c>
      <c r="C207" s="164" t="s">
        <v>1702</v>
      </c>
      <c r="D207" s="164"/>
      <c r="E207" s="165"/>
      <c r="F207" s="176"/>
      <c r="G207" s="166" t="s">
        <v>1708</v>
      </c>
      <c r="H207" s="167" t="s">
        <v>1709</v>
      </c>
      <c r="I207" s="165" t="s">
        <v>1241</v>
      </c>
      <c r="J207" s="165" t="s">
        <v>85</v>
      </c>
      <c r="K207" s="165" t="s">
        <v>1241</v>
      </c>
      <c r="L207" s="165" t="s">
        <v>1241</v>
      </c>
      <c r="M207" s="165" t="s">
        <v>1241</v>
      </c>
      <c r="N207" s="164" t="s">
        <v>1693</v>
      </c>
      <c r="O207" s="164" t="s">
        <v>1694</v>
      </c>
      <c r="P207" s="169">
        <v>46113</v>
      </c>
      <c r="Q207" s="170" t="s">
        <v>113</v>
      </c>
      <c r="R207" s="171"/>
      <c r="S207" s="172"/>
      <c r="T207" s="173"/>
      <c r="U207" s="73"/>
    </row>
    <row r="208" spans="1:21" ht="34.5">
      <c r="A208" s="163">
        <v>204</v>
      </c>
      <c r="B208" s="164" t="s">
        <v>1233</v>
      </c>
      <c r="C208" s="164" t="s">
        <v>1702</v>
      </c>
      <c r="D208" s="164"/>
      <c r="E208" s="165"/>
      <c r="F208" s="165"/>
      <c r="G208" s="166" t="s">
        <v>1710</v>
      </c>
      <c r="H208" s="167" t="s">
        <v>1711</v>
      </c>
      <c r="I208" s="165" t="s">
        <v>1237</v>
      </c>
      <c r="J208" s="165" t="s">
        <v>1241</v>
      </c>
      <c r="K208" s="165" t="s">
        <v>1237</v>
      </c>
      <c r="L208" s="165" t="s">
        <v>1237</v>
      </c>
      <c r="M208" s="165" t="s">
        <v>1237</v>
      </c>
      <c r="N208" s="164"/>
      <c r="O208" s="164"/>
      <c r="P208" s="169"/>
      <c r="Q208" s="170" t="s">
        <v>113</v>
      </c>
      <c r="R208" s="171"/>
      <c r="S208" s="172" t="s">
        <v>1712</v>
      </c>
      <c r="T208" s="173"/>
      <c r="U208" s="73"/>
    </row>
    <row r="209" spans="1:21" ht="69">
      <c r="A209" s="163">
        <v>205</v>
      </c>
      <c r="B209" s="164" t="s">
        <v>1233</v>
      </c>
      <c r="C209" s="164" t="s">
        <v>1713</v>
      </c>
      <c r="D209" s="164"/>
      <c r="E209" s="165"/>
      <c r="F209" s="165"/>
      <c r="G209" s="166" t="s">
        <v>1714</v>
      </c>
      <c r="H209" s="167" t="s">
        <v>1715</v>
      </c>
      <c r="I209" s="165" t="s">
        <v>85</v>
      </c>
      <c r="J209" s="165" t="s">
        <v>85</v>
      </c>
      <c r="K209" s="165" t="s">
        <v>85</v>
      </c>
      <c r="L209" s="165" t="s">
        <v>85</v>
      </c>
      <c r="M209" s="165" t="s">
        <v>85</v>
      </c>
      <c r="N209" s="164"/>
      <c r="O209" s="164"/>
      <c r="P209" s="169"/>
      <c r="Q209" s="170" t="s">
        <v>113</v>
      </c>
      <c r="R209" s="177"/>
      <c r="S209" s="172"/>
      <c r="T209" s="173"/>
      <c r="U209" s="73"/>
    </row>
    <row r="210" spans="1:21">
      <c r="A210" s="199"/>
      <c r="B210" s="159" t="s">
        <v>1716</v>
      </c>
      <c r="C210" s="200"/>
      <c r="D210" s="159"/>
      <c r="E210" s="160"/>
      <c r="F210" s="160"/>
      <c r="G210" s="201"/>
      <c r="H210" s="202"/>
      <c r="I210" s="162"/>
      <c r="J210" s="161"/>
      <c r="K210" s="161"/>
      <c r="L210" s="161"/>
      <c r="M210" s="161"/>
      <c r="N210" s="202"/>
      <c r="O210" s="202"/>
      <c r="P210" s="203"/>
      <c r="Q210" s="204"/>
      <c r="R210" s="205"/>
      <c r="S210" s="206"/>
      <c r="T210" s="205"/>
      <c r="U210" s="206"/>
    </row>
    <row r="211" spans="1:21" ht="409.5">
      <c r="A211" s="163">
        <v>206</v>
      </c>
      <c r="B211" s="182" t="s">
        <v>1717</v>
      </c>
      <c r="C211" s="179" t="s">
        <v>1718</v>
      </c>
      <c r="D211" s="179"/>
      <c r="E211" s="180"/>
      <c r="F211" s="180" t="s">
        <v>1283</v>
      </c>
      <c r="G211" s="181" t="s">
        <v>1719</v>
      </c>
      <c r="H211" s="188" t="s">
        <v>1720</v>
      </c>
      <c r="I211" s="183" t="s">
        <v>85</v>
      </c>
      <c r="J211" s="183" t="s">
        <v>85</v>
      </c>
      <c r="K211" s="183" t="s">
        <v>85</v>
      </c>
      <c r="L211" s="183" t="s">
        <v>85</v>
      </c>
      <c r="M211" s="183" t="s">
        <v>85</v>
      </c>
      <c r="N211" s="188" t="s">
        <v>1721</v>
      </c>
      <c r="O211" s="188" t="s">
        <v>1722</v>
      </c>
      <c r="P211" s="192">
        <v>46113</v>
      </c>
      <c r="Q211" s="170" t="s">
        <v>122</v>
      </c>
      <c r="R211" s="189"/>
      <c r="S211" s="172"/>
      <c r="T211" s="205"/>
      <c r="U211" s="206"/>
    </row>
    <row r="212" spans="1:21" ht="310.5">
      <c r="A212" s="163">
        <v>207</v>
      </c>
      <c r="B212" s="182" t="s">
        <v>1717</v>
      </c>
      <c r="C212" s="179" t="s">
        <v>1718</v>
      </c>
      <c r="D212" s="179"/>
      <c r="E212" s="180"/>
      <c r="F212" s="180" t="s">
        <v>1283</v>
      </c>
      <c r="G212" s="180" t="s">
        <v>1723</v>
      </c>
      <c r="H212" s="182" t="s">
        <v>1724</v>
      </c>
      <c r="I212" s="183" t="s">
        <v>117</v>
      </c>
      <c r="J212" s="183" t="s">
        <v>117</v>
      </c>
      <c r="K212" s="183" t="s">
        <v>117</v>
      </c>
      <c r="L212" s="183" t="s">
        <v>117</v>
      </c>
      <c r="M212" s="183" t="s">
        <v>117</v>
      </c>
      <c r="N212" s="179"/>
      <c r="O212" s="179" t="s">
        <v>1725</v>
      </c>
      <c r="P212" s="192"/>
      <c r="Q212" s="170" t="s">
        <v>122</v>
      </c>
      <c r="R212" s="171"/>
      <c r="S212" s="172"/>
      <c r="T212" s="205"/>
      <c r="U212" s="206"/>
    </row>
    <row r="213" spans="1:21" ht="409.5">
      <c r="A213" s="163">
        <v>208</v>
      </c>
      <c r="B213" s="182" t="s">
        <v>1717</v>
      </c>
      <c r="C213" s="179" t="s">
        <v>1718</v>
      </c>
      <c r="D213" s="179"/>
      <c r="E213" s="180"/>
      <c r="F213" s="180" t="s">
        <v>118</v>
      </c>
      <c r="G213" s="181" t="s">
        <v>1726</v>
      </c>
      <c r="H213" s="182" t="s">
        <v>1727</v>
      </c>
      <c r="I213" s="180" t="s">
        <v>85</v>
      </c>
      <c r="J213" s="180" t="s">
        <v>85</v>
      </c>
      <c r="K213" s="180" t="s">
        <v>85</v>
      </c>
      <c r="L213" s="180" t="s">
        <v>85</v>
      </c>
      <c r="M213" s="180" t="s">
        <v>85</v>
      </c>
      <c r="N213" s="182" t="s">
        <v>1728</v>
      </c>
      <c r="O213" s="179" t="s">
        <v>1729</v>
      </c>
      <c r="P213" s="184">
        <v>46113</v>
      </c>
      <c r="Q213" s="170" t="s">
        <v>113</v>
      </c>
      <c r="R213" s="171"/>
      <c r="S213" s="190"/>
      <c r="T213" s="205"/>
      <c r="U213" s="206"/>
    </row>
    <row r="214" spans="1:21" ht="293.25">
      <c r="A214" s="163">
        <v>209</v>
      </c>
      <c r="B214" s="182" t="s">
        <v>1717</v>
      </c>
      <c r="C214" s="179" t="s">
        <v>1718</v>
      </c>
      <c r="D214" s="179"/>
      <c r="E214" s="180"/>
      <c r="F214" s="180" t="s">
        <v>118</v>
      </c>
      <c r="G214" s="171" t="s">
        <v>1726</v>
      </c>
      <c r="H214" s="182" t="s">
        <v>1730</v>
      </c>
      <c r="I214" s="180" t="s">
        <v>85</v>
      </c>
      <c r="J214" s="198" t="s">
        <v>85</v>
      </c>
      <c r="K214" s="198" t="s">
        <v>85</v>
      </c>
      <c r="L214" s="198" t="s">
        <v>85</v>
      </c>
      <c r="M214" s="198" t="s">
        <v>85</v>
      </c>
      <c r="N214" s="182" t="s">
        <v>1731</v>
      </c>
      <c r="O214" s="179"/>
      <c r="P214" s="184">
        <v>46113</v>
      </c>
      <c r="Q214" s="170" t="s">
        <v>113</v>
      </c>
      <c r="R214" s="171"/>
      <c r="S214" s="172"/>
      <c r="T214" s="205"/>
      <c r="U214" s="206"/>
    </row>
    <row r="215" spans="1:21" ht="310.5">
      <c r="A215" s="163">
        <v>210</v>
      </c>
      <c r="B215" s="182" t="s">
        <v>1717</v>
      </c>
      <c r="C215" s="179" t="s">
        <v>1718</v>
      </c>
      <c r="D215" s="179"/>
      <c r="E215" s="180"/>
      <c r="F215" s="180" t="s">
        <v>118</v>
      </c>
      <c r="G215" s="181" t="s">
        <v>1732</v>
      </c>
      <c r="H215" s="182" t="s">
        <v>1733</v>
      </c>
      <c r="I215" s="180" t="s">
        <v>117</v>
      </c>
      <c r="J215" s="180" t="s">
        <v>117</v>
      </c>
      <c r="K215" s="180" t="s">
        <v>117</v>
      </c>
      <c r="L215" s="180" t="s">
        <v>117</v>
      </c>
      <c r="M215" s="180" t="s">
        <v>117</v>
      </c>
      <c r="N215" s="179" t="s">
        <v>1734</v>
      </c>
      <c r="O215" s="179" t="s">
        <v>1735</v>
      </c>
      <c r="P215" s="184"/>
      <c r="Q215" s="178" t="s">
        <v>113</v>
      </c>
      <c r="R215" s="178"/>
      <c r="S215" s="190" t="s">
        <v>1736</v>
      </c>
      <c r="T215" s="205"/>
      <c r="U215" s="206"/>
    </row>
    <row r="216" spans="1:21" ht="51.75">
      <c r="A216" s="163">
        <v>211</v>
      </c>
      <c r="B216" s="167" t="s">
        <v>1737</v>
      </c>
      <c r="C216" s="164" t="s">
        <v>1738</v>
      </c>
      <c r="D216" s="207"/>
      <c r="E216" s="176"/>
      <c r="F216" s="176"/>
      <c r="G216" s="165" t="s">
        <v>1739</v>
      </c>
      <c r="H216" s="167" t="s">
        <v>1247</v>
      </c>
      <c r="I216" s="208"/>
      <c r="J216" s="208"/>
      <c r="K216" s="208"/>
      <c r="L216" s="208"/>
      <c r="M216" s="208"/>
      <c r="N216" s="164"/>
      <c r="O216" s="164" t="s">
        <v>1740</v>
      </c>
      <c r="P216" s="169"/>
      <c r="Q216" s="170" t="s">
        <v>122</v>
      </c>
      <c r="R216" s="171"/>
      <c r="S216" s="172"/>
      <c r="T216" s="205"/>
      <c r="U216" s="206"/>
    </row>
    <row r="217" spans="1:21" ht="207">
      <c r="A217" s="163">
        <v>212</v>
      </c>
      <c r="B217" s="167" t="s">
        <v>1737</v>
      </c>
      <c r="C217" s="164" t="s">
        <v>1738</v>
      </c>
      <c r="D217" s="164"/>
      <c r="E217" s="165"/>
      <c r="F217" s="176"/>
      <c r="G217" s="166" t="s">
        <v>1741</v>
      </c>
      <c r="H217" s="167" t="s">
        <v>1742</v>
      </c>
      <c r="I217" s="165" t="s">
        <v>1351</v>
      </c>
      <c r="J217" s="165" t="s">
        <v>1351</v>
      </c>
      <c r="K217" s="165" t="s">
        <v>1241</v>
      </c>
      <c r="L217" s="165" t="s">
        <v>1241</v>
      </c>
      <c r="M217" s="165" t="s">
        <v>1241</v>
      </c>
      <c r="N217" s="164" t="s">
        <v>1743</v>
      </c>
      <c r="O217" s="164" t="s">
        <v>1744</v>
      </c>
      <c r="P217" s="169">
        <v>46113</v>
      </c>
      <c r="Q217" s="170" t="s">
        <v>113</v>
      </c>
      <c r="R217" s="171"/>
      <c r="S217" s="172"/>
      <c r="T217" s="205"/>
      <c r="U217" s="206"/>
    </row>
    <row r="218" spans="1:21" ht="51.75">
      <c r="A218" s="163">
        <v>213</v>
      </c>
      <c r="B218" s="167" t="s">
        <v>1737</v>
      </c>
      <c r="C218" s="164" t="s">
        <v>1738</v>
      </c>
      <c r="D218" s="164"/>
      <c r="E218" s="165"/>
      <c r="F218" s="165"/>
      <c r="G218" s="168" t="s">
        <v>1745</v>
      </c>
      <c r="H218" s="164" t="s">
        <v>1247</v>
      </c>
      <c r="I218" s="165"/>
      <c r="J218" s="165"/>
      <c r="K218" s="165"/>
      <c r="L218" s="165"/>
      <c r="M218" s="165"/>
      <c r="N218" s="164"/>
      <c r="O218" s="164"/>
      <c r="P218" s="169"/>
      <c r="Q218" s="170" t="s">
        <v>122</v>
      </c>
      <c r="R218" s="177"/>
      <c r="S218" s="172"/>
      <c r="T218" s="205"/>
      <c r="U218" s="206"/>
    </row>
    <row r="219" spans="1:21" ht="51.75">
      <c r="A219" s="163">
        <v>214</v>
      </c>
      <c r="B219" s="167" t="s">
        <v>1737</v>
      </c>
      <c r="C219" s="164" t="s">
        <v>1738</v>
      </c>
      <c r="D219" s="164"/>
      <c r="E219" s="165"/>
      <c r="F219" s="165"/>
      <c r="G219" s="168" t="s">
        <v>1746</v>
      </c>
      <c r="H219" s="164" t="s">
        <v>1247</v>
      </c>
      <c r="I219" s="165"/>
      <c r="J219" s="165"/>
      <c r="K219" s="165"/>
      <c r="L219" s="165"/>
      <c r="M219" s="165"/>
      <c r="N219" s="164"/>
      <c r="O219" s="164"/>
      <c r="P219" s="169"/>
      <c r="Q219" s="170" t="s">
        <v>122</v>
      </c>
      <c r="R219" s="171"/>
      <c r="S219" s="172"/>
      <c r="T219" s="205"/>
      <c r="U219" s="206"/>
    </row>
    <row r="220" spans="1:21" ht="69">
      <c r="A220" s="163">
        <v>215</v>
      </c>
      <c r="B220" s="167" t="s">
        <v>1737</v>
      </c>
      <c r="C220" s="164" t="s">
        <v>1738</v>
      </c>
      <c r="D220" s="164"/>
      <c r="E220" s="165"/>
      <c r="F220" s="176"/>
      <c r="G220" s="174">
        <v>200391</v>
      </c>
      <c r="H220" s="167" t="s">
        <v>1747</v>
      </c>
      <c r="I220" s="165" t="s">
        <v>1241</v>
      </c>
      <c r="J220" s="165" t="s">
        <v>1241</v>
      </c>
      <c r="K220" s="165" t="s">
        <v>1241</v>
      </c>
      <c r="L220" s="165" t="s">
        <v>1241</v>
      </c>
      <c r="M220" s="165" t="s">
        <v>1241</v>
      </c>
      <c r="N220" s="164" t="s">
        <v>1568</v>
      </c>
      <c r="O220" s="164" t="s">
        <v>1748</v>
      </c>
      <c r="P220" s="169">
        <v>46419</v>
      </c>
      <c r="Q220" s="170" t="s">
        <v>145</v>
      </c>
      <c r="R220" s="178" t="s">
        <v>146</v>
      </c>
      <c r="S220" s="172"/>
      <c r="T220" s="205"/>
      <c r="U220" s="206"/>
    </row>
    <row r="221" spans="1:21" ht="86.25">
      <c r="A221" s="163">
        <v>216</v>
      </c>
      <c r="B221" s="167" t="s">
        <v>1737</v>
      </c>
      <c r="C221" s="164" t="s">
        <v>1738</v>
      </c>
      <c r="D221" s="164"/>
      <c r="E221" s="165"/>
      <c r="F221" s="165"/>
      <c r="G221" s="166" t="s">
        <v>1749</v>
      </c>
      <c r="H221" s="167" t="s">
        <v>1750</v>
      </c>
      <c r="I221" s="165" t="s">
        <v>85</v>
      </c>
      <c r="J221" s="165" t="s">
        <v>85</v>
      </c>
      <c r="K221" s="165" t="s">
        <v>85</v>
      </c>
      <c r="L221" s="165" t="s">
        <v>85</v>
      </c>
      <c r="M221" s="165" t="s">
        <v>85</v>
      </c>
      <c r="N221" s="164"/>
      <c r="O221" s="164"/>
      <c r="P221" s="169"/>
      <c r="Q221" s="170" t="s">
        <v>113</v>
      </c>
      <c r="R221" s="177"/>
      <c r="S221" s="172"/>
      <c r="T221" s="205"/>
      <c r="U221" s="206"/>
    </row>
    <row r="222" spans="1:21" ht="155.25">
      <c r="A222" s="163">
        <v>217</v>
      </c>
      <c r="B222" s="167" t="s">
        <v>1737</v>
      </c>
      <c r="C222" s="164" t="s">
        <v>1751</v>
      </c>
      <c r="D222" s="164"/>
      <c r="E222" s="165"/>
      <c r="F222" s="165"/>
      <c r="G222" s="166" t="s">
        <v>1752</v>
      </c>
      <c r="H222" s="167" t="s">
        <v>1753</v>
      </c>
      <c r="I222" s="165" t="s">
        <v>85</v>
      </c>
      <c r="J222" s="165" t="s">
        <v>85</v>
      </c>
      <c r="K222" s="165" t="s">
        <v>85</v>
      </c>
      <c r="L222" s="165" t="s">
        <v>85</v>
      </c>
      <c r="M222" s="165" t="s">
        <v>85</v>
      </c>
      <c r="N222" s="164"/>
      <c r="O222" s="164"/>
      <c r="P222" s="169"/>
      <c r="Q222" s="170" t="s">
        <v>113</v>
      </c>
      <c r="R222" s="171"/>
      <c r="S222" s="172"/>
      <c r="T222" s="205"/>
      <c r="U222" s="206"/>
    </row>
    <row r="223" spans="1:21" ht="327.75">
      <c r="A223" s="163">
        <v>218</v>
      </c>
      <c r="B223" s="167" t="s">
        <v>1737</v>
      </c>
      <c r="C223" s="164" t="s">
        <v>1751</v>
      </c>
      <c r="D223" s="164"/>
      <c r="E223" s="165"/>
      <c r="F223" s="176"/>
      <c r="G223" s="166" t="s">
        <v>1754</v>
      </c>
      <c r="H223" s="167" t="s">
        <v>1755</v>
      </c>
      <c r="I223" s="165" t="s">
        <v>85</v>
      </c>
      <c r="J223" s="165" t="s">
        <v>85</v>
      </c>
      <c r="K223" s="165" t="s">
        <v>85</v>
      </c>
      <c r="L223" s="165" t="s">
        <v>85</v>
      </c>
      <c r="M223" s="165" t="s">
        <v>85</v>
      </c>
      <c r="N223" s="164" t="s">
        <v>1756</v>
      </c>
      <c r="O223" s="164" t="s">
        <v>1757</v>
      </c>
      <c r="P223" s="169">
        <v>46113</v>
      </c>
      <c r="Q223" s="170" t="s">
        <v>113</v>
      </c>
      <c r="R223" s="171"/>
      <c r="S223" s="172"/>
      <c r="T223" s="205"/>
      <c r="U223" s="206"/>
    </row>
    <row r="224" spans="1:21" ht="86.25">
      <c r="A224" s="163">
        <v>219</v>
      </c>
      <c r="B224" s="182" t="s">
        <v>1717</v>
      </c>
      <c r="C224" s="179" t="s">
        <v>1758</v>
      </c>
      <c r="D224" s="179"/>
      <c r="E224" s="180"/>
      <c r="F224" s="180" t="s">
        <v>1283</v>
      </c>
      <c r="G224" s="180" t="s">
        <v>1759</v>
      </c>
      <c r="H224" s="188" t="s">
        <v>1760</v>
      </c>
      <c r="I224" s="183" t="s">
        <v>117</v>
      </c>
      <c r="J224" s="183" t="s">
        <v>117</v>
      </c>
      <c r="K224" s="183" t="s">
        <v>117</v>
      </c>
      <c r="L224" s="183" t="s">
        <v>117</v>
      </c>
      <c r="M224" s="183" t="s">
        <v>117</v>
      </c>
      <c r="N224" s="179"/>
      <c r="O224" s="179" t="s">
        <v>1761</v>
      </c>
      <c r="P224" s="184"/>
      <c r="Q224" s="170" t="s">
        <v>122</v>
      </c>
      <c r="R224" s="178"/>
      <c r="S224" s="172"/>
      <c r="T224" s="205"/>
      <c r="U224" s="206"/>
    </row>
    <row r="225" spans="1:21" ht="103.5">
      <c r="A225" s="163">
        <v>220</v>
      </c>
      <c r="B225" s="182" t="s">
        <v>1717</v>
      </c>
      <c r="C225" s="179" t="s">
        <v>1758</v>
      </c>
      <c r="D225" s="179"/>
      <c r="E225" s="180"/>
      <c r="F225" s="180" t="s">
        <v>118</v>
      </c>
      <c r="G225" s="171" t="s">
        <v>1762</v>
      </c>
      <c r="H225" s="182" t="s">
        <v>1763</v>
      </c>
      <c r="I225" s="180" t="s">
        <v>117</v>
      </c>
      <c r="J225" s="180" t="s">
        <v>117</v>
      </c>
      <c r="K225" s="180" t="s">
        <v>117</v>
      </c>
      <c r="L225" s="180" t="s">
        <v>117</v>
      </c>
      <c r="M225" s="180" t="s">
        <v>117</v>
      </c>
      <c r="N225" s="179" t="s">
        <v>1764</v>
      </c>
      <c r="O225" s="179" t="s">
        <v>1765</v>
      </c>
      <c r="P225" s="184"/>
      <c r="Q225" s="170" t="s">
        <v>122</v>
      </c>
      <c r="R225" s="178"/>
      <c r="S225" s="172"/>
      <c r="T225" s="205"/>
      <c r="U225" s="206"/>
    </row>
    <row r="226" spans="1:21" ht="120.75">
      <c r="A226" s="163">
        <v>221</v>
      </c>
      <c r="B226" s="167" t="s">
        <v>1737</v>
      </c>
      <c r="C226" s="164" t="s">
        <v>1751</v>
      </c>
      <c r="D226" s="164"/>
      <c r="E226" s="165"/>
      <c r="F226" s="176"/>
      <c r="G226" s="166" t="s">
        <v>1766</v>
      </c>
      <c r="H226" s="167" t="s">
        <v>1767</v>
      </c>
      <c r="I226" s="165" t="s">
        <v>85</v>
      </c>
      <c r="J226" s="165" t="s">
        <v>85</v>
      </c>
      <c r="K226" s="165" t="s">
        <v>85</v>
      </c>
      <c r="L226" s="165" t="s">
        <v>85</v>
      </c>
      <c r="M226" s="165" t="s">
        <v>85</v>
      </c>
      <c r="N226" s="164" t="s">
        <v>1768</v>
      </c>
      <c r="O226" s="164" t="s">
        <v>1769</v>
      </c>
      <c r="P226" s="169">
        <v>46113</v>
      </c>
      <c r="Q226" s="170" t="s">
        <v>113</v>
      </c>
      <c r="R226" s="171"/>
      <c r="S226" s="172"/>
      <c r="T226" s="205"/>
      <c r="U226" s="206"/>
    </row>
    <row r="227" spans="1:21" ht="34.5">
      <c r="A227" s="163">
        <v>222</v>
      </c>
      <c r="B227" s="167" t="s">
        <v>1737</v>
      </c>
      <c r="C227" s="164" t="s">
        <v>1751</v>
      </c>
      <c r="D227" s="164"/>
      <c r="E227" s="165"/>
      <c r="F227" s="165"/>
      <c r="G227" s="166" t="s">
        <v>1770</v>
      </c>
      <c r="H227" s="167" t="s">
        <v>1771</v>
      </c>
      <c r="I227" s="165" t="s">
        <v>1241</v>
      </c>
      <c r="J227" s="165" t="s">
        <v>1241</v>
      </c>
      <c r="K227" s="165" t="s">
        <v>1241</v>
      </c>
      <c r="L227" s="165" t="s">
        <v>1241</v>
      </c>
      <c r="M227" s="165" t="s">
        <v>1241</v>
      </c>
      <c r="N227" s="164"/>
      <c r="O227" s="164"/>
      <c r="P227" s="169"/>
      <c r="Q227" s="170" t="s">
        <v>113</v>
      </c>
      <c r="R227" s="171"/>
      <c r="S227" s="209"/>
      <c r="T227" s="205"/>
      <c r="U227" s="206"/>
    </row>
    <row r="228" spans="1:21" ht="34.5">
      <c r="A228" s="163">
        <v>223</v>
      </c>
      <c r="B228" s="167" t="s">
        <v>1737</v>
      </c>
      <c r="C228" s="164" t="s">
        <v>1751</v>
      </c>
      <c r="D228" s="164"/>
      <c r="E228" s="165"/>
      <c r="F228" s="165"/>
      <c r="G228" s="166" t="s">
        <v>1772</v>
      </c>
      <c r="H228" s="167" t="s">
        <v>1773</v>
      </c>
      <c r="I228" s="165" t="s">
        <v>1241</v>
      </c>
      <c r="J228" s="165" t="s">
        <v>1241</v>
      </c>
      <c r="K228" s="165" t="s">
        <v>1241</v>
      </c>
      <c r="L228" s="165" t="s">
        <v>1241</v>
      </c>
      <c r="M228" s="165" t="s">
        <v>1241</v>
      </c>
      <c r="N228" s="164"/>
      <c r="O228" s="164"/>
      <c r="P228" s="169"/>
      <c r="Q228" s="170" t="s">
        <v>113</v>
      </c>
      <c r="R228" s="171"/>
      <c r="S228" s="172"/>
      <c r="T228" s="205"/>
      <c r="U228" s="206"/>
    </row>
    <row r="229" spans="1:21" ht="155.25">
      <c r="A229" s="163">
        <v>224</v>
      </c>
      <c r="B229" s="167" t="s">
        <v>1737</v>
      </c>
      <c r="C229" s="164" t="s">
        <v>1751</v>
      </c>
      <c r="D229" s="164"/>
      <c r="E229" s="165"/>
      <c r="F229" s="165"/>
      <c r="G229" s="166" t="s">
        <v>1774</v>
      </c>
      <c r="H229" s="167" t="s">
        <v>1775</v>
      </c>
      <c r="I229" s="165" t="s">
        <v>1241</v>
      </c>
      <c r="J229" s="165" t="s">
        <v>1241</v>
      </c>
      <c r="K229" s="165" t="s">
        <v>1241</v>
      </c>
      <c r="L229" s="165" t="s">
        <v>1241</v>
      </c>
      <c r="M229" s="165" t="s">
        <v>1241</v>
      </c>
      <c r="N229" s="164"/>
      <c r="O229" s="164"/>
      <c r="P229" s="169"/>
      <c r="Q229" s="170" t="s">
        <v>113</v>
      </c>
      <c r="R229" s="171"/>
      <c r="S229" s="172"/>
      <c r="T229" s="205"/>
      <c r="U229" s="206"/>
    </row>
    <row r="230" spans="1:21" ht="189.75">
      <c r="A230" s="163">
        <v>225</v>
      </c>
      <c r="B230" s="167" t="s">
        <v>1737</v>
      </c>
      <c r="C230" s="164" t="s">
        <v>1776</v>
      </c>
      <c r="D230" s="164"/>
      <c r="E230" s="165"/>
      <c r="F230" s="165"/>
      <c r="G230" s="166" t="s">
        <v>1777</v>
      </c>
      <c r="H230" s="167" t="s">
        <v>1778</v>
      </c>
      <c r="I230" s="165" t="s">
        <v>85</v>
      </c>
      <c r="J230" s="165" t="s">
        <v>85</v>
      </c>
      <c r="K230" s="165" t="s">
        <v>85</v>
      </c>
      <c r="L230" s="165" t="s">
        <v>85</v>
      </c>
      <c r="M230" s="174" t="s">
        <v>1237</v>
      </c>
      <c r="N230" s="164"/>
      <c r="O230" s="164"/>
      <c r="P230" s="169"/>
      <c r="Q230" s="170" t="s">
        <v>113</v>
      </c>
      <c r="R230" s="171"/>
      <c r="S230" s="172"/>
      <c r="T230" s="205"/>
      <c r="U230" s="206"/>
    </row>
    <row r="231" spans="1:21" ht="34.5">
      <c r="A231" s="163">
        <v>226</v>
      </c>
      <c r="B231" s="167" t="s">
        <v>1737</v>
      </c>
      <c r="C231" s="164" t="s">
        <v>1776</v>
      </c>
      <c r="D231" s="164"/>
      <c r="E231" s="165"/>
      <c r="F231" s="165"/>
      <c r="G231" s="174">
        <v>200393</v>
      </c>
      <c r="H231" s="167" t="s">
        <v>1779</v>
      </c>
      <c r="I231" s="165" t="s">
        <v>85</v>
      </c>
      <c r="J231" s="165" t="s">
        <v>85</v>
      </c>
      <c r="K231" s="165" t="s">
        <v>85</v>
      </c>
      <c r="L231" s="165" t="s">
        <v>85</v>
      </c>
      <c r="M231" s="165" t="s">
        <v>1237</v>
      </c>
      <c r="N231" s="164"/>
      <c r="O231" s="164"/>
      <c r="P231" s="169"/>
      <c r="Q231" s="170" t="s">
        <v>113</v>
      </c>
      <c r="R231" s="171"/>
      <c r="S231" s="172"/>
      <c r="T231" s="205"/>
      <c r="U231" s="206"/>
    </row>
    <row r="232" spans="1:21" ht="94.5" customHeight="1">
      <c r="A232" s="163">
        <v>227</v>
      </c>
      <c r="B232" s="167" t="s">
        <v>1737</v>
      </c>
      <c r="C232" s="164" t="s">
        <v>1776</v>
      </c>
      <c r="D232" s="164"/>
      <c r="E232" s="165"/>
      <c r="F232" s="165"/>
      <c r="G232" s="174">
        <v>200394</v>
      </c>
      <c r="H232" s="167" t="s">
        <v>1780</v>
      </c>
      <c r="I232" s="165" t="s">
        <v>1241</v>
      </c>
      <c r="J232" s="165" t="s">
        <v>1241</v>
      </c>
      <c r="K232" s="165" t="s">
        <v>1241</v>
      </c>
      <c r="L232" s="165" t="s">
        <v>1241</v>
      </c>
      <c r="M232" s="165" t="s">
        <v>1237</v>
      </c>
      <c r="N232" s="164"/>
      <c r="O232" s="164"/>
      <c r="P232" s="169"/>
      <c r="Q232" s="170" t="s">
        <v>145</v>
      </c>
      <c r="R232" s="178" t="s">
        <v>330</v>
      </c>
      <c r="S232" s="172"/>
      <c r="T232" s="205"/>
      <c r="U232" s="206"/>
    </row>
    <row r="233" spans="1:21" ht="69">
      <c r="A233" s="163">
        <v>228</v>
      </c>
      <c r="B233" s="167" t="s">
        <v>1737</v>
      </c>
      <c r="C233" s="164" t="s">
        <v>1776</v>
      </c>
      <c r="D233" s="164"/>
      <c r="E233" s="165"/>
      <c r="F233" s="165"/>
      <c r="G233" s="174" t="s">
        <v>1781</v>
      </c>
      <c r="H233" s="167" t="s">
        <v>1782</v>
      </c>
      <c r="I233" s="174" t="s">
        <v>1237</v>
      </c>
      <c r="J233" s="174" t="s">
        <v>1237</v>
      </c>
      <c r="K233" s="174" t="s">
        <v>1237</v>
      </c>
      <c r="L233" s="174" t="s">
        <v>1237</v>
      </c>
      <c r="M233" s="165" t="s">
        <v>1241</v>
      </c>
      <c r="N233" s="164"/>
      <c r="O233" s="164"/>
      <c r="P233" s="169"/>
      <c r="Q233" s="170" t="s">
        <v>113</v>
      </c>
      <c r="R233" s="171"/>
      <c r="S233" s="172"/>
      <c r="T233" s="205"/>
      <c r="U233" s="206"/>
    </row>
    <row r="234" spans="1:21" ht="97.5" customHeight="1">
      <c r="A234" s="163">
        <v>229</v>
      </c>
      <c r="B234" s="167" t="s">
        <v>1737</v>
      </c>
      <c r="C234" s="164" t="s">
        <v>1776</v>
      </c>
      <c r="D234" s="164"/>
      <c r="E234" s="165"/>
      <c r="F234" s="165"/>
      <c r="G234" s="166" t="s">
        <v>1783</v>
      </c>
      <c r="H234" s="167" t="s">
        <v>1784</v>
      </c>
      <c r="I234" s="165" t="s">
        <v>85</v>
      </c>
      <c r="J234" s="165" t="s">
        <v>85</v>
      </c>
      <c r="K234" s="165" t="s">
        <v>85</v>
      </c>
      <c r="L234" s="165" t="s">
        <v>85</v>
      </c>
      <c r="M234" s="174" t="s">
        <v>1237</v>
      </c>
      <c r="N234" s="164"/>
      <c r="O234" s="164"/>
      <c r="P234" s="169"/>
      <c r="Q234" s="170" t="s">
        <v>113</v>
      </c>
      <c r="R234" s="171"/>
      <c r="S234" s="172"/>
      <c r="T234" s="205"/>
      <c r="U234" s="206"/>
    </row>
    <row r="235" spans="1:21" ht="120.75">
      <c r="A235" s="163">
        <v>230</v>
      </c>
      <c r="B235" s="167" t="s">
        <v>1737</v>
      </c>
      <c r="C235" s="164" t="s">
        <v>1776</v>
      </c>
      <c r="D235" s="164"/>
      <c r="E235" s="165"/>
      <c r="F235" s="165"/>
      <c r="G235" s="166" t="s">
        <v>1785</v>
      </c>
      <c r="H235" s="167" t="s">
        <v>1786</v>
      </c>
      <c r="I235" s="165" t="s">
        <v>1241</v>
      </c>
      <c r="J235" s="165" t="s">
        <v>1241</v>
      </c>
      <c r="K235" s="165" t="s">
        <v>1241</v>
      </c>
      <c r="L235" s="165" t="s">
        <v>1241</v>
      </c>
      <c r="M235" s="165" t="s">
        <v>1237</v>
      </c>
      <c r="N235" s="164"/>
      <c r="O235" s="164"/>
      <c r="P235" s="169"/>
      <c r="Q235" s="170" t="s">
        <v>122</v>
      </c>
      <c r="R235" s="171"/>
      <c r="S235" s="172"/>
      <c r="T235" s="205"/>
      <c r="U235" s="206"/>
    </row>
    <row r="236" spans="1:21" ht="138">
      <c r="A236" s="163">
        <v>231</v>
      </c>
      <c r="B236" s="167" t="s">
        <v>1737</v>
      </c>
      <c r="C236" s="164" t="s">
        <v>1776</v>
      </c>
      <c r="D236" s="164"/>
      <c r="E236" s="165"/>
      <c r="F236" s="165"/>
      <c r="G236" s="166" t="s">
        <v>1787</v>
      </c>
      <c r="H236" s="167" t="s">
        <v>1788</v>
      </c>
      <c r="I236" s="165" t="s">
        <v>85</v>
      </c>
      <c r="J236" s="165" t="s">
        <v>85</v>
      </c>
      <c r="K236" s="165" t="s">
        <v>85</v>
      </c>
      <c r="L236" s="165" t="s">
        <v>85</v>
      </c>
      <c r="M236" s="165" t="s">
        <v>85</v>
      </c>
      <c r="N236" s="164"/>
      <c r="O236" s="164"/>
      <c r="P236" s="169"/>
      <c r="Q236" s="170" t="s">
        <v>113</v>
      </c>
      <c r="R236" s="177"/>
      <c r="S236" s="172"/>
      <c r="T236" s="205"/>
      <c r="U236" s="206"/>
    </row>
    <row r="237" spans="1:21" ht="153" customHeight="1">
      <c r="A237" s="163">
        <v>232</v>
      </c>
      <c r="B237" s="167" t="s">
        <v>1737</v>
      </c>
      <c r="C237" s="164" t="s">
        <v>1776</v>
      </c>
      <c r="D237" s="164"/>
      <c r="E237" s="165"/>
      <c r="F237" s="165"/>
      <c r="G237" s="174" t="s">
        <v>1789</v>
      </c>
      <c r="H237" s="167" t="s">
        <v>1790</v>
      </c>
      <c r="I237" s="165" t="s">
        <v>1241</v>
      </c>
      <c r="J237" s="165" t="s">
        <v>1241</v>
      </c>
      <c r="K237" s="165" t="s">
        <v>1241</v>
      </c>
      <c r="L237" s="165" t="s">
        <v>1241</v>
      </c>
      <c r="M237" s="165" t="s">
        <v>1241</v>
      </c>
      <c r="N237" s="164"/>
      <c r="O237" s="164"/>
      <c r="P237" s="169"/>
      <c r="Q237" s="170" t="s">
        <v>122</v>
      </c>
      <c r="R237" s="171"/>
      <c r="S237" s="172"/>
      <c r="T237" s="205"/>
      <c r="U237" s="206"/>
    </row>
    <row r="238" spans="1:21" ht="48.75" customHeight="1">
      <c r="A238" s="163">
        <v>233</v>
      </c>
      <c r="B238" s="167" t="s">
        <v>1737</v>
      </c>
      <c r="C238" s="164" t="s">
        <v>1776</v>
      </c>
      <c r="D238" s="164"/>
      <c r="E238" s="165"/>
      <c r="F238" s="165"/>
      <c r="G238" s="166" t="s">
        <v>1791</v>
      </c>
      <c r="H238" s="167" t="s">
        <v>1792</v>
      </c>
      <c r="I238" s="165" t="s">
        <v>85</v>
      </c>
      <c r="J238" s="165" t="s">
        <v>85</v>
      </c>
      <c r="K238" s="165" t="s">
        <v>85</v>
      </c>
      <c r="L238" s="165" t="s">
        <v>85</v>
      </c>
      <c r="M238" s="165" t="s">
        <v>1237</v>
      </c>
      <c r="N238" s="164"/>
      <c r="O238" s="164"/>
      <c r="P238" s="169"/>
      <c r="Q238" s="170" t="s">
        <v>113</v>
      </c>
      <c r="R238" s="177"/>
      <c r="S238" s="172"/>
      <c r="T238" s="205"/>
      <c r="U238" s="206"/>
    </row>
    <row r="239" spans="1:21">
      <c r="A239" s="199"/>
      <c r="B239" s="210" t="s">
        <v>1793</v>
      </c>
      <c r="C239" s="200"/>
      <c r="D239" s="159"/>
      <c r="E239" s="160"/>
      <c r="F239" s="160"/>
      <c r="G239" s="201"/>
      <c r="H239" s="202"/>
      <c r="I239" s="162"/>
      <c r="J239" s="161"/>
      <c r="K239" s="161"/>
      <c r="L239" s="161"/>
      <c r="M239" s="161"/>
      <c r="N239" s="202"/>
      <c r="O239" s="202"/>
      <c r="P239" s="203"/>
      <c r="Q239" s="204"/>
      <c r="R239" s="205"/>
      <c r="S239" s="206"/>
      <c r="T239" s="205"/>
      <c r="U239" s="206"/>
    </row>
    <row r="240" spans="1:21" ht="409.5">
      <c r="A240" s="163">
        <v>234</v>
      </c>
      <c r="B240" s="182" t="s">
        <v>1794</v>
      </c>
      <c r="C240" s="179" t="s">
        <v>1795</v>
      </c>
      <c r="D240" s="179"/>
      <c r="E240" s="180"/>
      <c r="F240" s="180" t="s">
        <v>1283</v>
      </c>
      <c r="G240" s="181" t="s">
        <v>1796</v>
      </c>
      <c r="H240" s="182" t="s">
        <v>1797</v>
      </c>
      <c r="I240" s="183" t="s">
        <v>85</v>
      </c>
      <c r="J240" s="183" t="s">
        <v>85</v>
      </c>
      <c r="K240" s="183" t="s">
        <v>85</v>
      </c>
      <c r="L240" s="183" t="s">
        <v>85</v>
      </c>
      <c r="M240" s="183" t="s">
        <v>85</v>
      </c>
      <c r="N240" s="188" t="s">
        <v>1721</v>
      </c>
      <c r="O240" s="188" t="s">
        <v>1798</v>
      </c>
      <c r="P240" s="192">
        <v>46113</v>
      </c>
      <c r="Q240" s="170" t="s">
        <v>122</v>
      </c>
      <c r="R240" s="189"/>
      <c r="S240" s="172"/>
      <c r="T240" s="205"/>
      <c r="U240" s="206"/>
    </row>
    <row r="241" spans="1:21" ht="310.5">
      <c r="A241" s="163">
        <v>235</v>
      </c>
      <c r="B241" s="182" t="s">
        <v>1794</v>
      </c>
      <c r="C241" s="179" t="s">
        <v>1795</v>
      </c>
      <c r="D241" s="179"/>
      <c r="E241" s="180"/>
      <c r="F241" s="180" t="s">
        <v>1283</v>
      </c>
      <c r="G241" s="180" t="s">
        <v>1799</v>
      </c>
      <c r="H241" s="188" t="s">
        <v>1800</v>
      </c>
      <c r="I241" s="183" t="s">
        <v>117</v>
      </c>
      <c r="J241" s="183" t="s">
        <v>117</v>
      </c>
      <c r="K241" s="183" t="s">
        <v>117</v>
      </c>
      <c r="L241" s="183" t="s">
        <v>117</v>
      </c>
      <c r="M241" s="183" t="s">
        <v>117</v>
      </c>
      <c r="N241" s="179"/>
      <c r="O241" s="179" t="s">
        <v>1801</v>
      </c>
      <c r="P241" s="184"/>
      <c r="Q241" s="170" t="s">
        <v>122</v>
      </c>
      <c r="R241" s="178"/>
      <c r="S241" s="172"/>
      <c r="T241" s="205"/>
      <c r="U241" s="206"/>
    </row>
    <row r="242" spans="1:21" ht="409.5">
      <c r="A242" s="163">
        <v>236</v>
      </c>
      <c r="B242" s="182" t="s">
        <v>1794</v>
      </c>
      <c r="C242" s="179" t="s">
        <v>1795</v>
      </c>
      <c r="D242" s="179"/>
      <c r="E242" s="180"/>
      <c r="F242" s="180" t="s">
        <v>118</v>
      </c>
      <c r="G242" s="181" t="s">
        <v>1802</v>
      </c>
      <c r="H242" s="182" t="s">
        <v>1803</v>
      </c>
      <c r="I242" s="180" t="s">
        <v>85</v>
      </c>
      <c r="J242" s="180" t="s">
        <v>85</v>
      </c>
      <c r="K242" s="180" t="s">
        <v>85</v>
      </c>
      <c r="L242" s="180" t="s">
        <v>85</v>
      </c>
      <c r="M242" s="180" t="s">
        <v>85</v>
      </c>
      <c r="N242" s="182" t="s">
        <v>1804</v>
      </c>
      <c r="O242" s="182" t="s">
        <v>1805</v>
      </c>
      <c r="P242" s="184">
        <v>46113</v>
      </c>
      <c r="Q242" s="170" t="s">
        <v>113</v>
      </c>
      <c r="R242" s="177"/>
      <c r="S242" s="172"/>
      <c r="T242" s="205"/>
      <c r="U242" s="206"/>
    </row>
    <row r="243" spans="1:21" ht="409.5">
      <c r="A243" s="163">
        <v>237</v>
      </c>
      <c r="B243" s="182" t="s">
        <v>1794</v>
      </c>
      <c r="C243" s="179" t="s">
        <v>1795</v>
      </c>
      <c r="D243" s="179"/>
      <c r="E243" s="180"/>
      <c r="F243" s="180" t="s">
        <v>118</v>
      </c>
      <c r="G243" s="171" t="s">
        <v>1806</v>
      </c>
      <c r="H243" s="182" t="s">
        <v>1807</v>
      </c>
      <c r="I243" s="180" t="s">
        <v>85</v>
      </c>
      <c r="J243" s="198" t="s">
        <v>85</v>
      </c>
      <c r="K243" s="198" t="s">
        <v>85</v>
      </c>
      <c r="L243" s="198" t="s">
        <v>85</v>
      </c>
      <c r="M243" s="198" t="s">
        <v>85</v>
      </c>
      <c r="N243" s="182" t="s">
        <v>1728</v>
      </c>
      <c r="O243" s="182" t="s">
        <v>1808</v>
      </c>
      <c r="P243" s="184">
        <v>46113</v>
      </c>
      <c r="Q243" s="170" t="s">
        <v>113</v>
      </c>
      <c r="R243" s="177"/>
      <c r="S243" s="172"/>
      <c r="T243" s="205"/>
      <c r="U243" s="206"/>
    </row>
    <row r="244" spans="1:21" ht="258.75">
      <c r="A244" s="163">
        <v>238</v>
      </c>
      <c r="B244" s="182" t="s">
        <v>1794</v>
      </c>
      <c r="C244" s="179" t="s">
        <v>1795</v>
      </c>
      <c r="D244" s="179"/>
      <c r="E244" s="180"/>
      <c r="F244" s="180" t="s">
        <v>118</v>
      </c>
      <c r="G244" s="181" t="s">
        <v>1809</v>
      </c>
      <c r="H244" s="182" t="s">
        <v>1810</v>
      </c>
      <c r="I244" s="180" t="s">
        <v>117</v>
      </c>
      <c r="J244" s="180" t="s">
        <v>117</v>
      </c>
      <c r="K244" s="180" t="s">
        <v>117</v>
      </c>
      <c r="L244" s="180" t="s">
        <v>117</v>
      </c>
      <c r="M244" s="180" t="s">
        <v>117</v>
      </c>
      <c r="N244" s="179" t="s">
        <v>1734</v>
      </c>
      <c r="O244" s="179" t="s">
        <v>1811</v>
      </c>
      <c r="P244" s="184"/>
      <c r="Q244" s="178" t="s">
        <v>113</v>
      </c>
      <c r="R244" s="178"/>
      <c r="S244" s="172"/>
      <c r="T244" s="205"/>
      <c r="U244" s="206"/>
    </row>
    <row r="245" spans="1:21" ht="51.75">
      <c r="A245" s="163">
        <v>239</v>
      </c>
      <c r="B245" s="167" t="s">
        <v>1812</v>
      </c>
      <c r="C245" s="164" t="s">
        <v>1795</v>
      </c>
      <c r="D245" s="164"/>
      <c r="E245" s="165"/>
      <c r="F245" s="176"/>
      <c r="G245" s="165" t="s">
        <v>1813</v>
      </c>
      <c r="H245" s="167" t="s">
        <v>1247</v>
      </c>
      <c r="I245" s="649"/>
      <c r="J245" s="650"/>
      <c r="K245" s="650"/>
      <c r="L245" s="650"/>
      <c r="M245" s="650"/>
      <c r="N245" s="164"/>
      <c r="O245" s="164" t="s">
        <v>1814</v>
      </c>
      <c r="P245" s="169"/>
      <c r="Q245" s="170" t="s">
        <v>122</v>
      </c>
      <c r="R245" s="171"/>
      <c r="S245" s="172"/>
      <c r="T245" s="205"/>
      <c r="U245" s="206"/>
    </row>
    <row r="246" spans="1:21" ht="207">
      <c r="A246" s="163">
        <v>240</v>
      </c>
      <c r="B246" s="167" t="s">
        <v>1812</v>
      </c>
      <c r="C246" s="164" t="s">
        <v>1795</v>
      </c>
      <c r="D246" s="164"/>
      <c r="E246" s="165"/>
      <c r="F246" s="176"/>
      <c r="G246" s="174" t="s">
        <v>1815</v>
      </c>
      <c r="H246" s="167" t="s">
        <v>1816</v>
      </c>
      <c r="I246" s="165" t="s">
        <v>1351</v>
      </c>
      <c r="J246" s="165" t="s">
        <v>1351</v>
      </c>
      <c r="K246" s="165" t="s">
        <v>1241</v>
      </c>
      <c r="L246" s="165" t="s">
        <v>1241</v>
      </c>
      <c r="M246" s="165" t="s">
        <v>1241</v>
      </c>
      <c r="N246" s="164" t="s">
        <v>1743</v>
      </c>
      <c r="O246" s="164" t="s">
        <v>1744</v>
      </c>
      <c r="P246" s="169">
        <v>46113</v>
      </c>
      <c r="Q246" s="170" t="s">
        <v>113</v>
      </c>
      <c r="R246" s="171"/>
      <c r="S246" s="172"/>
      <c r="T246" s="205"/>
      <c r="U246" s="206"/>
    </row>
    <row r="247" spans="1:21" ht="34.5">
      <c r="A247" s="163">
        <v>241</v>
      </c>
      <c r="B247" s="167" t="s">
        <v>1812</v>
      </c>
      <c r="C247" s="164" t="s">
        <v>1795</v>
      </c>
      <c r="D247" s="164"/>
      <c r="E247" s="165"/>
      <c r="F247" s="165"/>
      <c r="G247" s="168" t="s">
        <v>1817</v>
      </c>
      <c r="H247" s="164" t="s">
        <v>1247</v>
      </c>
      <c r="I247" s="165"/>
      <c r="J247" s="165"/>
      <c r="K247" s="165"/>
      <c r="L247" s="165"/>
      <c r="M247" s="165"/>
      <c r="N247" s="164"/>
      <c r="O247" s="164"/>
      <c r="P247" s="211"/>
      <c r="Q247" s="170" t="s">
        <v>122</v>
      </c>
      <c r="R247" s="171"/>
      <c r="S247" s="172"/>
      <c r="T247" s="205"/>
      <c r="U247" s="206"/>
    </row>
    <row r="248" spans="1:21" ht="34.5">
      <c r="A248" s="163">
        <v>242</v>
      </c>
      <c r="B248" s="167" t="s">
        <v>1812</v>
      </c>
      <c r="C248" s="164" t="s">
        <v>1795</v>
      </c>
      <c r="D248" s="164"/>
      <c r="E248" s="165"/>
      <c r="F248" s="165"/>
      <c r="G248" s="168" t="s">
        <v>1818</v>
      </c>
      <c r="H248" s="164" t="s">
        <v>1247</v>
      </c>
      <c r="I248" s="165"/>
      <c r="J248" s="165"/>
      <c r="K248" s="165"/>
      <c r="L248" s="165"/>
      <c r="M248" s="165"/>
      <c r="N248" s="164"/>
      <c r="O248" s="164"/>
      <c r="P248" s="211"/>
      <c r="Q248" s="170" t="s">
        <v>122</v>
      </c>
      <c r="R248" s="171"/>
      <c r="S248" s="172"/>
      <c r="T248" s="205"/>
      <c r="U248" s="206"/>
    </row>
    <row r="249" spans="1:21" ht="155.25">
      <c r="A249" s="163">
        <v>243</v>
      </c>
      <c r="B249" s="167" t="s">
        <v>1812</v>
      </c>
      <c r="C249" s="164" t="s">
        <v>1795</v>
      </c>
      <c r="D249" s="164"/>
      <c r="E249" s="165"/>
      <c r="F249" s="165"/>
      <c r="G249" s="166" t="s">
        <v>1819</v>
      </c>
      <c r="H249" s="167" t="s">
        <v>1820</v>
      </c>
      <c r="I249" s="174" t="s">
        <v>1237</v>
      </c>
      <c r="J249" s="165" t="s">
        <v>85</v>
      </c>
      <c r="K249" s="165" t="s">
        <v>85</v>
      </c>
      <c r="L249" s="165" t="s">
        <v>85</v>
      </c>
      <c r="M249" s="165" t="s">
        <v>85</v>
      </c>
      <c r="N249" s="164"/>
      <c r="O249" s="164"/>
      <c r="P249" s="169"/>
      <c r="Q249" s="170" t="s">
        <v>113</v>
      </c>
      <c r="R249" s="177"/>
      <c r="S249" s="172"/>
      <c r="T249" s="205"/>
      <c r="U249" s="206"/>
    </row>
    <row r="250" spans="1:21" ht="86.25">
      <c r="A250" s="163">
        <v>244</v>
      </c>
      <c r="B250" s="167" t="s">
        <v>1812</v>
      </c>
      <c r="C250" s="164" t="s">
        <v>1821</v>
      </c>
      <c r="D250" s="164"/>
      <c r="E250" s="165"/>
      <c r="F250" s="165"/>
      <c r="G250" s="166" t="s">
        <v>1822</v>
      </c>
      <c r="H250" s="167" t="s">
        <v>1823</v>
      </c>
      <c r="I250" s="165" t="s">
        <v>1241</v>
      </c>
      <c r="J250" s="165" t="s">
        <v>1241</v>
      </c>
      <c r="K250" s="165" t="s">
        <v>1241</v>
      </c>
      <c r="L250" s="165" t="s">
        <v>1241</v>
      </c>
      <c r="M250" s="165" t="s">
        <v>1241</v>
      </c>
      <c r="N250" s="164"/>
      <c r="O250" s="164"/>
      <c r="P250" s="169"/>
      <c r="Q250" s="170" t="s">
        <v>145</v>
      </c>
      <c r="R250" s="187" t="s">
        <v>146</v>
      </c>
      <c r="S250" s="172"/>
      <c r="T250" s="205"/>
      <c r="U250" s="206"/>
    </row>
    <row r="251" spans="1:21" ht="103.5">
      <c r="A251" s="163">
        <v>245</v>
      </c>
      <c r="B251" s="167" t="s">
        <v>1812</v>
      </c>
      <c r="C251" s="164" t="s">
        <v>1821</v>
      </c>
      <c r="D251" s="164"/>
      <c r="E251" s="165"/>
      <c r="F251" s="165"/>
      <c r="G251" s="166" t="s">
        <v>1824</v>
      </c>
      <c r="H251" s="167" t="s">
        <v>1825</v>
      </c>
      <c r="I251" s="165" t="s">
        <v>1241</v>
      </c>
      <c r="J251" s="165" t="s">
        <v>1241</v>
      </c>
      <c r="K251" s="165" t="s">
        <v>1241</v>
      </c>
      <c r="L251" s="165" t="s">
        <v>1241</v>
      </c>
      <c r="M251" s="165" t="s">
        <v>1241</v>
      </c>
      <c r="N251" s="164"/>
      <c r="O251" s="164"/>
      <c r="P251" s="169"/>
      <c r="Q251" s="170" t="s">
        <v>122</v>
      </c>
      <c r="R251" s="171"/>
      <c r="S251" s="172"/>
      <c r="T251" s="205"/>
      <c r="U251" s="206"/>
    </row>
    <row r="252" spans="1:21" ht="155.25">
      <c r="A252" s="163">
        <v>246</v>
      </c>
      <c r="B252" s="167" t="s">
        <v>1812</v>
      </c>
      <c r="C252" s="164" t="s">
        <v>1821</v>
      </c>
      <c r="D252" s="164"/>
      <c r="E252" s="165"/>
      <c r="F252" s="165"/>
      <c r="G252" s="166" t="s">
        <v>1826</v>
      </c>
      <c r="H252" s="167" t="s">
        <v>1827</v>
      </c>
      <c r="I252" s="165" t="s">
        <v>1241</v>
      </c>
      <c r="J252" s="165" t="s">
        <v>1241</v>
      </c>
      <c r="K252" s="165" t="s">
        <v>1241</v>
      </c>
      <c r="L252" s="165" t="s">
        <v>1241</v>
      </c>
      <c r="M252" s="165" t="s">
        <v>1241</v>
      </c>
      <c r="N252" s="164"/>
      <c r="O252" s="164"/>
      <c r="P252" s="169"/>
      <c r="Q252" s="170" t="s">
        <v>113</v>
      </c>
      <c r="R252" s="171"/>
      <c r="S252" s="172"/>
      <c r="T252" s="205"/>
      <c r="U252" s="206"/>
    </row>
    <row r="253" spans="1:21" ht="379.5">
      <c r="A253" s="163">
        <v>247</v>
      </c>
      <c r="B253" s="167" t="s">
        <v>1812</v>
      </c>
      <c r="C253" s="164" t="s">
        <v>1821</v>
      </c>
      <c r="D253" s="164"/>
      <c r="E253" s="165"/>
      <c r="F253" s="176"/>
      <c r="G253" s="166" t="s">
        <v>1828</v>
      </c>
      <c r="H253" s="167" t="s">
        <v>1829</v>
      </c>
      <c r="I253" s="165" t="s">
        <v>1351</v>
      </c>
      <c r="J253" s="165" t="s">
        <v>85</v>
      </c>
      <c r="K253" s="165" t="s">
        <v>85</v>
      </c>
      <c r="L253" s="165" t="s">
        <v>85</v>
      </c>
      <c r="M253" s="165" t="s">
        <v>85</v>
      </c>
      <c r="N253" s="164" t="s">
        <v>1830</v>
      </c>
      <c r="O253" s="164" t="s">
        <v>1831</v>
      </c>
      <c r="P253" s="169">
        <v>46113</v>
      </c>
      <c r="Q253" s="170" t="s">
        <v>113</v>
      </c>
      <c r="R253" s="171"/>
      <c r="S253" s="172"/>
      <c r="T253" s="205"/>
      <c r="U253" s="206"/>
    </row>
    <row r="254" spans="1:21" ht="224.25">
      <c r="A254" s="163">
        <v>248</v>
      </c>
      <c r="B254" s="212" t="s">
        <v>1832</v>
      </c>
      <c r="C254" s="213" t="s">
        <v>1833</v>
      </c>
      <c r="D254" s="164"/>
      <c r="E254" s="165"/>
      <c r="F254" s="165"/>
      <c r="G254" s="214" t="s">
        <v>1834</v>
      </c>
      <c r="H254" s="167" t="s">
        <v>1835</v>
      </c>
      <c r="I254" s="215" t="s">
        <v>1836</v>
      </c>
      <c r="J254" s="216" t="s">
        <v>1836</v>
      </c>
      <c r="K254" s="216" t="s">
        <v>1836</v>
      </c>
      <c r="L254" s="216" t="s">
        <v>1836</v>
      </c>
      <c r="M254" s="216" t="s">
        <v>1836</v>
      </c>
      <c r="N254" s="213" t="s">
        <v>1837</v>
      </c>
      <c r="O254" s="213" t="s">
        <v>1838</v>
      </c>
      <c r="P254" s="217">
        <v>46113</v>
      </c>
      <c r="Q254" s="170" t="s">
        <v>113</v>
      </c>
      <c r="R254" s="171"/>
      <c r="S254" s="172"/>
      <c r="T254" s="205"/>
      <c r="U254" s="206"/>
    </row>
    <row r="255" spans="1:21" ht="293.25">
      <c r="A255" s="163">
        <v>249</v>
      </c>
      <c r="B255" s="167" t="s">
        <v>1812</v>
      </c>
      <c r="C255" s="164" t="s">
        <v>1821</v>
      </c>
      <c r="D255" s="164"/>
      <c r="E255" s="165"/>
      <c r="F255" s="176"/>
      <c r="G255" s="174">
        <v>200400</v>
      </c>
      <c r="H255" s="167" t="s">
        <v>1839</v>
      </c>
      <c r="I255" s="165" t="s">
        <v>1241</v>
      </c>
      <c r="J255" s="165" t="s">
        <v>1241</v>
      </c>
      <c r="K255" s="165" t="s">
        <v>1241</v>
      </c>
      <c r="L255" s="165" t="s">
        <v>1241</v>
      </c>
      <c r="M255" s="165" t="s">
        <v>1241</v>
      </c>
      <c r="N255" s="164" t="s">
        <v>1840</v>
      </c>
      <c r="O255" s="164" t="s">
        <v>1469</v>
      </c>
      <c r="P255" s="169">
        <v>46113</v>
      </c>
      <c r="Q255" s="178" t="s">
        <v>113</v>
      </c>
      <c r="R255" s="178"/>
      <c r="S255" s="172"/>
      <c r="T255" s="205"/>
      <c r="U255" s="206"/>
    </row>
    <row r="256" spans="1:21" ht="293.25">
      <c r="A256" s="163">
        <v>250</v>
      </c>
      <c r="B256" s="167" t="s">
        <v>1812</v>
      </c>
      <c r="C256" s="164" t="s">
        <v>1841</v>
      </c>
      <c r="D256" s="164"/>
      <c r="E256" s="165"/>
      <c r="F256" s="176"/>
      <c r="G256" s="166" t="s">
        <v>1842</v>
      </c>
      <c r="H256" s="167" t="s">
        <v>1843</v>
      </c>
      <c r="I256" s="165" t="s">
        <v>85</v>
      </c>
      <c r="J256" s="165" t="s">
        <v>85</v>
      </c>
      <c r="K256" s="165" t="s">
        <v>85</v>
      </c>
      <c r="L256" s="165" t="s">
        <v>85</v>
      </c>
      <c r="M256" s="165" t="s">
        <v>85</v>
      </c>
      <c r="N256" s="164" t="s">
        <v>1756</v>
      </c>
      <c r="O256" s="164" t="s">
        <v>1757</v>
      </c>
      <c r="P256" s="169">
        <v>46113</v>
      </c>
      <c r="Q256" s="170" t="s">
        <v>113</v>
      </c>
      <c r="R256" s="177"/>
      <c r="S256" s="172"/>
      <c r="T256" s="205"/>
      <c r="U256" s="206"/>
    </row>
    <row r="257" spans="1:21" ht="86.25">
      <c r="A257" s="163">
        <v>251</v>
      </c>
      <c r="B257" s="167" t="s">
        <v>1812</v>
      </c>
      <c r="C257" s="164" t="s">
        <v>1841</v>
      </c>
      <c r="D257" s="164"/>
      <c r="E257" s="165"/>
      <c r="F257" s="165"/>
      <c r="G257" s="174" t="s">
        <v>1844</v>
      </c>
      <c r="H257" s="167" t="s">
        <v>1845</v>
      </c>
      <c r="I257" s="165" t="s">
        <v>1241</v>
      </c>
      <c r="J257" s="165" t="s">
        <v>1241</v>
      </c>
      <c r="K257" s="165" t="s">
        <v>1241</v>
      </c>
      <c r="L257" s="165" t="s">
        <v>1241</v>
      </c>
      <c r="M257" s="165" t="s">
        <v>1241</v>
      </c>
      <c r="N257" s="164"/>
      <c r="O257" s="164"/>
      <c r="P257" s="169"/>
      <c r="Q257" s="170" t="s">
        <v>113</v>
      </c>
      <c r="R257" s="171"/>
      <c r="S257" s="172"/>
      <c r="T257" s="205"/>
      <c r="U257" s="206"/>
    </row>
    <row r="258" spans="1:21" ht="103.5">
      <c r="A258" s="163">
        <v>252</v>
      </c>
      <c r="B258" s="167" t="s">
        <v>1812</v>
      </c>
      <c r="C258" s="164" t="s">
        <v>1841</v>
      </c>
      <c r="D258" s="164"/>
      <c r="E258" s="165"/>
      <c r="F258" s="176"/>
      <c r="G258" s="166" t="s">
        <v>1846</v>
      </c>
      <c r="H258" s="167" t="s">
        <v>1847</v>
      </c>
      <c r="I258" s="165" t="s">
        <v>85</v>
      </c>
      <c r="J258" s="165" t="s">
        <v>85</v>
      </c>
      <c r="K258" s="165" t="s">
        <v>85</v>
      </c>
      <c r="L258" s="165" t="s">
        <v>85</v>
      </c>
      <c r="M258" s="165" t="s">
        <v>85</v>
      </c>
      <c r="N258" s="164" t="s">
        <v>1768</v>
      </c>
      <c r="O258" s="164" t="s">
        <v>1848</v>
      </c>
      <c r="P258" s="169">
        <v>46113</v>
      </c>
      <c r="Q258" s="170" t="s">
        <v>113</v>
      </c>
      <c r="R258" s="177"/>
      <c r="S258" s="172"/>
      <c r="T258" s="205"/>
      <c r="U258" s="206"/>
    </row>
    <row r="259" spans="1:21" ht="34.5">
      <c r="A259" s="163">
        <v>253</v>
      </c>
      <c r="B259" s="167" t="s">
        <v>1812</v>
      </c>
      <c r="C259" s="164" t="s">
        <v>1841</v>
      </c>
      <c r="D259" s="164"/>
      <c r="E259" s="165"/>
      <c r="F259" s="165"/>
      <c r="G259" s="166" t="s">
        <v>1849</v>
      </c>
      <c r="H259" s="167" t="s">
        <v>1850</v>
      </c>
      <c r="I259" s="165" t="s">
        <v>1241</v>
      </c>
      <c r="J259" s="165" t="s">
        <v>1241</v>
      </c>
      <c r="K259" s="165" t="s">
        <v>1241</v>
      </c>
      <c r="L259" s="165" t="s">
        <v>1241</v>
      </c>
      <c r="M259" s="165" t="s">
        <v>1241</v>
      </c>
      <c r="N259" s="164"/>
      <c r="O259" s="164"/>
      <c r="P259" s="169"/>
      <c r="Q259" s="170" t="s">
        <v>113</v>
      </c>
      <c r="R259" s="171"/>
      <c r="S259" s="172"/>
      <c r="T259" s="205"/>
      <c r="U259" s="206"/>
    </row>
    <row r="260" spans="1:21" ht="155.25">
      <c r="A260" s="163">
        <v>254</v>
      </c>
      <c r="B260" s="167" t="s">
        <v>1812</v>
      </c>
      <c r="C260" s="164" t="s">
        <v>1841</v>
      </c>
      <c r="D260" s="164"/>
      <c r="E260" s="165"/>
      <c r="F260" s="165"/>
      <c r="G260" s="166" t="s">
        <v>1851</v>
      </c>
      <c r="H260" s="167" t="s">
        <v>1827</v>
      </c>
      <c r="I260" s="165" t="s">
        <v>1241</v>
      </c>
      <c r="J260" s="165" t="s">
        <v>1241</v>
      </c>
      <c r="K260" s="165" t="s">
        <v>1241</v>
      </c>
      <c r="L260" s="165" t="s">
        <v>1241</v>
      </c>
      <c r="M260" s="165" t="s">
        <v>1241</v>
      </c>
      <c r="N260" s="164"/>
      <c r="O260" s="164"/>
      <c r="P260" s="169"/>
      <c r="Q260" s="170" t="s">
        <v>145</v>
      </c>
      <c r="R260" s="178" t="s">
        <v>146</v>
      </c>
      <c r="S260" s="172"/>
      <c r="T260" s="205"/>
      <c r="U260" s="206"/>
    </row>
    <row r="261" spans="1:21" ht="69">
      <c r="A261" s="163">
        <v>255</v>
      </c>
      <c r="B261" s="167" t="s">
        <v>1812</v>
      </c>
      <c r="C261" s="164" t="s">
        <v>1852</v>
      </c>
      <c r="D261" s="164"/>
      <c r="E261" s="165"/>
      <c r="F261" s="165"/>
      <c r="G261" s="166" t="s">
        <v>1853</v>
      </c>
      <c r="H261" s="167" t="s">
        <v>1854</v>
      </c>
      <c r="I261" s="165" t="s">
        <v>85</v>
      </c>
      <c r="J261" s="165" t="s">
        <v>85</v>
      </c>
      <c r="K261" s="165" t="s">
        <v>85</v>
      </c>
      <c r="L261" s="165" t="s">
        <v>85</v>
      </c>
      <c r="M261" s="174" t="s">
        <v>1237</v>
      </c>
      <c r="N261" s="164"/>
      <c r="O261" s="164"/>
      <c r="P261" s="169"/>
      <c r="Q261" s="170" t="s">
        <v>113</v>
      </c>
      <c r="R261" s="171"/>
      <c r="S261" s="172"/>
      <c r="T261" s="205"/>
      <c r="U261" s="206"/>
    </row>
    <row r="262" spans="1:21" ht="86.25">
      <c r="A262" s="163">
        <v>256</v>
      </c>
      <c r="B262" s="167" t="s">
        <v>1812</v>
      </c>
      <c r="C262" s="164" t="s">
        <v>1852</v>
      </c>
      <c r="D262" s="164"/>
      <c r="E262" s="165"/>
      <c r="F262" s="165"/>
      <c r="G262" s="174" t="s">
        <v>1855</v>
      </c>
      <c r="H262" s="167" t="s">
        <v>1856</v>
      </c>
      <c r="I262" s="165" t="s">
        <v>1237</v>
      </c>
      <c r="J262" s="165" t="s">
        <v>1237</v>
      </c>
      <c r="K262" s="165" t="s">
        <v>1237</v>
      </c>
      <c r="L262" s="165" t="s">
        <v>1237</v>
      </c>
      <c r="M262" s="165" t="s">
        <v>1241</v>
      </c>
      <c r="N262" s="164"/>
      <c r="O262" s="164"/>
      <c r="P262" s="169"/>
      <c r="Q262" s="170" t="s">
        <v>113</v>
      </c>
      <c r="R262" s="171"/>
      <c r="S262" s="172"/>
      <c r="T262" s="205"/>
      <c r="U262" s="206"/>
    </row>
    <row r="263" spans="1:21">
      <c r="A263" s="199"/>
      <c r="B263" s="159" t="s">
        <v>1857</v>
      </c>
      <c r="C263" s="200"/>
      <c r="D263" s="159"/>
      <c r="E263" s="160"/>
      <c r="F263" s="160"/>
      <c r="G263" s="201"/>
      <c r="H263" s="202"/>
      <c r="I263" s="162"/>
      <c r="J263" s="161"/>
      <c r="K263" s="161"/>
      <c r="L263" s="161"/>
      <c r="M263" s="161"/>
      <c r="N263" s="202"/>
      <c r="O263" s="202"/>
      <c r="P263" s="203"/>
      <c r="Q263" s="204"/>
      <c r="R263" s="205"/>
      <c r="S263" s="206"/>
      <c r="T263" s="205"/>
      <c r="U263" s="206"/>
    </row>
    <row r="264" spans="1:21" ht="345">
      <c r="A264" s="163">
        <v>257</v>
      </c>
      <c r="B264" s="167" t="s">
        <v>1858</v>
      </c>
      <c r="C264" s="164" t="s">
        <v>1859</v>
      </c>
      <c r="D264" s="164"/>
      <c r="E264" s="218"/>
      <c r="F264" s="176"/>
      <c r="G264" s="166" t="s">
        <v>1860</v>
      </c>
      <c r="H264" s="167" t="s">
        <v>1861</v>
      </c>
      <c r="I264" s="165" t="s">
        <v>85</v>
      </c>
      <c r="J264" s="165" t="s">
        <v>85</v>
      </c>
      <c r="K264" s="165" t="s">
        <v>85</v>
      </c>
      <c r="L264" s="165" t="s">
        <v>85</v>
      </c>
      <c r="M264" s="165" t="s">
        <v>85</v>
      </c>
      <c r="N264" s="164" t="s">
        <v>1840</v>
      </c>
      <c r="O264" s="164" t="s">
        <v>1469</v>
      </c>
      <c r="P264" s="169">
        <v>46113</v>
      </c>
      <c r="Q264" s="170" t="s">
        <v>113</v>
      </c>
      <c r="R264" s="177"/>
      <c r="S264" s="172"/>
      <c r="T264" s="205"/>
      <c r="U264" s="206"/>
    </row>
    <row r="265" spans="1:21" ht="189.75">
      <c r="A265" s="163">
        <v>258</v>
      </c>
      <c r="B265" s="167" t="s">
        <v>1858</v>
      </c>
      <c r="C265" s="164" t="s">
        <v>1859</v>
      </c>
      <c r="D265" s="164"/>
      <c r="E265" s="218"/>
      <c r="F265" s="218"/>
      <c r="G265" s="174" t="s">
        <v>1862</v>
      </c>
      <c r="H265" s="167" t="s">
        <v>1863</v>
      </c>
      <c r="I265" s="165" t="s">
        <v>1241</v>
      </c>
      <c r="J265" s="165" t="s">
        <v>1241</v>
      </c>
      <c r="K265" s="165" t="s">
        <v>1241</v>
      </c>
      <c r="L265" s="165" t="s">
        <v>1241</v>
      </c>
      <c r="M265" s="165" t="s">
        <v>1241</v>
      </c>
      <c r="N265" s="164"/>
      <c r="O265" s="164"/>
      <c r="P265" s="169"/>
      <c r="Q265" s="170" t="s">
        <v>113</v>
      </c>
      <c r="R265" s="171"/>
      <c r="S265" s="172"/>
      <c r="T265" s="205"/>
      <c r="U265" s="206"/>
    </row>
    <row r="266" spans="1:21" ht="51.75">
      <c r="A266" s="163">
        <v>259</v>
      </c>
      <c r="B266" s="167" t="s">
        <v>1858</v>
      </c>
      <c r="C266" s="164" t="s">
        <v>1859</v>
      </c>
      <c r="D266" s="164"/>
      <c r="E266" s="218"/>
      <c r="F266" s="176"/>
      <c r="G266" s="165" t="s">
        <v>1864</v>
      </c>
      <c r="H266" s="167" t="s">
        <v>1247</v>
      </c>
      <c r="I266" s="208"/>
      <c r="J266" s="208"/>
      <c r="K266" s="208"/>
      <c r="L266" s="208"/>
      <c r="M266" s="208"/>
      <c r="N266" s="164"/>
      <c r="O266" s="164" t="s">
        <v>1865</v>
      </c>
      <c r="P266" s="169"/>
      <c r="Q266" s="170" t="s">
        <v>122</v>
      </c>
      <c r="R266" s="171"/>
      <c r="S266" s="172"/>
      <c r="T266" s="205"/>
      <c r="U266" s="206"/>
    </row>
    <row r="267" spans="1:21" ht="207">
      <c r="A267" s="163">
        <v>260</v>
      </c>
      <c r="B267" s="167" t="s">
        <v>1858</v>
      </c>
      <c r="C267" s="164" t="s">
        <v>1859</v>
      </c>
      <c r="D267" s="164"/>
      <c r="E267" s="218"/>
      <c r="F267" s="176"/>
      <c r="G267" s="174" t="s">
        <v>1866</v>
      </c>
      <c r="H267" s="167" t="s">
        <v>1867</v>
      </c>
      <c r="I267" s="165" t="s">
        <v>1351</v>
      </c>
      <c r="J267" s="165" t="s">
        <v>1351</v>
      </c>
      <c r="K267" s="165" t="s">
        <v>1241</v>
      </c>
      <c r="L267" s="165" t="s">
        <v>1241</v>
      </c>
      <c r="M267" s="165" t="s">
        <v>1241</v>
      </c>
      <c r="N267" s="164" t="s">
        <v>1743</v>
      </c>
      <c r="O267" s="164" t="s">
        <v>1744</v>
      </c>
      <c r="P267" s="169">
        <v>46113</v>
      </c>
      <c r="Q267" s="170" t="s">
        <v>113</v>
      </c>
      <c r="R267" s="171"/>
      <c r="S267" s="172"/>
      <c r="T267" s="205"/>
      <c r="U267" s="206"/>
    </row>
    <row r="268" spans="1:21" ht="138">
      <c r="A268" s="163">
        <v>261</v>
      </c>
      <c r="B268" s="167" t="s">
        <v>1858</v>
      </c>
      <c r="C268" s="164" t="s">
        <v>1868</v>
      </c>
      <c r="D268" s="164"/>
      <c r="E268" s="218"/>
      <c r="F268" s="218"/>
      <c r="G268" s="166" t="s">
        <v>1869</v>
      </c>
      <c r="H268" s="167" t="s">
        <v>1870</v>
      </c>
      <c r="I268" s="165" t="s">
        <v>85</v>
      </c>
      <c r="J268" s="165" t="s">
        <v>85</v>
      </c>
      <c r="K268" s="165" t="s">
        <v>85</v>
      </c>
      <c r="L268" s="165" t="s">
        <v>85</v>
      </c>
      <c r="M268" s="165" t="s">
        <v>85</v>
      </c>
      <c r="N268" s="164"/>
      <c r="O268" s="164"/>
      <c r="P268" s="169"/>
      <c r="Q268" s="170" t="s">
        <v>113</v>
      </c>
      <c r="R268" s="171"/>
      <c r="S268" s="172"/>
      <c r="T268" s="205"/>
      <c r="U268" s="206"/>
    </row>
    <row r="269" spans="1:21" ht="86.25">
      <c r="A269" s="163">
        <v>262</v>
      </c>
      <c r="B269" s="167" t="s">
        <v>1858</v>
      </c>
      <c r="C269" s="164" t="s">
        <v>1868</v>
      </c>
      <c r="D269" s="164"/>
      <c r="E269" s="218"/>
      <c r="F269" s="176"/>
      <c r="G269" s="166" t="s">
        <v>1871</v>
      </c>
      <c r="H269" s="167" t="s">
        <v>1872</v>
      </c>
      <c r="I269" s="165" t="s">
        <v>1237</v>
      </c>
      <c r="J269" s="165" t="s">
        <v>85</v>
      </c>
      <c r="K269" s="165" t="s">
        <v>85</v>
      </c>
      <c r="L269" s="165" t="s">
        <v>85</v>
      </c>
      <c r="M269" s="165" t="s">
        <v>1351</v>
      </c>
      <c r="N269" s="164" t="s">
        <v>1411</v>
      </c>
      <c r="O269" s="164" t="s">
        <v>1251</v>
      </c>
      <c r="P269" s="169">
        <v>46113</v>
      </c>
      <c r="Q269" s="170" t="s">
        <v>113</v>
      </c>
      <c r="R269" s="177"/>
      <c r="S269" s="172"/>
      <c r="T269" s="205"/>
      <c r="U269" s="206"/>
    </row>
    <row r="270" spans="1:21" ht="51.75">
      <c r="A270" s="163">
        <v>263</v>
      </c>
      <c r="B270" s="167" t="s">
        <v>1858</v>
      </c>
      <c r="C270" s="164" t="s">
        <v>1868</v>
      </c>
      <c r="D270" s="164"/>
      <c r="E270" s="218"/>
      <c r="F270" s="218"/>
      <c r="G270" s="174" t="s">
        <v>1873</v>
      </c>
      <c r="H270" s="167" t="s">
        <v>1874</v>
      </c>
      <c r="I270" s="165" t="s">
        <v>1241</v>
      </c>
      <c r="J270" s="174" t="s">
        <v>1237</v>
      </c>
      <c r="K270" s="174" t="s">
        <v>1237</v>
      </c>
      <c r="L270" s="174" t="s">
        <v>1237</v>
      </c>
      <c r="M270" s="174" t="s">
        <v>1237</v>
      </c>
      <c r="N270" s="164"/>
      <c r="O270" s="164"/>
      <c r="P270" s="169"/>
      <c r="Q270" s="170" t="s">
        <v>113</v>
      </c>
      <c r="R270" s="171"/>
      <c r="S270" s="172"/>
      <c r="T270" s="205"/>
      <c r="U270" s="206"/>
    </row>
    <row r="271" spans="1:21" ht="293.25">
      <c r="A271" s="163">
        <v>264</v>
      </c>
      <c r="B271" s="167" t="s">
        <v>1858</v>
      </c>
      <c r="C271" s="164" t="s">
        <v>1868</v>
      </c>
      <c r="D271" s="164"/>
      <c r="E271" s="218"/>
      <c r="F271" s="176"/>
      <c r="G271" s="166" t="s">
        <v>1875</v>
      </c>
      <c r="H271" s="167" t="s">
        <v>1876</v>
      </c>
      <c r="I271" s="165" t="s">
        <v>85</v>
      </c>
      <c r="J271" s="165" t="s">
        <v>85</v>
      </c>
      <c r="K271" s="165" t="s">
        <v>85</v>
      </c>
      <c r="L271" s="165" t="s">
        <v>85</v>
      </c>
      <c r="M271" s="165" t="s">
        <v>85</v>
      </c>
      <c r="N271" s="164" t="s">
        <v>1756</v>
      </c>
      <c r="O271" s="164" t="s">
        <v>1877</v>
      </c>
      <c r="P271" s="169">
        <v>46113</v>
      </c>
      <c r="Q271" s="170" t="s">
        <v>113</v>
      </c>
      <c r="R271" s="171"/>
      <c r="S271" s="172"/>
      <c r="T271" s="205"/>
      <c r="U271" s="206"/>
    </row>
    <row r="272" spans="1:21" ht="51.75">
      <c r="A272" s="163">
        <v>265</v>
      </c>
      <c r="B272" s="167" t="s">
        <v>1858</v>
      </c>
      <c r="C272" s="164" t="s">
        <v>1868</v>
      </c>
      <c r="D272" s="164"/>
      <c r="E272" s="218"/>
      <c r="F272" s="218"/>
      <c r="G272" s="166" t="s">
        <v>1878</v>
      </c>
      <c r="H272" s="167" t="s">
        <v>1879</v>
      </c>
      <c r="I272" s="165" t="s">
        <v>1241</v>
      </c>
      <c r="J272" s="165" t="s">
        <v>1241</v>
      </c>
      <c r="K272" s="165" t="s">
        <v>1241</v>
      </c>
      <c r="L272" s="165" t="s">
        <v>1241</v>
      </c>
      <c r="M272" s="165" t="s">
        <v>1241</v>
      </c>
      <c r="N272" s="164"/>
      <c r="O272" s="164"/>
      <c r="P272" s="169"/>
      <c r="Q272" s="170" t="s">
        <v>113</v>
      </c>
      <c r="R272" s="171"/>
      <c r="S272" s="172"/>
      <c r="T272" s="205"/>
      <c r="U272" s="206"/>
    </row>
    <row r="273" spans="1:21" ht="51.75">
      <c r="A273" s="163">
        <v>266</v>
      </c>
      <c r="B273" s="167" t="s">
        <v>1858</v>
      </c>
      <c r="C273" s="164" t="s">
        <v>1868</v>
      </c>
      <c r="D273" s="164"/>
      <c r="E273" s="165"/>
      <c r="F273" s="165"/>
      <c r="G273" s="166" t="s">
        <v>1880</v>
      </c>
      <c r="H273" s="167" t="s">
        <v>1881</v>
      </c>
      <c r="I273" s="165" t="s">
        <v>1241</v>
      </c>
      <c r="J273" s="165" t="s">
        <v>1241</v>
      </c>
      <c r="K273" s="165" t="s">
        <v>1241</v>
      </c>
      <c r="L273" s="165" t="s">
        <v>1241</v>
      </c>
      <c r="M273" s="165" t="s">
        <v>1241</v>
      </c>
      <c r="N273" s="164"/>
      <c r="O273" s="164"/>
      <c r="P273" s="169"/>
      <c r="Q273" s="170" t="s">
        <v>122</v>
      </c>
      <c r="R273" s="187"/>
      <c r="S273" s="172"/>
      <c r="T273" s="205"/>
      <c r="U273" s="206"/>
    </row>
    <row r="274" spans="1:21" ht="155.25">
      <c r="A274" s="163">
        <v>267</v>
      </c>
      <c r="B274" s="167" t="s">
        <v>1858</v>
      </c>
      <c r="C274" s="164" t="s">
        <v>1868</v>
      </c>
      <c r="D274" s="164"/>
      <c r="E274" s="165"/>
      <c r="F274" s="165"/>
      <c r="G274" s="166" t="s">
        <v>1882</v>
      </c>
      <c r="H274" s="167" t="s">
        <v>1883</v>
      </c>
      <c r="I274" s="165" t="s">
        <v>1241</v>
      </c>
      <c r="J274" s="165" t="s">
        <v>1241</v>
      </c>
      <c r="K274" s="165" t="s">
        <v>1241</v>
      </c>
      <c r="L274" s="165" t="s">
        <v>1241</v>
      </c>
      <c r="M274" s="165" t="s">
        <v>1241</v>
      </c>
      <c r="N274" s="164"/>
      <c r="O274" s="164"/>
      <c r="P274" s="169"/>
      <c r="Q274" s="170" t="s">
        <v>113</v>
      </c>
      <c r="R274" s="171"/>
      <c r="S274" s="172"/>
      <c r="T274" s="205"/>
      <c r="U274" s="206"/>
    </row>
    <row r="275" spans="1:21" ht="51.75">
      <c r="A275" s="163">
        <v>268</v>
      </c>
      <c r="B275" s="167" t="s">
        <v>1858</v>
      </c>
      <c r="C275" s="164" t="s">
        <v>1884</v>
      </c>
      <c r="D275" s="164"/>
      <c r="E275" s="219"/>
      <c r="F275" s="219"/>
      <c r="G275" s="166" t="s">
        <v>1885</v>
      </c>
      <c r="H275" s="167" t="s">
        <v>1886</v>
      </c>
      <c r="I275" s="165" t="s">
        <v>85</v>
      </c>
      <c r="J275" s="165" t="s">
        <v>85</v>
      </c>
      <c r="K275" s="165" t="s">
        <v>85</v>
      </c>
      <c r="L275" s="165" t="s">
        <v>85</v>
      </c>
      <c r="M275" s="174" t="s">
        <v>1237</v>
      </c>
      <c r="N275" s="164"/>
      <c r="O275" s="164"/>
      <c r="P275" s="169"/>
      <c r="Q275" s="170" t="s">
        <v>113</v>
      </c>
      <c r="R275" s="171"/>
      <c r="S275" s="172" t="s">
        <v>1887</v>
      </c>
      <c r="T275" s="205"/>
      <c r="U275" s="206"/>
    </row>
    <row r="276" spans="1:21" ht="51.75">
      <c r="A276" s="163">
        <v>269</v>
      </c>
      <c r="B276" s="167" t="s">
        <v>1858</v>
      </c>
      <c r="C276" s="164" t="s">
        <v>1884</v>
      </c>
      <c r="D276" s="164"/>
      <c r="E276" s="165"/>
      <c r="F276" s="165"/>
      <c r="G276" s="166" t="s">
        <v>1888</v>
      </c>
      <c r="H276" s="167" t="s">
        <v>1889</v>
      </c>
      <c r="I276" s="165" t="s">
        <v>85</v>
      </c>
      <c r="J276" s="165" t="s">
        <v>85</v>
      </c>
      <c r="K276" s="165" t="s">
        <v>85</v>
      </c>
      <c r="L276" s="165" t="s">
        <v>85</v>
      </c>
      <c r="M276" s="174" t="s">
        <v>1237</v>
      </c>
      <c r="N276" s="164"/>
      <c r="O276" s="164"/>
      <c r="P276" s="169"/>
      <c r="Q276" s="170" t="s">
        <v>113</v>
      </c>
      <c r="R276" s="171"/>
      <c r="S276" s="172"/>
      <c r="T276" s="205"/>
      <c r="U276" s="206"/>
    </row>
    <row r="277" spans="1:21">
      <c r="A277" s="199"/>
      <c r="B277" s="159" t="s">
        <v>1890</v>
      </c>
      <c r="C277" s="200"/>
      <c r="D277" s="159"/>
      <c r="E277" s="160"/>
      <c r="F277" s="160"/>
      <c r="G277" s="201"/>
      <c r="H277" s="202"/>
      <c r="I277" s="162"/>
      <c r="J277" s="161"/>
      <c r="K277" s="161"/>
      <c r="L277" s="161"/>
      <c r="M277" s="161"/>
      <c r="N277" s="202"/>
      <c r="O277" s="202"/>
      <c r="P277" s="203"/>
      <c r="Q277" s="204"/>
      <c r="R277" s="205"/>
      <c r="S277" s="206"/>
      <c r="T277" s="205"/>
      <c r="U277" s="206"/>
    </row>
    <row r="278" spans="1:21" ht="207">
      <c r="A278" s="163">
        <v>270</v>
      </c>
      <c r="B278" s="167" t="s">
        <v>1891</v>
      </c>
      <c r="C278" s="164" t="s">
        <v>1892</v>
      </c>
      <c r="D278" s="164"/>
      <c r="E278" s="219"/>
      <c r="F278" s="176"/>
      <c r="G278" s="166" t="s">
        <v>1893</v>
      </c>
      <c r="H278" s="164" t="s">
        <v>1894</v>
      </c>
      <c r="I278" s="165" t="s">
        <v>85</v>
      </c>
      <c r="J278" s="165" t="s">
        <v>85</v>
      </c>
      <c r="K278" s="165" t="s">
        <v>85</v>
      </c>
      <c r="L278" s="165" t="s">
        <v>85</v>
      </c>
      <c r="M278" s="165" t="s">
        <v>85</v>
      </c>
      <c r="N278" s="164" t="s">
        <v>1840</v>
      </c>
      <c r="O278" s="164" t="s">
        <v>1469</v>
      </c>
      <c r="P278" s="169">
        <v>46113</v>
      </c>
      <c r="Q278" s="170" t="s">
        <v>113</v>
      </c>
      <c r="R278" s="177"/>
      <c r="S278" s="172"/>
      <c r="T278" s="205"/>
      <c r="U278" s="206"/>
    </row>
    <row r="279" spans="1:21" ht="155.25">
      <c r="A279" s="163">
        <v>271</v>
      </c>
      <c r="B279" s="167" t="s">
        <v>1891</v>
      </c>
      <c r="C279" s="164" t="s">
        <v>1892</v>
      </c>
      <c r="D279" s="164"/>
      <c r="E279" s="219"/>
      <c r="F279" s="219"/>
      <c r="G279" s="174" t="s">
        <v>1895</v>
      </c>
      <c r="H279" s="164" t="s">
        <v>1896</v>
      </c>
      <c r="I279" s="165" t="s">
        <v>1241</v>
      </c>
      <c r="J279" s="165" t="s">
        <v>1241</v>
      </c>
      <c r="K279" s="165" t="s">
        <v>1241</v>
      </c>
      <c r="L279" s="165" t="s">
        <v>1241</v>
      </c>
      <c r="M279" s="165" t="s">
        <v>1241</v>
      </c>
      <c r="N279" s="164"/>
      <c r="O279" s="164"/>
      <c r="P279" s="169"/>
      <c r="Q279" s="170" t="s">
        <v>113</v>
      </c>
      <c r="R279" s="171"/>
      <c r="S279" s="172"/>
      <c r="T279" s="205"/>
      <c r="U279" s="206"/>
    </row>
    <row r="280" spans="1:21" ht="51.75">
      <c r="A280" s="163">
        <v>272</v>
      </c>
      <c r="B280" s="167" t="s">
        <v>1891</v>
      </c>
      <c r="C280" s="164" t="s">
        <v>1892</v>
      </c>
      <c r="D280" s="164"/>
      <c r="E280" s="219"/>
      <c r="F280" s="176"/>
      <c r="G280" s="165" t="s">
        <v>1897</v>
      </c>
      <c r="H280" s="167" t="s">
        <v>1247</v>
      </c>
      <c r="I280" s="208"/>
      <c r="J280" s="208"/>
      <c r="K280" s="208"/>
      <c r="L280" s="208"/>
      <c r="M280" s="208"/>
      <c r="N280" s="164"/>
      <c r="O280" s="164" t="s">
        <v>1898</v>
      </c>
      <c r="P280" s="169"/>
      <c r="Q280" s="170" t="s">
        <v>122</v>
      </c>
      <c r="R280" s="171"/>
      <c r="S280" s="172"/>
      <c r="T280" s="205"/>
      <c r="U280" s="206"/>
    </row>
    <row r="281" spans="1:21" ht="207">
      <c r="A281" s="163">
        <v>273</v>
      </c>
      <c r="B281" s="167" t="s">
        <v>1891</v>
      </c>
      <c r="C281" s="164" t="s">
        <v>1892</v>
      </c>
      <c r="D281" s="164"/>
      <c r="E281" s="219"/>
      <c r="F281" s="176"/>
      <c r="G281" s="174" t="s">
        <v>1899</v>
      </c>
      <c r="H281" s="164" t="s">
        <v>1900</v>
      </c>
      <c r="I281" s="165" t="s">
        <v>1351</v>
      </c>
      <c r="J281" s="165" t="s">
        <v>1351</v>
      </c>
      <c r="K281" s="165" t="s">
        <v>1241</v>
      </c>
      <c r="L281" s="165" t="s">
        <v>1241</v>
      </c>
      <c r="M281" s="165" t="s">
        <v>1241</v>
      </c>
      <c r="N281" s="164" t="s">
        <v>1743</v>
      </c>
      <c r="O281" s="164" t="s">
        <v>1744</v>
      </c>
      <c r="P281" s="169">
        <v>46113</v>
      </c>
      <c r="Q281" s="170" t="s">
        <v>113</v>
      </c>
      <c r="R281" s="171"/>
      <c r="S281" s="172"/>
      <c r="T281" s="205"/>
      <c r="U281" s="206"/>
    </row>
    <row r="282" spans="1:21" ht="138">
      <c r="A282" s="163">
        <v>274</v>
      </c>
      <c r="B282" s="167" t="s">
        <v>1891</v>
      </c>
      <c r="C282" s="164" t="s">
        <v>1901</v>
      </c>
      <c r="D282" s="164"/>
      <c r="E282" s="219"/>
      <c r="F282" s="219"/>
      <c r="G282" s="166" t="s">
        <v>1902</v>
      </c>
      <c r="H282" s="164" t="s">
        <v>1903</v>
      </c>
      <c r="I282" s="165" t="s">
        <v>85</v>
      </c>
      <c r="J282" s="165" t="s">
        <v>85</v>
      </c>
      <c r="K282" s="165" t="s">
        <v>85</v>
      </c>
      <c r="L282" s="165" t="s">
        <v>85</v>
      </c>
      <c r="M282" s="165" t="s">
        <v>85</v>
      </c>
      <c r="N282" s="164"/>
      <c r="O282" s="164"/>
      <c r="P282" s="169"/>
      <c r="Q282" s="170" t="s">
        <v>113</v>
      </c>
      <c r="R282" s="177"/>
      <c r="S282" s="172"/>
      <c r="T282" s="205"/>
      <c r="U282" s="206"/>
    </row>
    <row r="283" spans="1:21" ht="51.75">
      <c r="A283" s="163">
        <v>275</v>
      </c>
      <c r="B283" s="167" t="s">
        <v>1891</v>
      </c>
      <c r="C283" s="164" t="s">
        <v>1901</v>
      </c>
      <c r="D283" s="164"/>
      <c r="E283" s="219"/>
      <c r="F283" s="219"/>
      <c r="G283" s="166" t="s">
        <v>1904</v>
      </c>
      <c r="H283" s="164" t="s">
        <v>1905</v>
      </c>
      <c r="I283" s="165" t="s">
        <v>85</v>
      </c>
      <c r="J283" s="165" t="s">
        <v>85</v>
      </c>
      <c r="K283" s="165" t="s">
        <v>85</v>
      </c>
      <c r="L283" s="165" t="s">
        <v>85</v>
      </c>
      <c r="M283" s="165" t="s">
        <v>85</v>
      </c>
      <c r="N283" s="164"/>
      <c r="O283" s="164"/>
      <c r="P283" s="169"/>
      <c r="Q283" s="170" t="s">
        <v>113</v>
      </c>
      <c r="R283" s="177"/>
      <c r="S283" s="172"/>
      <c r="T283" s="205"/>
      <c r="U283" s="206"/>
    </row>
    <row r="284" spans="1:21" ht="51.75">
      <c r="A284" s="163">
        <v>276</v>
      </c>
      <c r="B284" s="167" t="s">
        <v>1891</v>
      </c>
      <c r="C284" s="164" t="s">
        <v>1901</v>
      </c>
      <c r="D284" s="164"/>
      <c r="E284" s="219"/>
      <c r="F284" s="176"/>
      <c r="G284" s="168" t="s">
        <v>1906</v>
      </c>
      <c r="H284" s="167" t="s">
        <v>1247</v>
      </c>
      <c r="I284" s="208"/>
      <c r="J284" s="208"/>
      <c r="K284" s="208"/>
      <c r="L284" s="208"/>
      <c r="M284" s="208"/>
      <c r="N284" s="164"/>
      <c r="O284" s="164" t="s">
        <v>1907</v>
      </c>
      <c r="P284" s="169">
        <v>46113</v>
      </c>
      <c r="Q284" s="170" t="s">
        <v>122</v>
      </c>
      <c r="R284" s="171"/>
      <c r="S284" s="172"/>
      <c r="T284" s="205"/>
      <c r="U284" s="206"/>
    </row>
    <row r="285" spans="1:21" ht="258.75">
      <c r="A285" s="163">
        <v>277</v>
      </c>
      <c r="B285" s="167" t="s">
        <v>1891</v>
      </c>
      <c r="C285" s="164" t="s">
        <v>1901</v>
      </c>
      <c r="D285" s="164"/>
      <c r="E285" s="218"/>
      <c r="F285" s="176"/>
      <c r="G285" s="166" t="s">
        <v>1908</v>
      </c>
      <c r="H285" s="164" t="s">
        <v>1909</v>
      </c>
      <c r="I285" s="165" t="s">
        <v>85</v>
      </c>
      <c r="J285" s="165" t="s">
        <v>85</v>
      </c>
      <c r="K285" s="165" t="s">
        <v>85</v>
      </c>
      <c r="L285" s="165" t="s">
        <v>85</v>
      </c>
      <c r="M285" s="165" t="s">
        <v>1351</v>
      </c>
      <c r="N285" s="164" t="s">
        <v>1910</v>
      </c>
      <c r="O285" s="164" t="s">
        <v>1911</v>
      </c>
      <c r="P285" s="169">
        <v>46113</v>
      </c>
      <c r="Q285" s="170" t="s">
        <v>113</v>
      </c>
      <c r="R285" s="171"/>
      <c r="S285" s="172"/>
      <c r="T285" s="205"/>
      <c r="U285" s="206"/>
    </row>
    <row r="286" spans="1:21" ht="155.25">
      <c r="A286" s="163">
        <v>278</v>
      </c>
      <c r="B286" s="182" t="s">
        <v>1912</v>
      </c>
      <c r="C286" s="179" t="s">
        <v>1913</v>
      </c>
      <c r="D286" s="179"/>
      <c r="E286" s="220"/>
      <c r="F286" s="180" t="s">
        <v>1283</v>
      </c>
      <c r="G286" s="181" t="s">
        <v>1914</v>
      </c>
      <c r="H286" s="191" t="s">
        <v>1915</v>
      </c>
      <c r="I286" s="183" t="s">
        <v>85</v>
      </c>
      <c r="J286" s="183" t="s">
        <v>85</v>
      </c>
      <c r="K286" s="183" t="s">
        <v>85</v>
      </c>
      <c r="L286" s="183" t="s">
        <v>85</v>
      </c>
      <c r="M286" s="183" t="s">
        <v>1405</v>
      </c>
      <c r="N286" s="191" t="s">
        <v>1916</v>
      </c>
      <c r="O286" s="191" t="s">
        <v>1917</v>
      </c>
      <c r="P286" s="192">
        <v>46113</v>
      </c>
      <c r="Q286" s="170" t="s">
        <v>122</v>
      </c>
      <c r="R286" s="189"/>
      <c r="S286" s="172"/>
      <c r="T286" s="205"/>
      <c r="U286" s="206"/>
    </row>
    <row r="287" spans="1:21" ht="103.5">
      <c r="A287" s="163">
        <v>279</v>
      </c>
      <c r="B287" s="182" t="s">
        <v>1912</v>
      </c>
      <c r="C287" s="179" t="s">
        <v>1913</v>
      </c>
      <c r="D287" s="179"/>
      <c r="E287" s="221"/>
      <c r="F287" s="180" t="s">
        <v>1283</v>
      </c>
      <c r="G287" s="180" t="s">
        <v>1918</v>
      </c>
      <c r="H287" s="191" t="s">
        <v>1919</v>
      </c>
      <c r="I287" s="183" t="s">
        <v>117</v>
      </c>
      <c r="J287" s="183" t="s">
        <v>117</v>
      </c>
      <c r="K287" s="183" t="s">
        <v>117</v>
      </c>
      <c r="L287" s="183" t="s">
        <v>117</v>
      </c>
      <c r="M287" s="183" t="s">
        <v>1405</v>
      </c>
      <c r="N287" s="191" t="s">
        <v>1920</v>
      </c>
      <c r="O287" s="191" t="s">
        <v>1921</v>
      </c>
      <c r="P287" s="192">
        <v>46113</v>
      </c>
      <c r="Q287" s="170" t="s">
        <v>122</v>
      </c>
      <c r="R287" s="171"/>
      <c r="S287" s="172"/>
      <c r="T287" s="205"/>
      <c r="U287" s="206"/>
    </row>
    <row r="288" spans="1:21" ht="189.75">
      <c r="A288" s="163">
        <v>280</v>
      </c>
      <c r="B288" s="182" t="s">
        <v>1912</v>
      </c>
      <c r="C288" s="179" t="s">
        <v>1913</v>
      </c>
      <c r="D288" s="179"/>
      <c r="E288" s="220"/>
      <c r="F288" s="180" t="s">
        <v>118</v>
      </c>
      <c r="G288" s="181" t="s">
        <v>1922</v>
      </c>
      <c r="H288" s="179" t="s">
        <v>1923</v>
      </c>
      <c r="I288" s="180" t="s">
        <v>85</v>
      </c>
      <c r="J288" s="180" t="s">
        <v>85</v>
      </c>
      <c r="K288" s="180" t="s">
        <v>85</v>
      </c>
      <c r="L288" s="180" t="s">
        <v>85</v>
      </c>
      <c r="M288" s="180" t="s">
        <v>1405</v>
      </c>
      <c r="N288" s="179" t="s">
        <v>1924</v>
      </c>
      <c r="O288" s="179" t="s">
        <v>1925</v>
      </c>
      <c r="P288" s="186">
        <v>46113</v>
      </c>
      <c r="Q288" s="170" t="s">
        <v>113</v>
      </c>
      <c r="R288" s="177"/>
      <c r="S288" s="172"/>
      <c r="T288" s="205"/>
      <c r="U288" s="206"/>
    </row>
    <row r="289" spans="1:21" ht="172.5">
      <c r="A289" s="163">
        <v>281</v>
      </c>
      <c r="B289" s="182" t="s">
        <v>1912</v>
      </c>
      <c r="C289" s="179" t="s">
        <v>1913</v>
      </c>
      <c r="D289" s="179"/>
      <c r="E289" s="221"/>
      <c r="F289" s="180" t="s">
        <v>118</v>
      </c>
      <c r="G289" s="181" t="s">
        <v>1926</v>
      </c>
      <c r="H289" s="179" t="s">
        <v>1927</v>
      </c>
      <c r="I289" s="180" t="s">
        <v>117</v>
      </c>
      <c r="J289" s="180" t="s">
        <v>117</v>
      </c>
      <c r="K289" s="180" t="s">
        <v>117</v>
      </c>
      <c r="L289" s="180" t="s">
        <v>117</v>
      </c>
      <c r="M289" s="180" t="s">
        <v>1405</v>
      </c>
      <c r="N289" s="179" t="s">
        <v>1928</v>
      </c>
      <c r="O289" s="179" t="s">
        <v>1929</v>
      </c>
      <c r="P289" s="186"/>
      <c r="Q289" s="170" t="s">
        <v>122</v>
      </c>
      <c r="R289" s="171"/>
      <c r="S289" s="172"/>
      <c r="T289" s="205"/>
      <c r="U289" s="206"/>
    </row>
    <row r="290" spans="1:21" ht="51.75">
      <c r="A290" s="163">
        <v>282</v>
      </c>
      <c r="B290" s="167" t="s">
        <v>1891</v>
      </c>
      <c r="C290" s="164" t="s">
        <v>1901</v>
      </c>
      <c r="D290" s="164"/>
      <c r="E290" s="219"/>
      <c r="F290" s="219"/>
      <c r="G290" s="166" t="s">
        <v>1930</v>
      </c>
      <c r="H290" s="164" t="s">
        <v>1931</v>
      </c>
      <c r="I290" s="165" t="s">
        <v>1241</v>
      </c>
      <c r="J290" s="165" t="s">
        <v>1241</v>
      </c>
      <c r="K290" s="165" t="s">
        <v>1241</v>
      </c>
      <c r="L290" s="165" t="s">
        <v>1241</v>
      </c>
      <c r="M290" s="165" t="s">
        <v>1241</v>
      </c>
      <c r="N290" s="164"/>
      <c r="O290" s="164"/>
      <c r="P290" s="169"/>
      <c r="Q290" s="170" t="s">
        <v>113</v>
      </c>
      <c r="R290" s="171"/>
      <c r="S290" s="172"/>
      <c r="T290" s="205"/>
      <c r="U290" s="206"/>
    </row>
    <row r="291" spans="1:21" ht="155.25">
      <c r="A291" s="163">
        <v>283</v>
      </c>
      <c r="B291" s="167" t="s">
        <v>1891</v>
      </c>
      <c r="C291" s="164" t="s">
        <v>1901</v>
      </c>
      <c r="D291" s="164"/>
      <c r="E291" s="219"/>
      <c r="F291" s="219"/>
      <c r="G291" s="166" t="s">
        <v>1932</v>
      </c>
      <c r="H291" s="164" t="s">
        <v>1933</v>
      </c>
      <c r="I291" s="165" t="s">
        <v>1241</v>
      </c>
      <c r="J291" s="165" t="s">
        <v>1241</v>
      </c>
      <c r="K291" s="165" t="s">
        <v>1241</v>
      </c>
      <c r="L291" s="165" t="s">
        <v>1241</v>
      </c>
      <c r="M291" s="165" t="s">
        <v>1241</v>
      </c>
      <c r="N291" s="164"/>
      <c r="O291" s="164"/>
      <c r="P291" s="169"/>
      <c r="Q291" s="170" t="s">
        <v>113</v>
      </c>
      <c r="R291" s="171"/>
      <c r="S291" s="172"/>
      <c r="T291" s="205"/>
      <c r="U291" s="206"/>
    </row>
    <row r="292" spans="1:21" ht="51.75">
      <c r="A292" s="163">
        <v>284</v>
      </c>
      <c r="B292" s="167" t="s">
        <v>1891</v>
      </c>
      <c r="C292" s="164" t="s">
        <v>1934</v>
      </c>
      <c r="D292" s="164"/>
      <c r="E292" s="219"/>
      <c r="F292" s="219"/>
      <c r="G292" s="174" t="s">
        <v>1935</v>
      </c>
      <c r="H292" s="164" t="s">
        <v>1936</v>
      </c>
      <c r="I292" s="165" t="s">
        <v>85</v>
      </c>
      <c r="J292" s="165" t="s">
        <v>85</v>
      </c>
      <c r="K292" s="165" t="s">
        <v>85</v>
      </c>
      <c r="L292" s="165" t="s">
        <v>85</v>
      </c>
      <c r="M292" s="174" t="s">
        <v>1237</v>
      </c>
      <c r="N292" s="164"/>
      <c r="O292" s="164"/>
      <c r="P292" s="169"/>
      <c r="Q292" s="170" t="s">
        <v>113</v>
      </c>
      <c r="R292" s="171"/>
      <c r="S292" s="172"/>
      <c r="T292" s="205"/>
      <c r="U292" s="206"/>
    </row>
    <row r="293" spans="1:21" ht="51.75">
      <c r="A293" s="163">
        <v>285</v>
      </c>
      <c r="B293" s="167" t="s">
        <v>1891</v>
      </c>
      <c r="C293" s="164" t="s">
        <v>1934</v>
      </c>
      <c r="D293" s="164"/>
      <c r="E293" s="219"/>
      <c r="F293" s="219"/>
      <c r="G293" s="168" t="s">
        <v>1937</v>
      </c>
      <c r="H293" s="164" t="s">
        <v>1247</v>
      </c>
      <c r="I293" s="165"/>
      <c r="J293" s="165"/>
      <c r="K293" s="165"/>
      <c r="L293" s="165"/>
      <c r="M293" s="165"/>
      <c r="N293" s="164"/>
      <c r="O293" s="164"/>
      <c r="P293" s="169"/>
      <c r="Q293" s="170" t="s">
        <v>122</v>
      </c>
      <c r="R293" s="171"/>
      <c r="S293" s="172"/>
      <c r="T293" s="205"/>
      <c r="U293" s="206"/>
    </row>
    <row r="294" spans="1:21">
      <c r="A294" s="199"/>
      <c r="B294" s="159" t="s">
        <v>1938</v>
      </c>
      <c r="C294" s="200"/>
      <c r="D294" s="159"/>
      <c r="E294" s="160"/>
      <c r="F294" s="160"/>
      <c r="G294" s="201"/>
      <c r="H294" s="202"/>
      <c r="I294" s="162"/>
      <c r="J294" s="161"/>
      <c r="K294" s="161"/>
      <c r="L294" s="161"/>
      <c r="M294" s="161"/>
      <c r="N294" s="202"/>
      <c r="O294" s="202"/>
      <c r="P294" s="203"/>
      <c r="Q294" s="204"/>
      <c r="R294" s="205"/>
      <c r="S294" s="206"/>
      <c r="T294" s="205"/>
      <c r="U294" s="206"/>
    </row>
    <row r="295" spans="1:21" ht="224.25">
      <c r="A295" s="163">
        <v>286</v>
      </c>
      <c r="B295" s="167" t="s">
        <v>1939</v>
      </c>
      <c r="C295" s="164" t="s">
        <v>1940</v>
      </c>
      <c r="D295" s="164"/>
      <c r="E295" s="218"/>
      <c r="F295" s="176"/>
      <c r="G295" s="166" t="s">
        <v>1941</v>
      </c>
      <c r="H295" s="167" t="s">
        <v>1942</v>
      </c>
      <c r="I295" s="165" t="s">
        <v>85</v>
      </c>
      <c r="J295" s="165" t="s">
        <v>85</v>
      </c>
      <c r="K295" s="165" t="s">
        <v>85</v>
      </c>
      <c r="L295" s="165" t="s">
        <v>85</v>
      </c>
      <c r="M295" s="165" t="s">
        <v>85</v>
      </c>
      <c r="N295" s="164" t="s">
        <v>1840</v>
      </c>
      <c r="O295" s="164" t="s">
        <v>1469</v>
      </c>
      <c r="P295" s="169">
        <v>46113</v>
      </c>
      <c r="Q295" s="170" t="s">
        <v>113</v>
      </c>
      <c r="R295" s="171"/>
      <c r="S295" s="172"/>
      <c r="T295" s="205"/>
      <c r="U295" s="206"/>
    </row>
    <row r="296" spans="1:21" ht="51.75">
      <c r="A296" s="163">
        <v>287</v>
      </c>
      <c r="B296" s="167" t="s">
        <v>1939</v>
      </c>
      <c r="C296" s="164" t="s">
        <v>1940</v>
      </c>
      <c r="D296" s="164"/>
      <c r="E296" s="218"/>
      <c r="F296" s="176"/>
      <c r="G296" s="165" t="s">
        <v>1943</v>
      </c>
      <c r="H296" s="167" t="s">
        <v>1247</v>
      </c>
      <c r="I296" s="208"/>
      <c r="J296" s="208"/>
      <c r="K296" s="208"/>
      <c r="L296" s="208"/>
      <c r="M296" s="208"/>
      <c r="N296" s="164"/>
      <c r="O296" s="164" t="s">
        <v>1944</v>
      </c>
      <c r="P296" s="169"/>
      <c r="Q296" s="170" t="s">
        <v>122</v>
      </c>
      <c r="R296" s="171"/>
      <c r="S296" s="172"/>
      <c r="T296" s="205"/>
      <c r="U296" s="206"/>
    </row>
    <row r="297" spans="1:21" ht="207">
      <c r="A297" s="163">
        <v>288</v>
      </c>
      <c r="B297" s="167" t="s">
        <v>1939</v>
      </c>
      <c r="C297" s="164" t="s">
        <v>1940</v>
      </c>
      <c r="D297" s="164"/>
      <c r="E297" s="218"/>
      <c r="F297" s="176"/>
      <c r="G297" s="174" t="s">
        <v>1945</v>
      </c>
      <c r="H297" s="167" t="s">
        <v>1946</v>
      </c>
      <c r="I297" s="165" t="s">
        <v>1351</v>
      </c>
      <c r="J297" s="165" t="s">
        <v>1351</v>
      </c>
      <c r="K297" s="165" t="s">
        <v>1241</v>
      </c>
      <c r="L297" s="165" t="s">
        <v>1241</v>
      </c>
      <c r="M297" s="165" t="s">
        <v>1241</v>
      </c>
      <c r="N297" s="164" t="s">
        <v>1743</v>
      </c>
      <c r="O297" s="164" t="s">
        <v>1744</v>
      </c>
      <c r="P297" s="169">
        <v>46113</v>
      </c>
      <c r="Q297" s="170" t="s">
        <v>113</v>
      </c>
      <c r="R297" s="171"/>
      <c r="S297" s="172"/>
      <c r="T297" s="205"/>
      <c r="U297" s="206"/>
    </row>
    <row r="298" spans="1:21" ht="103.5">
      <c r="A298" s="163">
        <v>289</v>
      </c>
      <c r="B298" s="167" t="s">
        <v>1939</v>
      </c>
      <c r="C298" s="164" t="s">
        <v>1940</v>
      </c>
      <c r="D298" s="164"/>
      <c r="E298" s="165"/>
      <c r="F298" s="165"/>
      <c r="G298" s="166" t="s">
        <v>1947</v>
      </c>
      <c r="H298" s="167" t="s">
        <v>1948</v>
      </c>
      <c r="I298" s="165" t="s">
        <v>1237</v>
      </c>
      <c r="J298" s="165" t="s">
        <v>85</v>
      </c>
      <c r="K298" s="165" t="s">
        <v>85</v>
      </c>
      <c r="L298" s="165" t="s">
        <v>85</v>
      </c>
      <c r="M298" s="165" t="s">
        <v>85</v>
      </c>
      <c r="N298" s="164"/>
      <c r="O298" s="164"/>
      <c r="P298" s="169"/>
      <c r="Q298" s="170" t="s">
        <v>113</v>
      </c>
      <c r="R298" s="171"/>
      <c r="S298" s="172"/>
      <c r="T298" s="205"/>
      <c r="U298" s="206"/>
    </row>
    <row r="299" spans="1:21" ht="103.5">
      <c r="A299" s="163">
        <v>290</v>
      </c>
      <c r="B299" s="167" t="s">
        <v>1939</v>
      </c>
      <c r="C299" s="164" t="s">
        <v>1949</v>
      </c>
      <c r="D299" s="164"/>
      <c r="E299" s="218"/>
      <c r="F299" s="176"/>
      <c r="G299" s="166" t="s">
        <v>1950</v>
      </c>
      <c r="H299" s="167" t="s">
        <v>1951</v>
      </c>
      <c r="I299" s="165" t="s">
        <v>85</v>
      </c>
      <c r="J299" s="165" t="s">
        <v>85</v>
      </c>
      <c r="K299" s="165" t="s">
        <v>85</v>
      </c>
      <c r="L299" s="165" t="s">
        <v>85</v>
      </c>
      <c r="M299" s="165" t="s">
        <v>1237</v>
      </c>
      <c r="N299" s="164" t="s">
        <v>1394</v>
      </c>
      <c r="O299" s="164" t="s">
        <v>1952</v>
      </c>
      <c r="P299" s="169">
        <v>46113</v>
      </c>
      <c r="Q299" s="170" t="s">
        <v>113</v>
      </c>
      <c r="R299" s="177"/>
      <c r="S299" s="172"/>
      <c r="T299" s="205"/>
      <c r="U299" s="206"/>
    </row>
    <row r="300" spans="1:21" ht="51.75">
      <c r="A300" s="163">
        <v>291</v>
      </c>
      <c r="B300" s="167" t="s">
        <v>1939</v>
      </c>
      <c r="C300" s="164" t="s">
        <v>1949</v>
      </c>
      <c r="D300" s="207"/>
      <c r="E300" s="176"/>
      <c r="F300" s="176"/>
      <c r="G300" s="168" t="s">
        <v>1953</v>
      </c>
      <c r="H300" s="167" t="s">
        <v>1247</v>
      </c>
      <c r="I300" s="208"/>
      <c r="J300" s="208"/>
      <c r="K300" s="208"/>
      <c r="L300" s="208"/>
      <c r="M300" s="208"/>
      <c r="N300" s="164"/>
      <c r="O300" s="164" t="s">
        <v>1954</v>
      </c>
      <c r="P300" s="169">
        <v>46113</v>
      </c>
      <c r="Q300" s="170" t="s">
        <v>122</v>
      </c>
      <c r="R300" s="171"/>
      <c r="S300" s="172"/>
      <c r="T300" s="205"/>
      <c r="U300" s="206"/>
    </row>
    <row r="301" spans="1:21" ht="155.25">
      <c r="A301" s="163">
        <v>292</v>
      </c>
      <c r="B301" s="188" t="s">
        <v>1955</v>
      </c>
      <c r="C301" s="179" t="s">
        <v>1956</v>
      </c>
      <c r="D301" s="179"/>
      <c r="E301" s="180"/>
      <c r="F301" s="180" t="s">
        <v>158</v>
      </c>
      <c r="G301" s="171" t="s">
        <v>1957</v>
      </c>
      <c r="H301" s="182" t="s">
        <v>1958</v>
      </c>
      <c r="I301" s="180" t="s">
        <v>85</v>
      </c>
      <c r="J301" s="180" t="s">
        <v>85</v>
      </c>
      <c r="K301" s="180" t="s">
        <v>85</v>
      </c>
      <c r="L301" s="180" t="s">
        <v>85</v>
      </c>
      <c r="M301" s="180" t="s">
        <v>85</v>
      </c>
      <c r="N301" s="179" t="s">
        <v>1959</v>
      </c>
      <c r="O301" s="179" t="s">
        <v>1960</v>
      </c>
      <c r="P301" s="186">
        <v>46113</v>
      </c>
      <c r="Q301" s="170" t="s">
        <v>113</v>
      </c>
      <c r="R301" s="171"/>
      <c r="S301" s="172"/>
      <c r="T301" s="205"/>
      <c r="U301" s="206"/>
    </row>
    <row r="302" spans="1:21" ht="155.25">
      <c r="A302" s="163">
        <v>293</v>
      </c>
      <c r="B302" s="188" t="s">
        <v>1961</v>
      </c>
      <c r="C302" s="179" t="s">
        <v>1956</v>
      </c>
      <c r="D302" s="179"/>
      <c r="E302" s="180"/>
      <c r="F302" s="180" t="s">
        <v>1283</v>
      </c>
      <c r="G302" s="181" t="s">
        <v>1962</v>
      </c>
      <c r="H302" s="188" t="s">
        <v>1963</v>
      </c>
      <c r="I302" s="183" t="s">
        <v>85</v>
      </c>
      <c r="J302" s="183" t="s">
        <v>85</v>
      </c>
      <c r="K302" s="183" t="s">
        <v>85</v>
      </c>
      <c r="L302" s="183" t="s">
        <v>85</v>
      </c>
      <c r="M302" s="183" t="s">
        <v>1405</v>
      </c>
      <c r="N302" s="191" t="s">
        <v>1964</v>
      </c>
      <c r="O302" s="191" t="s">
        <v>1965</v>
      </c>
      <c r="P302" s="192">
        <v>46113</v>
      </c>
      <c r="Q302" s="170" t="s">
        <v>122</v>
      </c>
      <c r="R302" s="189"/>
      <c r="S302" s="172"/>
      <c r="T302" s="205"/>
      <c r="U302" s="206"/>
    </row>
    <row r="303" spans="1:21" ht="120.75">
      <c r="A303" s="163">
        <v>294</v>
      </c>
      <c r="B303" s="182" t="s">
        <v>1966</v>
      </c>
      <c r="C303" s="179" t="s">
        <v>1956</v>
      </c>
      <c r="D303" s="179"/>
      <c r="E303" s="180"/>
      <c r="F303" s="180" t="s">
        <v>1283</v>
      </c>
      <c r="G303" s="180" t="s">
        <v>1967</v>
      </c>
      <c r="H303" s="188" t="s">
        <v>1968</v>
      </c>
      <c r="I303" s="183" t="s">
        <v>117</v>
      </c>
      <c r="J303" s="183" t="s">
        <v>117</v>
      </c>
      <c r="K303" s="183" t="s">
        <v>117</v>
      </c>
      <c r="L303" s="183" t="s">
        <v>117</v>
      </c>
      <c r="M303" s="183" t="s">
        <v>1405</v>
      </c>
      <c r="N303" s="191" t="s">
        <v>1920</v>
      </c>
      <c r="O303" s="191" t="s">
        <v>1969</v>
      </c>
      <c r="P303" s="192">
        <v>46113</v>
      </c>
      <c r="Q303" s="170" t="s">
        <v>122</v>
      </c>
      <c r="R303" s="171"/>
      <c r="S303" s="172"/>
      <c r="T303" s="205"/>
      <c r="U303" s="206"/>
    </row>
    <row r="304" spans="1:21" ht="189.75">
      <c r="A304" s="163">
        <v>295</v>
      </c>
      <c r="B304" s="182" t="s">
        <v>1966</v>
      </c>
      <c r="C304" s="179" t="s">
        <v>1956</v>
      </c>
      <c r="D304" s="179"/>
      <c r="E304" s="180"/>
      <c r="F304" s="180" t="s">
        <v>1970</v>
      </c>
      <c r="G304" s="181" t="s">
        <v>1971</v>
      </c>
      <c r="H304" s="182" t="s">
        <v>1972</v>
      </c>
      <c r="I304" s="180" t="s">
        <v>85</v>
      </c>
      <c r="J304" s="180" t="s">
        <v>85</v>
      </c>
      <c r="K304" s="180" t="s">
        <v>85</v>
      </c>
      <c r="L304" s="180" t="s">
        <v>85</v>
      </c>
      <c r="M304" s="180" t="s">
        <v>1405</v>
      </c>
      <c r="N304" s="179" t="s">
        <v>1973</v>
      </c>
      <c r="O304" s="179" t="s">
        <v>1974</v>
      </c>
      <c r="P304" s="186">
        <v>46113</v>
      </c>
      <c r="Q304" s="170" t="s">
        <v>113</v>
      </c>
      <c r="R304" s="177"/>
      <c r="S304" s="172"/>
      <c r="T304" s="205"/>
      <c r="U304" s="206"/>
    </row>
    <row r="305" spans="1:21" ht="172.5">
      <c r="A305" s="163">
        <v>296</v>
      </c>
      <c r="B305" s="182" t="s">
        <v>1966</v>
      </c>
      <c r="C305" s="179" t="s">
        <v>1956</v>
      </c>
      <c r="D305" s="179"/>
      <c r="E305" s="180"/>
      <c r="F305" s="180" t="s">
        <v>118</v>
      </c>
      <c r="G305" s="181" t="s">
        <v>1975</v>
      </c>
      <c r="H305" s="182" t="s">
        <v>1976</v>
      </c>
      <c r="I305" s="180" t="s">
        <v>117</v>
      </c>
      <c r="J305" s="180" t="s">
        <v>117</v>
      </c>
      <c r="K305" s="180" t="s">
        <v>117</v>
      </c>
      <c r="L305" s="180" t="s">
        <v>117</v>
      </c>
      <c r="M305" s="180" t="s">
        <v>1405</v>
      </c>
      <c r="N305" s="179" t="s">
        <v>1928</v>
      </c>
      <c r="O305" s="179" t="s">
        <v>1977</v>
      </c>
      <c r="P305" s="186"/>
      <c r="Q305" s="170" t="s">
        <v>122</v>
      </c>
      <c r="R305" s="171"/>
      <c r="S305" s="172"/>
      <c r="T305" s="205"/>
      <c r="U305" s="206"/>
    </row>
    <row r="306" spans="1:21" ht="86.25">
      <c r="A306" s="163">
        <v>297</v>
      </c>
      <c r="B306" s="167" t="s">
        <v>1939</v>
      </c>
      <c r="C306" s="164" t="s">
        <v>1949</v>
      </c>
      <c r="D306" s="164"/>
      <c r="E306" s="165"/>
      <c r="F306" s="165"/>
      <c r="G306" s="166" t="s">
        <v>1978</v>
      </c>
      <c r="H306" s="167" t="s">
        <v>1979</v>
      </c>
      <c r="I306" s="165" t="s">
        <v>1241</v>
      </c>
      <c r="J306" s="165" t="s">
        <v>1241</v>
      </c>
      <c r="K306" s="165" t="s">
        <v>1241</v>
      </c>
      <c r="L306" s="165" t="s">
        <v>1241</v>
      </c>
      <c r="M306" s="165" t="s">
        <v>1241</v>
      </c>
      <c r="N306" s="164"/>
      <c r="O306" s="164"/>
      <c r="P306" s="169"/>
      <c r="Q306" s="170" t="s">
        <v>113</v>
      </c>
      <c r="R306" s="171"/>
      <c r="S306" s="172"/>
      <c r="T306" s="205"/>
      <c r="U306" s="206"/>
    </row>
    <row r="307" spans="1:21" ht="155.25">
      <c r="A307" s="163">
        <v>298</v>
      </c>
      <c r="B307" s="167" t="s">
        <v>1939</v>
      </c>
      <c r="C307" s="164" t="s">
        <v>1949</v>
      </c>
      <c r="D307" s="164"/>
      <c r="E307" s="165"/>
      <c r="F307" s="165"/>
      <c r="G307" s="166" t="s">
        <v>1980</v>
      </c>
      <c r="H307" s="167" t="s">
        <v>1981</v>
      </c>
      <c r="I307" s="165" t="s">
        <v>1241</v>
      </c>
      <c r="J307" s="165" t="s">
        <v>1241</v>
      </c>
      <c r="K307" s="165" t="s">
        <v>1241</v>
      </c>
      <c r="L307" s="165" t="s">
        <v>1241</v>
      </c>
      <c r="M307" s="165" t="s">
        <v>1241</v>
      </c>
      <c r="N307" s="164"/>
      <c r="O307" s="164"/>
      <c r="P307" s="169"/>
      <c r="Q307" s="170" t="s">
        <v>113</v>
      </c>
      <c r="R307" s="171"/>
      <c r="S307" s="172"/>
      <c r="T307" s="205"/>
      <c r="U307" s="206"/>
    </row>
    <row r="308" spans="1:21" ht="125.25" customHeight="1">
      <c r="A308" s="163">
        <v>299</v>
      </c>
      <c r="B308" s="167" t="s">
        <v>1939</v>
      </c>
      <c r="C308" s="164" t="s">
        <v>1982</v>
      </c>
      <c r="D308" s="164"/>
      <c r="E308" s="165"/>
      <c r="F308" s="165"/>
      <c r="G308" s="166" t="s">
        <v>1983</v>
      </c>
      <c r="H308" s="167" t="s">
        <v>1984</v>
      </c>
      <c r="I308" s="165" t="s">
        <v>85</v>
      </c>
      <c r="J308" s="165" t="s">
        <v>85</v>
      </c>
      <c r="K308" s="165" t="s">
        <v>85</v>
      </c>
      <c r="L308" s="165" t="s">
        <v>85</v>
      </c>
      <c r="M308" s="174" t="s">
        <v>1237</v>
      </c>
      <c r="N308" s="164"/>
      <c r="O308" s="164"/>
      <c r="P308" s="169"/>
      <c r="Q308" s="170" t="s">
        <v>113</v>
      </c>
      <c r="R308" s="177"/>
      <c r="S308" s="172"/>
      <c r="T308" s="205"/>
      <c r="U308" s="206"/>
    </row>
    <row r="309" spans="1:21" ht="161.25" customHeight="1">
      <c r="A309" s="163">
        <v>300</v>
      </c>
      <c r="B309" s="167" t="s">
        <v>1939</v>
      </c>
      <c r="C309" s="164" t="s">
        <v>1982</v>
      </c>
      <c r="D309" s="164"/>
      <c r="E309" s="218"/>
      <c r="F309" s="218"/>
      <c r="G309" s="174">
        <v>200415</v>
      </c>
      <c r="H309" s="167" t="s">
        <v>1985</v>
      </c>
      <c r="I309" s="165" t="s">
        <v>1241</v>
      </c>
      <c r="J309" s="165" t="s">
        <v>1241</v>
      </c>
      <c r="K309" s="165" t="s">
        <v>1241</v>
      </c>
      <c r="L309" s="165" t="s">
        <v>1241</v>
      </c>
      <c r="M309" s="174" t="s">
        <v>1237</v>
      </c>
      <c r="N309" s="164"/>
      <c r="O309" s="164"/>
      <c r="P309" s="169"/>
      <c r="Q309" s="178" t="s">
        <v>113</v>
      </c>
      <c r="R309" s="187"/>
      <c r="S309" s="172"/>
      <c r="T309" s="205"/>
      <c r="U309" s="206"/>
    </row>
    <row r="310" spans="1:21" ht="155.25">
      <c r="A310" s="163">
        <v>301</v>
      </c>
      <c r="B310" s="167" t="s">
        <v>1939</v>
      </c>
      <c r="C310" s="164" t="s">
        <v>1982</v>
      </c>
      <c r="D310" s="164"/>
      <c r="E310" s="218"/>
      <c r="F310" s="218"/>
      <c r="G310" s="174" t="s">
        <v>1986</v>
      </c>
      <c r="H310" s="167" t="s">
        <v>1987</v>
      </c>
      <c r="I310" s="165" t="s">
        <v>1241</v>
      </c>
      <c r="J310" s="165" t="s">
        <v>1241</v>
      </c>
      <c r="K310" s="165" t="s">
        <v>1241</v>
      </c>
      <c r="L310" s="165" t="s">
        <v>1241</v>
      </c>
      <c r="M310" s="174" t="s">
        <v>1237</v>
      </c>
      <c r="N310" s="164"/>
      <c r="O310" s="164"/>
      <c r="P310" s="169"/>
      <c r="Q310" s="170" t="s">
        <v>145</v>
      </c>
      <c r="R310" s="187" t="s">
        <v>146</v>
      </c>
      <c r="S310" s="172"/>
      <c r="T310" s="205"/>
      <c r="U310" s="206"/>
    </row>
    <row r="311" spans="1:21" ht="51.75">
      <c r="A311" s="163">
        <v>302</v>
      </c>
      <c r="B311" s="167" t="s">
        <v>1939</v>
      </c>
      <c r="C311" s="164" t="s">
        <v>1982</v>
      </c>
      <c r="D311" s="164"/>
      <c r="E311" s="165"/>
      <c r="F311" s="165"/>
      <c r="G311" s="166" t="s">
        <v>1988</v>
      </c>
      <c r="H311" s="167" t="s">
        <v>1989</v>
      </c>
      <c r="I311" s="165" t="s">
        <v>1241</v>
      </c>
      <c r="J311" s="165" t="s">
        <v>1241</v>
      </c>
      <c r="K311" s="165" t="s">
        <v>1241</v>
      </c>
      <c r="L311" s="165" t="s">
        <v>1241</v>
      </c>
      <c r="M311" s="165" t="s">
        <v>1241</v>
      </c>
      <c r="N311" s="164"/>
      <c r="O311" s="164"/>
      <c r="P311" s="169"/>
      <c r="Q311" s="170" t="s">
        <v>122</v>
      </c>
      <c r="R311" s="171"/>
      <c r="S311" s="172"/>
      <c r="T311" s="205"/>
      <c r="U311" s="206"/>
    </row>
    <row r="312" spans="1:21" ht="155.25">
      <c r="A312" s="163">
        <v>303</v>
      </c>
      <c r="B312" s="167" t="s">
        <v>1939</v>
      </c>
      <c r="C312" s="164" t="s">
        <v>1982</v>
      </c>
      <c r="D312" s="164"/>
      <c r="E312" s="165"/>
      <c r="F312" s="165"/>
      <c r="G312" s="166" t="s">
        <v>1990</v>
      </c>
      <c r="H312" s="167" t="s">
        <v>1981</v>
      </c>
      <c r="I312" s="165" t="s">
        <v>1241</v>
      </c>
      <c r="J312" s="165" t="s">
        <v>1241</v>
      </c>
      <c r="K312" s="165" t="s">
        <v>1241</v>
      </c>
      <c r="L312" s="165" t="s">
        <v>1241</v>
      </c>
      <c r="M312" s="165" t="s">
        <v>1241</v>
      </c>
      <c r="N312" s="164"/>
      <c r="O312" s="164"/>
      <c r="P312" s="169"/>
      <c r="Q312" s="170" t="s">
        <v>145</v>
      </c>
      <c r="R312" s="178" t="s">
        <v>146</v>
      </c>
      <c r="S312" s="172"/>
      <c r="T312" s="205"/>
      <c r="U312" s="206"/>
    </row>
    <row r="313" spans="1:21">
      <c r="A313" s="199"/>
      <c r="B313" s="159" t="s">
        <v>1991</v>
      </c>
      <c r="C313" s="200"/>
      <c r="D313" s="159"/>
      <c r="E313" s="160"/>
      <c r="F313" s="160"/>
      <c r="G313" s="201"/>
      <c r="H313" s="202"/>
      <c r="I313" s="162"/>
      <c r="J313" s="161"/>
      <c r="K313" s="161"/>
      <c r="L313" s="161"/>
      <c r="M313" s="161"/>
      <c r="N313" s="202"/>
      <c r="O313" s="202"/>
      <c r="P313" s="203"/>
      <c r="Q313" s="204"/>
      <c r="R313" s="205"/>
      <c r="S313" s="206"/>
      <c r="T313" s="205"/>
      <c r="U313" s="206"/>
    </row>
    <row r="314" spans="1:21" ht="310.5">
      <c r="A314" s="163">
        <v>304</v>
      </c>
      <c r="B314" s="167" t="s">
        <v>1992</v>
      </c>
      <c r="C314" s="164" t="s">
        <v>1993</v>
      </c>
      <c r="D314" s="164"/>
      <c r="E314" s="218"/>
      <c r="F314" s="176"/>
      <c r="G314" s="166" t="s">
        <v>1994</v>
      </c>
      <c r="H314" s="167" t="s">
        <v>1995</v>
      </c>
      <c r="I314" s="165" t="s">
        <v>85</v>
      </c>
      <c r="J314" s="165" t="s">
        <v>85</v>
      </c>
      <c r="K314" s="165" t="s">
        <v>85</v>
      </c>
      <c r="L314" s="165" t="s">
        <v>85</v>
      </c>
      <c r="M314" s="165" t="s">
        <v>1351</v>
      </c>
      <c r="N314" s="164" t="s">
        <v>1996</v>
      </c>
      <c r="O314" s="164" t="s">
        <v>1997</v>
      </c>
      <c r="P314" s="169">
        <v>46113</v>
      </c>
      <c r="Q314" s="170" t="s">
        <v>113</v>
      </c>
      <c r="R314" s="171"/>
      <c r="S314" s="172"/>
      <c r="T314" s="205"/>
      <c r="U314" s="206"/>
    </row>
    <row r="315" spans="1:21" ht="51.75">
      <c r="A315" s="163">
        <v>305</v>
      </c>
      <c r="B315" s="167" t="s">
        <v>1992</v>
      </c>
      <c r="C315" s="164" t="s">
        <v>1993</v>
      </c>
      <c r="D315" s="164"/>
      <c r="E315" s="218"/>
      <c r="F315" s="176"/>
      <c r="G315" s="165" t="s">
        <v>1998</v>
      </c>
      <c r="H315" s="167" t="s">
        <v>1247</v>
      </c>
      <c r="I315" s="208"/>
      <c r="J315" s="208"/>
      <c r="K315" s="208"/>
      <c r="L315" s="208"/>
      <c r="M315" s="208"/>
      <c r="N315" s="164"/>
      <c r="O315" s="164" t="s">
        <v>1999</v>
      </c>
      <c r="P315" s="169"/>
      <c r="Q315" s="170" t="s">
        <v>122</v>
      </c>
      <c r="R315" s="171"/>
      <c r="S315" s="172"/>
      <c r="T315" s="205"/>
      <c r="U315" s="206"/>
    </row>
    <row r="316" spans="1:21" ht="207">
      <c r="A316" s="163">
        <v>306</v>
      </c>
      <c r="B316" s="167" t="s">
        <v>1992</v>
      </c>
      <c r="C316" s="164" t="s">
        <v>1993</v>
      </c>
      <c r="D316" s="164"/>
      <c r="E316" s="218"/>
      <c r="F316" s="176"/>
      <c r="G316" s="174" t="s">
        <v>2000</v>
      </c>
      <c r="H316" s="167" t="s">
        <v>2001</v>
      </c>
      <c r="I316" s="165" t="s">
        <v>1351</v>
      </c>
      <c r="J316" s="165" t="s">
        <v>1351</v>
      </c>
      <c r="K316" s="165" t="s">
        <v>1241</v>
      </c>
      <c r="L316" s="165" t="s">
        <v>1241</v>
      </c>
      <c r="M316" s="165" t="s">
        <v>1241</v>
      </c>
      <c r="N316" s="164" t="s">
        <v>1743</v>
      </c>
      <c r="O316" s="164" t="s">
        <v>1744</v>
      </c>
      <c r="P316" s="169">
        <v>46113</v>
      </c>
      <c r="Q316" s="170" t="s">
        <v>113</v>
      </c>
      <c r="R316" s="177"/>
      <c r="S316" s="172"/>
      <c r="T316" s="205"/>
      <c r="U316" s="206"/>
    </row>
    <row r="317" spans="1:21" ht="120.75">
      <c r="A317" s="163">
        <v>307</v>
      </c>
      <c r="B317" s="167" t="s">
        <v>1992</v>
      </c>
      <c r="C317" s="164" t="s">
        <v>2002</v>
      </c>
      <c r="D317" s="164"/>
      <c r="E317" s="218"/>
      <c r="F317" s="218"/>
      <c r="G317" s="166" t="s">
        <v>2003</v>
      </c>
      <c r="H317" s="167" t="s">
        <v>2004</v>
      </c>
      <c r="I317" s="165" t="s">
        <v>85</v>
      </c>
      <c r="J317" s="165" t="s">
        <v>85</v>
      </c>
      <c r="K317" s="165" t="s">
        <v>85</v>
      </c>
      <c r="L317" s="165" t="s">
        <v>85</v>
      </c>
      <c r="M317" s="165" t="s">
        <v>85</v>
      </c>
      <c r="N317" s="164"/>
      <c r="O317" s="164"/>
      <c r="P317" s="169"/>
      <c r="Q317" s="170" t="s">
        <v>113</v>
      </c>
      <c r="R317" s="171"/>
      <c r="S317" s="172"/>
      <c r="T317" s="205"/>
      <c r="U317" s="206"/>
    </row>
    <row r="318" spans="1:21" ht="34.5">
      <c r="A318" s="163">
        <v>308</v>
      </c>
      <c r="B318" s="167" t="s">
        <v>1992</v>
      </c>
      <c r="C318" s="164" t="s">
        <v>2002</v>
      </c>
      <c r="D318" s="164"/>
      <c r="E318" s="218"/>
      <c r="F318" s="218"/>
      <c r="G318" s="174">
        <v>200419</v>
      </c>
      <c r="H318" s="167" t="s">
        <v>2005</v>
      </c>
      <c r="I318" s="165" t="s">
        <v>1241</v>
      </c>
      <c r="J318" s="165" t="s">
        <v>1241</v>
      </c>
      <c r="K318" s="165" t="s">
        <v>1241</v>
      </c>
      <c r="L318" s="165" t="s">
        <v>1241</v>
      </c>
      <c r="M318" s="165" t="s">
        <v>1241</v>
      </c>
      <c r="N318" s="164"/>
      <c r="O318" s="164"/>
      <c r="P318" s="169"/>
      <c r="Q318" s="170" t="s">
        <v>145</v>
      </c>
      <c r="R318" s="178" t="s">
        <v>146</v>
      </c>
      <c r="S318" s="172"/>
      <c r="T318" s="205"/>
      <c r="U318" s="206"/>
    </row>
    <row r="319" spans="1:21" ht="155.25">
      <c r="A319" s="163">
        <v>309</v>
      </c>
      <c r="B319" s="182" t="s">
        <v>2006</v>
      </c>
      <c r="C319" s="179" t="s">
        <v>2007</v>
      </c>
      <c r="D319" s="179"/>
      <c r="E319" s="180"/>
      <c r="F319" s="180" t="s">
        <v>1283</v>
      </c>
      <c r="G319" s="181" t="s">
        <v>2008</v>
      </c>
      <c r="H319" s="188" t="s">
        <v>2009</v>
      </c>
      <c r="I319" s="183" t="s">
        <v>85</v>
      </c>
      <c r="J319" s="183" t="s">
        <v>85</v>
      </c>
      <c r="K319" s="183" t="s">
        <v>85</v>
      </c>
      <c r="L319" s="183" t="s">
        <v>85</v>
      </c>
      <c r="M319" s="183" t="s">
        <v>1405</v>
      </c>
      <c r="N319" s="191" t="s">
        <v>1920</v>
      </c>
      <c r="O319" s="191" t="s">
        <v>2010</v>
      </c>
      <c r="P319" s="192">
        <v>46113</v>
      </c>
      <c r="Q319" s="170" t="s">
        <v>122</v>
      </c>
      <c r="R319" s="189"/>
      <c r="S319" s="172"/>
      <c r="T319" s="205"/>
      <c r="U319" s="206"/>
    </row>
    <row r="320" spans="1:21" ht="103.5">
      <c r="A320" s="163">
        <v>310</v>
      </c>
      <c r="B320" s="182" t="s">
        <v>2006</v>
      </c>
      <c r="C320" s="179" t="s">
        <v>2007</v>
      </c>
      <c r="D320" s="179"/>
      <c r="E320" s="180"/>
      <c r="F320" s="180" t="s">
        <v>1283</v>
      </c>
      <c r="G320" s="180" t="s">
        <v>2011</v>
      </c>
      <c r="H320" s="188" t="s">
        <v>2012</v>
      </c>
      <c r="I320" s="183" t="s">
        <v>117</v>
      </c>
      <c r="J320" s="183" t="s">
        <v>117</v>
      </c>
      <c r="K320" s="183" t="s">
        <v>117</v>
      </c>
      <c r="L320" s="183" t="s">
        <v>117</v>
      </c>
      <c r="M320" s="183" t="s">
        <v>1405</v>
      </c>
      <c r="N320" s="191" t="s">
        <v>1920</v>
      </c>
      <c r="O320" s="191" t="s">
        <v>2013</v>
      </c>
      <c r="P320" s="192">
        <v>46113</v>
      </c>
      <c r="Q320" s="170" t="s">
        <v>122</v>
      </c>
      <c r="R320" s="171"/>
      <c r="S320" s="172"/>
      <c r="T320" s="205"/>
      <c r="U320" s="206"/>
    </row>
    <row r="321" spans="1:21" ht="189.75">
      <c r="A321" s="163">
        <v>311</v>
      </c>
      <c r="B321" s="182" t="s">
        <v>2006</v>
      </c>
      <c r="C321" s="179" t="s">
        <v>2007</v>
      </c>
      <c r="D321" s="179"/>
      <c r="E321" s="180"/>
      <c r="F321" s="180" t="s">
        <v>118</v>
      </c>
      <c r="G321" s="181" t="s">
        <v>2014</v>
      </c>
      <c r="H321" s="182" t="s">
        <v>2015</v>
      </c>
      <c r="I321" s="180" t="s">
        <v>85</v>
      </c>
      <c r="J321" s="180" t="s">
        <v>85</v>
      </c>
      <c r="K321" s="180" t="s">
        <v>85</v>
      </c>
      <c r="L321" s="180" t="s">
        <v>85</v>
      </c>
      <c r="M321" s="180" t="s">
        <v>1405</v>
      </c>
      <c r="N321" s="179" t="s">
        <v>2016</v>
      </c>
      <c r="O321" s="179" t="s">
        <v>2017</v>
      </c>
      <c r="P321" s="186">
        <v>46113</v>
      </c>
      <c r="Q321" s="170" t="s">
        <v>113</v>
      </c>
      <c r="R321" s="177"/>
      <c r="S321" s="172"/>
      <c r="T321" s="205"/>
      <c r="U321" s="206"/>
    </row>
    <row r="322" spans="1:21" ht="172.5">
      <c r="A322" s="163">
        <v>312</v>
      </c>
      <c r="B322" s="182" t="s">
        <v>2006</v>
      </c>
      <c r="C322" s="179" t="s">
        <v>2007</v>
      </c>
      <c r="D322" s="179"/>
      <c r="E322" s="180"/>
      <c r="F322" s="180" t="s">
        <v>118</v>
      </c>
      <c r="G322" s="181" t="s">
        <v>2018</v>
      </c>
      <c r="H322" s="182" t="s">
        <v>2019</v>
      </c>
      <c r="I322" s="180" t="s">
        <v>117</v>
      </c>
      <c r="J322" s="180" t="s">
        <v>117</v>
      </c>
      <c r="K322" s="180" t="s">
        <v>117</v>
      </c>
      <c r="L322" s="180" t="s">
        <v>117</v>
      </c>
      <c r="M322" s="180" t="s">
        <v>1405</v>
      </c>
      <c r="N322" s="179" t="s">
        <v>2016</v>
      </c>
      <c r="O322" s="179" t="s">
        <v>2020</v>
      </c>
      <c r="P322" s="186"/>
      <c r="Q322" s="170" t="s">
        <v>122</v>
      </c>
      <c r="R322" s="171"/>
      <c r="S322" s="172"/>
      <c r="T322" s="205"/>
      <c r="U322" s="206"/>
    </row>
    <row r="323" spans="1:21" ht="34.5">
      <c r="A323" s="163">
        <v>313</v>
      </c>
      <c r="B323" s="167" t="s">
        <v>1992</v>
      </c>
      <c r="C323" s="164" t="s">
        <v>2002</v>
      </c>
      <c r="D323" s="164"/>
      <c r="E323" s="165"/>
      <c r="F323" s="165"/>
      <c r="G323" s="166" t="s">
        <v>2021</v>
      </c>
      <c r="H323" s="167" t="s">
        <v>2022</v>
      </c>
      <c r="I323" s="165" t="s">
        <v>1241</v>
      </c>
      <c r="J323" s="165" t="s">
        <v>1241</v>
      </c>
      <c r="K323" s="165" t="s">
        <v>1241</v>
      </c>
      <c r="L323" s="165" t="s">
        <v>1241</v>
      </c>
      <c r="M323" s="165" t="s">
        <v>1241</v>
      </c>
      <c r="N323" s="164"/>
      <c r="O323" s="164"/>
      <c r="P323" s="169"/>
      <c r="Q323" s="170" t="s">
        <v>145</v>
      </c>
      <c r="R323" s="187" t="s">
        <v>330</v>
      </c>
      <c r="S323" s="172"/>
      <c r="T323" s="205"/>
      <c r="U323" s="206"/>
    </row>
    <row r="324" spans="1:21" ht="155.25">
      <c r="A324" s="163">
        <v>314</v>
      </c>
      <c r="B324" s="167" t="s">
        <v>1992</v>
      </c>
      <c r="C324" s="164" t="s">
        <v>2002</v>
      </c>
      <c r="D324" s="164"/>
      <c r="E324" s="165"/>
      <c r="F324" s="165"/>
      <c r="G324" s="166" t="s">
        <v>2023</v>
      </c>
      <c r="H324" s="167" t="s">
        <v>2024</v>
      </c>
      <c r="I324" s="165" t="s">
        <v>1241</v>
      </c>
      <c r="J324" s="165" t="s">
        <v>1241</v>
      </c>
      <c r="K324" s="165" t="s">
        <v>1241</v>
      </c>
      <c r="L324" s="165" t="s">
        <v>1241</v>
      </c>
      <c r="M324" s="165" t="s">
        <v>1241</v>
      </c>
      <c r="N324" s="164"/>
      <c r="O324" s="164"/>
      <c r="P324" s="169"/>
      <c r="Q324" s="170" t="s">
        <v>113</v>
      </c>
      <c r="R324" s="171"/>
      <c r="S324" s="172"/>
      <c r="T324" s="205"/>
      <c r="U324" s="206"/>
    </row>
    <row r="325" spans="1:21" ht="51.75">
      <c r="A325" s="163">
        <v>315</v>
      </c>
      <c r="B325" s="167" t="s">
        <v>1992</v>
      </c>
      <c r="C325" s="164" t="s">
        <v>2025</v>
      </c>
      <c r="D325" s="164"/>
      <c r="E325" s="218"/>
      <c r="F325" s="218"/>
      <c r="G325" s="166" t="s">
        <v>2026</v>
      </c>
      <c r="H325" s="167" t="s">
        <v>2027</v>
      </c>
      <c r="I325" s="165" t="s">
        <v>85</v>
      </c>
      <c r="J325" s="165" t="s">
        <v>85</v>
      </c>
      <c r="K325" s="165" t="s">
        <v>85</v>
      </c>
      <c r="L325" s="165" t="s">
        <v>85</v>
      </c>
      <c r="M325" s="174" t="s">
        <v>1237</v>
      </c>
      <c r="N325" s="164"/>
      <c r="O325" s="164"/>
      <c r="P325" s="169"/>
      <c r="Q325" s="170" t="s">
        <v>113</v>
      </c>
      <c r="R325" s="177"/>
      <c r="S325" s="172"/>
      <c r="T325" s="205"/>
      <c r="U325" s="206"/>
    </row>
    <row r="326" spans="1:21">
      <c r="A326" s="199"/>
      <c r="B326" s="159" t="s">
        <v>2028</v>
      </c>
      <c r="C326" s="200"/>
      <c r="D326" s="159"/>
      <c r="E326" s="160"/>
      <c r="F326" s="160"/>
      <c r="G326" s="201"/>
      <c r="H326" s="202"/>
      <c r="I326" s="162"/>
      <c r="J326" s="161"/>
      <c r="K326" s="161"/>
      <c r="L326" s="161"/>
      <c r="M326" s="161"/>
      <c r="N326" s="202"/>
      <c r="O326" s="202"/>
      <c r="P326" s="203"/>
      <c r="Q326" s="204"/>
      <c r="R326" s="205"/>
      <c r="S326" s="206"/>
      <c r="T326" s="205"/>
      <c r="U326" s="206"/>
    </row>
    <row r="327" spans="1:21" ht="224.25">
      <c r="A327" s="163">
        <v>316</v>
      </c>
      <c r="B327" s="167" t="s">
        <v>2029</v>
      </c>
      <c r="C327" s="164" t="s">
        <v>2030</v>
      </c>
      <c r="D327" s="164"/>
      <c r="E327" s="218"/>
      <c r="F327" s="176"/>
      <c r="G327" s="166" t="s">
        <v>2031</v>
      </c>
      <c r="H327" s="167" t="s">
        <v>2032</v>
      </c>
      <c r="I327" s="165" t="s">
        <v>85</v>
      </c>
      <c r="J327" s="165" t="s">
        <v>85</v>
      </c>
      <c r="K327" s="165" t="s">
        <v>85</v>
      </c>
      <c r="L327" s="165" t="s">
        <v>85</v>
      </c>
      <c r="M327" s="165" t="s">
        <v>85</v>
      </c>
      <c r="N327" s="164" t="s">
        <v>1840</v>
      </c>
      <c r="O327" s="164" t="s">
        <v>1469</v>
      </c>
      <c r="P327" s="169">
        <v>46113</v>
      </c>
      <c r="Q327" s="170" t="s">
        <v>113</v>
      </c>
      <c r="R327" s="171"/>
      <c r="S327" s="172"/>
      <c r="T327" s="205"/>
      <c r="U327" s="206"/>
    </row>
    <row r="328" spans="1:21" ht="51.75">
      <c r="A328" s="163">
        <v>317</v>
      </c>
      <c r="B328" s="167" t="s">
        <v>2029</v>
      </c>
      <c r="C328" s="164" t="s">
        <v>2030</v>
      </c>
      <c r="D328" s="164"/>
      <c r="E328" s="218"/>
      <c r="F328" s="176"/>
      <c r="G328" s="165" t="s">
        <v>2033</v>
      </c>
      <c r="H328" s="167" t="s">
        <v>1247</v>
      </c>
      <c r="I328" s="208"/>
      <c r="J328" s="208"/>
      <c r="K328" s="208"/>
      <c r="L328" s="208"/>
      <c r="M328" s="208"/>
      <c r="N328" s="164"/>
      <c r="O328" s="164" t="s">
        <v>2034</v>
      </c>
      <c r="P328" s="169"/>
      <c r="Q328" s="170" t="s">
        <v>122</v>
      </c>
      <c r="R328" s="171"/>
      <c r="S328" s="172"/>
      <c r="T328" s="205"/>
      <c r="U328" s="206"/>
    </row>
    <row r="329" spans="1:21" ht="207">
      <c r="A329" s="163">
        <v>318</v>
      </c>
      <c r="B329" s="167" t="s">
        <v>2029</v>
      </c>
      <c r="C329" s="164" t="s">
        <v>2030</v>
      </c>
      <c r="D329" s="164"/>
      <c r="E329" s="218"/>
      <c r="F329" s="176"/>
      <c r="G329" s="174" t="s">
        <v>2035</v>
      </c>
      <c r="H329" s="167" t="s">
        <v>2036</v>
      </c>
      <c r="I329" s="165" t="s">
        <v>1351</v>
      </c>
      <c r="J329" s="165" t="s">
        <v>1351</v>
      </c>
      <c r="K329" s="165" t="s">
        <v>1241</v>
      </c>
      <c r="L329" s="165" t="s">
        <v>1241</v>
      </c>
      <c r="M329" s="165" t="s">
        <v>1241</v>
      </c>
      <c r="N329" s="164" t="s">
        <v>1743</v>
      </c>
      <c r="O329" s="164" t="s">
        <v>1744</v>
      </c>
      <c r="P329" s="169">
        <v>46113</v>
      </c>
      <c r="Q329" s="170" t="s">
        <v>113</v>
      </c>
      <c r="R329" s="171"/>
      <c r="S329" s="172"/>
      <c r="T329" s="205"/>
      <c r="U329" s="206"/>
    </row>
    <row r="330" spans="1:21" ht="34.5">
      <c r="A330" s="163">
        <v>319</v>
      </c>
      <c r="B330" s="167" t="s">
        <v>2029</v>
      </c>
      <c r="C330" s="164" t="s">
        <v>2030</v>
      </c>
      <c r="D330" s="164"/>
      <c r="E330" s="165"/>
      <c r="F330" s="165"/>
      <c r="G330" s="168" t="s">
        <v>2037</v>
      </c>
      <c r="H330" s="164" t="s">
        <v>1247</v>
      </c>
      <c r="I330" s="165"/>
      <c r="J330" s="165"/>
      <c r="K330" s="165"/>
      <c r="L330" s="165"/>
      <c r="M330" s="165"/>
      <c r="N330" s="164"/>
      <c r="O330" s="164"/>
      <c r="P330" s="169"/>
      <c r="Q330" s="170" t="s">
        <v>122</v>
      </c>
      <c r="R330" s="171"/>
      <c r="S330" s="172"/>
      <c r="T330" s="205"/>
      <c r="U330" s="206"/>
    </row>
    <row r="331" spans="1:21" ht="34.5">
      <c r="A331" s="163">
        <v>320</v>
      </c>
      <c r="B331" s="167" t="s">
        <v>2029</v>
      </c>
      <c r="C331" s="164" t="s">
        <v>2030</v>
      </c>
      <c r="D331" s="164"/>
      <c r="E331" s="165"/>
      <c r="F331" s="165"/>
      <c r="G331" s="168" t="s">
        <v>2038</v>
      </c>
      <c r="H331" s="164" t="s">
        <v>1247</v>
      </c>
      <c r="I331" s="165"/>
      <c r="J331" s="165"/>
      <c r="K331" s="165"/>
      <c r="L331" s="165"/>
      <c r="M331" s="165"/>
      <c r="N331" s="164"/>
      <c r="O331" s="164"/>
      <c r="P331" s="169"/>
      <c r="Q331" s="170" t="s">
        <v>122</v>
      </c>
      <c r="R331" s="171"/>
      <c r="S331" s="172"/>
      <c r="T331" s="205"/>
      <c r="U331" s="206"/>
    </row>
    <row r="332" spans="1:21" ht="138">
      <c r="A332" s="163">
        <v>321</v>
      </c>
      <c r="B332" s="167" t="s">
        <v>2029</v>
      </c>
      <c r="C332" s="164" t="s">
        <v>2039</v>
      </c>
      <c r="D332" s="164"/>
      <c r="E332" s="218"/>
      <c r="F332" s="218"/>
      <c r="G332" s="166" t="s">
        <v>2040</v>
      </c>
      <c r="H332" s="167" t="s">
        <v>2041</v>
      </c>
      <c r="I332" s="165" t="s">
        <v>85</v>
      </c>
      <c r="J332" s="165" t="s">
        <v>85</v>
      </c>
      <c r="K332" s="165" t="s">
        <v>85</v>
      </c>
      <c r="L332" s="165" t="s">
        <v>85</v>
      </c>
      <c r="M332" s="165" t="s">
        <v>85</v>
      </c>
      <c r="N332" s="164"/>
      <c r="O332" s="164"/>
      <c r="P332" s="169"/>
      <c r="Q332" s="170" t="s">
        <v>113</v>
      </c>
      <c r="R332" s="171"/>
      <c r="S332" s="172"/>
      <c r="T332" s="205"/>
      <c r="U332" s="206"/>
    </row>
    <row r="333" spans="1:21" ht="103.5">
      <c r="A333" s="163">
        <v>322</v>
      </c>
      <c r="B333" s="167" t="s">
        <v>2029</v>
      </c>
      <c r="C333" s="164" t="s">
        <v>2039</v>
      </c>
      <c r="D333" s="164"/>
      <c r="E333" s="165"/>
      <c r="F333" s="176"/>
      <c r="G333" s="166" t="s">
        <v>2042</v>
      </c>
      <c r="H333" s="167" t="s">
        <v>2043</v>
      </c>
      <c r="I333" s="165" t="s">
        <v>85</v>
      </c>
      <c r="J333" s="165" t="s">
        <v>85</v>
      </c>
      <c r="K333" s="165" t="s">
        <v>85</v>
      </c>
      <c r="L333" s="165" t="s">
        <v>85</v>
      </c>
      <c r="M333" s="165" t="s">
        <v>1237</v>
      </c>
      <c r="N333" s="164" t="s">
        <v>1394</v>
      </c>
      <c r="O333" s="164" t="s">
        <v>1952</v>
      </c>
      <c r="P333" s="169">
        <v>46113</v>
      </c>
      <c r="Q333" s="170" t="s">
        <v>113</v>
      </c>
      <c r="R333" s="177"/>
      <c r="S333" s="172"/>
      <c r="T333" s="205"/>
      <c r="U333" s="206"/>
    </row>
    <row r="334" spans="1:21" ht="138">
      <c r="A334" s="163">
        <v>323</v>
      </c>
      <c r="B334" s="167" t="s">
        <v>2029</v>
      </c>
      <c r="C334" s="164" t="s">
        <v>2039</v>
      </c>
      <c r="D334" s="164"/>
      <c r="E334" s="165"/>
      <c r="F334" s="176"/>
      <c r="G334" s="166" t="s">
        <v>2044</v>
      </c>
      <c r="H334" s="167" t="s">
        <v>2045</v>
      </c>
      <c r="I334" s="165" t="s">
        <v>85</v>
      </c>
      <c r="J334" s="165" t="s">
        <v>85</v>
      </c>
      <c r="K334" s="165" t="s">
        <v>85</v>
      </c>
      <c r="L334" s="165" t="s">
        <v>85</v>
      </c>
      <c r="M334" s="165" t="s">
        <v>1237</v>
      </c>
      <c r="N334" s="164" t="s">
        <v>1394</v>
      </c>
      <c r="O334" s="164" t="s">
        <v>1952</v>
      </c>
      <c r="P334" s="169">
        <v>46113</v>
      </c>
      <c r="Q334" s="170" t="s">
        <v>113</v>
      </c>
      <c r="R334" s="171"/>
      <c r="S334" s="172"/>
      <c r="T334" s="205"/>
      <c r="U334" s="206"/>
    </row>
    <row r="335" spans="1:21" ht="138">
      <c r="A335" s="163">
        <v>324</v>
      </c>
      <c r="B335" s="167" t="s">
        <v>2029</v>
      </c>
      <c r="C335" s="164" t="s">
        <v>2039</v>
      </c>
      <c r="D335" s="164"/>
      <c r="E335" s="165"/>
      <c r="F335" s="176"/>
      <c r="G335" s="174" t="s">
        <v>2046</v>
      </c>
      <c r="H335" s="167" t="s">
        <v>2047</v>
      </c>
      <c r="I335" s="165" t="s">
        <v>1241</v>
      </c>
      <c r="J335" s="165" t="s">
        <v>1241</v>
      </c>
      <c r="K335" s="165" t="s">
        <v>1241</v>
      </c>
      <c r="L335" s="165" t="s">
        <v>1241</v>
      </c>
      <c r="M335" s="165" t="s">
        <v>1237</v>
      </c>
      <c r="N335" s="164" t="s">
        <v>1394</v>
      </c>
      <c r="O335" s="164" t="s">
        <v>1952</v>
      </c>
      <c r="P335" s="169">
        <v>46113</v>
      </c>
      <c r="Q335" s="170" t="s">
        <v>113</v>
      </c>
      <c r="R335" s="171"/>
      <c r="S335" s="172"/>
      <c r="T335" s="205"/>
      <c r="U335" s="206"/>
    </row>
    <row r="336" spans="1:21" ht="103.5">
      <c r="A336" s="163">
        <v>325</v>
      </c>
      <c r="B336" s="167" t="s">
        <v>2029</v>
      </c>
      <c r="C336" s="164" t="s">
        <v>2039</v>
      </c>
      <c r="D336" s="164"/>
      <c r="E336" s="165"/>
      <c r="F336" s="176"/>
      <c r="G336" s="166" t="s">
        <v>2048</v>
      </c>
      <c r="H336" s="167" t="s">
        <v>2049</v>
      </c>
      <c r="I336" s="165" t="s">
        <v>85</v>
      </c>
      <c r="J336" s="165" t="s">
        <v>85</v>
      </c>
      <c r="K336" s="165" t="s">
        <v>85</v>
      </c>
      <c r="L336" s="165" t="s">
        <v>85</v>
      </c>
      <c r="M336" s="165" t="s">
        <v>1237</v>
      </c>
      <c r="N336" s="164" t="s">
        <v>1394</v>
      </c>
      <c r="O336" s="164" t="s">
        <v>1395</v>
      </c>
      <c r="P336" s="169">
        <v>46113</v>
      </c>
      <c r="Q336" s="170" t="s">
        <v>113</v>
      </c>
      <c r="R336" s="171"/>
      <c r="S336" s="172"/>
      <c r="T336" s="205"/>
      <c r="U336" s="206"/>
    </row>
    <row r="337" spans="1:21" ht="34.5">
      <c r="A337" s="163">
        <v>326</v>
      </c>
      <c r="B337" s="167" t="s">
        <v>2029</v>
      </c>
      <c r="C337" s="164" t="s">
        <v>2039</v>
      </c>
      <c r="D337" s="164"/>
      <c r="E337" s="165"/>
      <c r="F337" s="165"/>
      <c r="G337" s="166" t="s">
        <v>2050</v>
      </c>
      <c r="H337" s="167" t="s">
        <v>2051</v>
      </c>
      <c r="I337" s="165" t="s">
        <v>1241</v>
      </c>
      <c r="J337" s="165" t="s">
        <v>1241</v>
      </c>
      <c r="K337" s="165" t="s">
        <v>1241</v>
      </c>
      <c r="L337" s="165" t="s">
        <v>1241</v>
      </c>
      <c r="M337" s="165" t="s">
        <v>1405</v>
      </c>
      <c r="N337" s="164"/>
      <c r="O337" s="164"/>
      <c r="P337" s="169"/>
      <c r="Q337" s="170" t="s">
        <v>113</v>
      </c>
      <c r="R337" s="171"/>
      <c r="S337" s="172"/>
      <c r="T337" s="205"/>
      <c r="U337" s="206"/>
    </row>
    <row r="338" spans="1:21" ht="34.5">
      <c r="A338" s="163">
        <v>327</v>
      </c>
      <c r="B338" s="167" t="s">
        <v>2029</v>
      </c>
      <c r="C338" s="164" t="s">
        <v>2039</v>
      </c>
      <c r="D338" s="164"/>
      <c r="E338" s="165"/>
      <c r="F338" s="165"/>
      <c r="G338" s="166" t="s">
        <v>2052</v>
      </c>
      <c r="H338" s="167" t="s">
        <v>2053</v>
      </c>
      <c r="I338" s="165" t="s">
        <v>1241</v>
      </c>
      <c r="J338" s="165" t="s">
        <v>1241</v>
      </c>
      <c r="K338" s="165" t="s">
        <v>1241</v>
      </c>
      <c r="L338" s="165" t="s">
        <v>1241</v>
      </c>
      <c r="M338" s="165" t="s">
        <v>1241</v>
      </c>
      <c r="N338" s="164"/>
      <c r="O338" s="164"/>
      <c r="P338" s="169"/>
      <c r="Q338" s="170" t="s">
        <v>122</v>
      </c>
      <c r="R338" s="187"/>
      <c r="S338" s="172"/>
      <c r="T338" s="205"/>
      <c r="U338" s="206"/>
    </row>
    <row r="339" spans="1:21" ht="155.25">
      <c r="A339" s="163">
        <v>328</v>
      </c>
      <c r="B339" s="167" t="s">
        <v>2029</v>
      </c>
      <c r="C339" s="164" t="s">
        <v>2039</v>
      </c>
      <c r="D339" s="164"/>
      <c r="E339" s="165"/>
      <c r="F339" s="165"/>
      <c r="G339" s="166" t="s">
        <v>2054</v>
      </c>
      <c r="H339" s="167" t="s">
        <v>2055</v>
      </c>
      <c r="I339" s="165" t="s">
        <v>1241</v>
      </c>
      <c r="J339" s="165" t="s">
        <v>1241</v>
      </c>
      <c r="K339" s="165" t="s">
        <v>1241</v>
      </c>
      <c r="L339" s="165" t="s">
        <v>1241</v>
      </c>
      <c r="M339" s="165" t="s">
        <v>1241</v>
      </c>
      <c r="N339" s="164"/>
      <c r="O339" s="164"/>
      <c r="P339" s="169"/>
      <c r="Q339" s="170" t="s">
        <v>113</v>
      </c>
      <c r="R339" s="171"/>
      <c r="S339" s="172"/>
      <c r="T339" s="205"/>
      <c r="U339" s="206"/>
    </row>
    <row r="340" spans="1:21" ht="120.75">
      <c r="A340" s="163">
        <v>329</v>
      </c>
      <c r="B340" s="167" t="s">
        <v>2029</v>
      </c>
      <c r="C340" s="164" t="s">
        <v>2056</v>
      </c>
      <c r="D340" s="164"/>
      <c r="E340" s="218"/>
      <c r="F340" s="218"/>
      <c r="G340" s="166" t="s">
        <v>2057</v>
      </c>
      <c r="H340" s="167" t="s">
        <v>2058</v>
      </c>
      <c r="I340" s="165" t="s">
        <v>85</v>
      </c>
      <c r="J340" s="165" t="s">
        <v>85</v>
      </c>
      <c r="K340" s="165" t="s">
        <v>85</v>
      </c>
      <c r="L340" s="165" t="s">
        <v>85</v>
      </c>
      <c r="M340" s="174" t="s">
        <v>1237</v>
      </c>
      <c r="N340" s="164"/>
      <c r="O340" s="164"/>
      <c r="P340" s="169"/>
      <c r="Q340" s="170" t="s">
        <v>113</v>
      </c>
      <c r="R340" s="171"/>
      <c r="S340" s="172"/>
      <c r="T340" s="205"/>
      <c r="U340" s="206"/>
    </row>
    <row r="341" spans="1:21" ht="51.75">
      <c r="A341" s="163">
        <v>330</v>
      </c>
      <c r="B341" s="167" t="s">
        <v>2029</v>
      </c>
      <c r="C341" s="164" t="s">
        <v>2056</v>
      </c>
      <c r="D341" s="164"/>
      <c r="E341" s="165"/>
      <c r="F341" s="165"/>
      <c r="G341" s="166" t="s">
        <v>2059</v>
      </c>
      <c r="H341" s="167" t="s">
        <v>2060</v>
      </c>
      <c r="I341" s="165" t="s">
        <v>1241</v>
      </c>
      <c r="J341" s="165" t="s">
        <v>1241</v>
      </c>
      <c r="K341" s="165" t="s">
        <v>1241</v>
      </c>
      <c r="L341" s="165" t="s">
        <v>1241</v>
      </c>
      <c r="M341" s="174" t="s">
        <v>1237</v>
      </c>
      <c r="N341" s="164"/>
      <c r="O341" s="164"/>
      <c r="P341" s="169"/>
      <c r="Q341" s="170" t="s">
        <v>122</v>
      </c>
      <c r="R341" s="171"/>
      <c r="S341" s="172"/>
      <c r="T341" s="205"/>
      <c r="U341" s="206"/>
    </row>
    <row r="342" spans="1:21">
      <c r="A342" s="199"/>
      <c r="B342" s="159" t="s">
        <v>2061</v>
      </c>
      <c r="C342" s="200"/>
      <c r="D342" s="159"/>
      <c r="E342" s="160"/>
      <c r="F342" s="160"/>
      <c r="G342" s="201"/>
      <c r="H342" s="202"/>
      <c r="I342" s="162"/>
      <c r="J342" s="161"/>
      <c r="K342" s="161"/>
      <c r="L342" s="161"/>
      <c r="M342" s="161"/>
      <c r="N342" s="202"/>
      <c r="O342" s="202"/>
      <c r="P342" s="203"/>
      <c r="Q342" s="204"/>
      <c r="R342" s="205"/>
      <c r="S342" s="206"/>
      <c r="T342" s="205"/>
      <c r="U342" s="206"/>
    </row>
    <row r="343" spans="1:21" ht="327.75">
      <c r="A343" s="163">
        <v>331</v>
      </c>
      <c r="B343" s="167" t="s">
        <v>2062</v>
      </c>
      <c r="C343" s="164" t="s">
        <v>2063</v>
      </c>
      <c r="D343" s="164"/>
      <c r="E343" s="218"/>
      <c r="F343" s="176"/>
      <c r="G343" s="166" t="s">
        <v>2064</v>
      </c>
      <c r="H343" s="167" t="s">
        <v>2065</v>
      </c>
      <c r="I343" s="165" t="s">
        <v>85</v>
      </c>
      <c r="J343" s="165" t="s">
        <v>85</v>
      </c>
      <c r="K343" s="165" t="s">
        <v>85</v>
      </c>
      <c r="L343" s="165" t="s">
        <v>85</v>
      </c>
      <c r="M343" s="165" t="s">
        <v>85</v>
      </c>
      <c r="N343" s="164" t="s">
        <v>1840</v>
      </c>
      <c r="O343" s="164" t="s">
        <v>2066</v>
      </c>
      <c r="P343" s="169">
        <v>46113</v>
      </c>
      <c r="Q343" s="170" t="s">
        <v>113</v>
      </c>
      <c r="R343" s="177"/>
      <c r="S343" s="172"/>
      <c r="T343" s="173"/>
      <c r="U343" s="73"/>
    </row>
    <row r="344" spans="1:21" ht="120.75">
      <c r="A344" s="163">
        <v>332</v>
      </c>
      <c r="B344" s="167" t="s">
        <v>2062</v>
      </c>
      <c r="C344" s="164" t="s">
        <v>2063</v>
      </c>
      <c r="D344" s="164"/>
      <c r="E344" s="218"/>
      <c r="F344" s="218"/>
      <c r="G344" s="174" t="s">
        <v>2067</v>
      </c>
      <c r="H344" s="167" t="s">
        <v>2068</v>
      </c>
      <c r="I344" s="165" t="s">
        <v>1241</v>
      </c>
      <c r="J344" s="165" t="s">
        <v>1241</v>
      </c>
      <c r="K344" s="165" t="s">
        <v>1241</v>
      </c>
      <c r="L344" s="165" t="s">
        <v>1241</v>
      </c>
      <c r="M344" s="165" t="s">
        <v>1241</v>
      </c>
      <c r="N344" s="164"/>
      <c r="O344" s="164"/>
      <c r="P344" s="169"/>
      <c r="Q344" s="170" t="s">
        <v>113</v>
      </c>
      <c r="R344" s="171"/>
      <c r="S344" s="172"/>
      <c r="T344" s="173"/>
      <c r="U344" s="73"/>
    </row>
    <row r="345" spans="1:21" ht="51.75">
      <c r="A345" s="163">
        <v>333</v>
      </c>
      <c r="B345" s="167" t="s">
        <v>2062</v>
      </c>
      <c r="C345" s="164" t="s">
        <v>2063</v>
      </c>
      <c r="D345" s="164"/>
      <c r="E345" s="218"/>
      <c r="F345" s="176"/>
      <c r="G345" s="165" t="s">
        <v>2069</v>
      </c>
      <c r="H345" s="167" t="s">
        <v>1247</v>
      </c>
      <c r="I345" s="208"/>
      <c r="J345" s="208"/>
      <c r="K345" s="208"/>
      <c r="L345" s="208"/>
      <c r="M345" s="208"/>
      <c r="N345" s="164"/>
      <c r="O345" s="164" t="s">
        <v>2070</v>
      </c>
      <c r="P345" s="169"/>
      <c r="Q345" s="170" t="s">
        <v>122</v>
      </c>
      <c r="R345" s="171"/>
      <c r="S345" s="172"/>
      <c r="T345" s="175"/>
      <c r="U345" s="89"/>
    </row>
    <row r="346" spans="1:21" ht="207">
      <c r="A346" s="163">
        <v>334</v>
      </c>
      <c r="B346" s="167" t="s">
        <v>2062</v>
      </c>
      <c r="C346" s="164" t="s">
        <v>2063</v>
      </c>
      <c r="D346" s="164"/>
      <c r="E346" s="218"/>
      <c r="F346" s="176"/>
      <c r="G346" s="174" t="s">
        <v>2071</v>
      </c>
      <c r="H346" s="167" t="s">
        <v>2072</v>
      </c>
      <c r="I346" s="165" t="s">
        <v>1351</v>
      </c>
      <c r="J346" s="165" t="s">
        <v>1351</v>
      </c>
      <c r="K346" s="165" t="s">
        <v>1241</v>
      </c>
      <c r="L346" s="165" t="s">
        <v>1241</v>
      </c>
      <c r="M346" s="165" t="s">
        <v>1241</v>
      </c>
      <c r="N346" s="164" t="s">
        <v>1743</v>
      </c>
      <c r="O346" s="164" t="s">
        <v>1744</v>
      </c>
      <c r="P346" s="169">
        <v>46113</v>
      </c>
      <c r="Q346" s="170" t="s">
        <v>113</v>
      </c>
      <c r="R346" s="171"/>
      <c r="S346" s="172"/>
      <c r="T346" s="173"/>
      <c r="U346" s="73"/>
    </row>
    <row r="347" spans="1:21" ht="34.5">
      <c r="A347" s="163">
        <v>335</v>
      </c>
      <c r="B347" s="167" t="s">
        <v>2062</v>
      </c>
      <c r="C347" s="164" t="s">
        <v>2063</v>
      </c>
      <c r="D347" s="164"/>
      <c r="E347" s="165"/>
      <c r="F347" s="165"/>
      <c r="G347" s="168" t="s">
        <v>2073</v>
      </c>
      <c r="H347" s="164" t="s">
        <v>1247</v>
      </c>
      <c r="I347" s="165"/>
      <c r="J347" s="165"/>
      <c r="K347" s="165"/>
      <c r="L347" s="165"/>
      <c r="M347" s="165"/>
      <c r="N347" s="164"/>
      <c r="O347" s="164"/>
      <c r="P347" s="211"/>
      <c r="Q347" s="170" t="s">
        <v>122</v>
      </c>
      <c r="R347" s="171"/>
      <c r="S347" s="172"/>
      <c r="T347" s="175"/>
      <c r="U347" s="89"/>
    </row>
    <row r="348" spans="1:21" ht="34.5">
      <c r="A348" s="163">
        <v>336</v>
      </c>
      <c r="B348" s="167" t="s">
        <v>2062</v>
      </c>
      <c r="C348" s="164" t="s">
        <v>2063</v>
      </c>
      <c r="D348" s="164"/>
      <c r="E348" s="165"/>
      <c r="F348" s="165"/>
      <c r="G348" s="168" t="s">
        <v>2074</v>
      </c>
      <c r="H348" s="164" t="s">
        <v>1247</v>
      </c>
      <c r="I348" s="165"/>
      <c r="J348" s="165"/>
      <c r="K348" s="165"/>
      <c r="L348" s="165"/>
      <c r="M348" s="165"/>
      <c r="N348" s="164"/>
      <c r="O348" s="164"/>
      <c r="P348" s="211"/>
      <c r="Q348" s="170" t="s">
        <v>122</v>
      </c>
      <c r="R348" s="171"/>
      <c r="S348" s="172"/>
      <c r="T348" s="175"/>
      <c r="U348" s="89"/>
    </row>
    <row r="349" spans="1:21" ht="103.5">
      <c r="A349" s="163">
        <v>337</v>
      </c>
      <c r="B349" s="167" t="s">
        <v>2062</v>
      </c>
      <c r="C349" s="164" t="s">
        <v>2075</v>
      </c>
      <c r="D349" s="164"/>
      <c r="E349" s="218"/>
      <c r="F349" s="218"/>
      <c r="G349" s="166" t="s">
        <v>2076</v>
      </c>
      <c r="H349" s="167" t="s">
        <v>2077</v>
      </c>
      <c r="I349" s="165" t="s">
        <v>85</v>
      </c>
      <c r="J349" s="165" t="s">
        <v>85</v>
      </c>
      <c r="K349" s="165" t="s">
        <v>85</v>
      </c>
      <c r="L349" s="165" t="s">
        <v>85</v>
      </c>
      <c r="M349" s="165" t="s">
        <v>85</v>
      </c>
      <c r="N349" s="164"/>
      <c r="O349" s="164"/>
      <c r="P349" s="169"/>
      <c r="Q349" s="170" t="s">
        <v>113</v>
      </c>
      <c r="R349" s="177"/>
      <c r="S349" s="172"/>
      <c r="T349" s="173"/>
      <c r="U349" s="73"/>
    </row>
    <row r="350" spans="1:21" ht="86.25">
      <c r="A350" s="163">
        <v>338</v>
      </c>
      <c r="B350" s="167" t="s">
        <v>2062</v>
      </c>
      <c r="C350" s="164" t="s">
        <v>2075</v>
      </c>
      <c r="D350" s="164"/>
      <c r="E350" s="165"/>
      <c r="F350" s="165"/>
      <c r="G350" s="166" t="s">
        <v>2078</v>
      </c>
      <c r="H350" s="167" t="s">
        <v>2079</v>
      </c>
      <c r="I350" s="165" t="s">
        <v>85</v>
      </c>
      <c r="J350" s="165" t="s">
        <v>85</v>
      </c>
      <c r="K350" s="165" t="s">
        <v>85</v>
      </c>
      <c r="L350" s="165" t="s">
        <v>85</v>
      </c>
      <c r="M350" s="165" t="s">
        <v>85</v>
      </c>
      <c r="N350" s="164"/>
      <c r="O350" s="164"/>
      <c r="P350" s="169"/>
      <c r="Q350" s="170" t="s">
        <v>113</v>
      </c>
      <c r="R350" s="177"/>
      <c r="S350" s="172"/>
      <c r="T350" s="173"/>
      <c r="U350" s="73"/>
    </row>
    <row r="351" spans="1:21" ht="86.25">
      <c r="A351" s="163">
        <v>339</v>
      </c>
      <c r="B351" s="167" t="s">
        <v>2062</v>
      </c>
      <c r="C351" s="164" t="s">
        <v>2075</v>
      </c>
      <c r="D351" s="164"/>
      <c r="E351" s="165"/>
      <c r="F351" s="165"/>
      <c r="G351" s="166" t="s">
        <v>2080</v>
      </c>
      <c r="H351" s="167" t="s">
        <v>2081</v>
      </c>
      <c r="I351" s="165" t="s">
        <v>85</v>
      </c>
      <c r="J351" s="165" t="s">
        <v>85</v>
      </c>
      <c r="K351" s="165" t="s">
        <v>85</v>
      </c>
      <c r="L351" s="165" t="s">
        <v>85</v>
      </c>
      <c r="M351" s="165" t="s">
        <v>85</v>
      </c>
      <c r="N351" s="164"/>
      <c r="O351" s="164"/>
      <c r="P351" s="169"/>
      <c r="Q351" s="170" t="s">
        <v>113</v>
      </c>
      <c r="R351" s="171"/>
      <c r="S351" s="172"/>
      <c r="T351" s="173"/>
      <c r="U351" s="73"/>
    </row>
    <row r="352" spans="1:21" ht="138">
      <c r="A352" s="163">
        <v>340</v>
      </c>
      <c r="B352" s="167" t="s">
        <v>2062</v>
      </c>
      <c r="C352" s="164" t="s">
        <v>2075</v>
      </c>
      <c r="D352" s="164"/>
      <c r="E352" s="165"/>
      <c r="F352" s="165"/>
      <c r="G352" s="166" t="s">
        <v>2082</v>
      </c>
      <c r="H352" s="167" t="s">
        <v>2083</v>
      </c>
      <c r="I352" s="165" t="s">
        <v>85</v>
      </c>
      <c r="J352" s="165" t="s">
        <v>85</v>
      </c>
      <c r="K352" s="165" t="s">
        <v>85</v>
      </c>
      <c r="L352" s="165" t="s">
        <v>85</v>
      </c>
      <c r="M352" s="165" t="s">
        <v>85</v>
      </c>
      <c r="N352" s="164"/>
      <c r="O352" s="164"/>
      <c r="P352" s="169"/>
      <c r="Q352" s="170" t="s">
        <v>113</v>
      </c>
      <c r="R352" s="171"/>
      <c r="S352" s="172"/>
      <c r="T352" s="173"/>
      <c r="U352" s="73"/>
    </row>
    <row r="353" spans="1:21" ht="34.5">
      <c r="A353" s="163">
        <v>341</v>
      </c>
      <c r="B353" s="167" t="s">
        <v>2062</v>
      </c>
      <c r="C353" s="164" t="s">
        <v>2084</v>
      </c>
      <c r="D353" s="164"/>
      <c r="E353" s="218"/>
      <c r="F353" s="218"/>
      <c r="G353" s="168" t="s">
        <v>2085</v>
      </c>
      <c r="H353" s="164" t="s">
        <v>1247</v>
      </c>
      <c r="I353" s="165"/>
      <c r="J353" s="165"/>
      <c r="K353" s="165"/>
      <c r="L353" s="165"/>
      <c r="M353" s="174"/>
      <c r="N353" s="164"/>
      <c r="O353" s="164"/>
      <c r="P353" s="211"/>
      <c r="Q353" s="170" t="s">
        <v>122</v>
      </c>
      <c r="R353" s="171"/>
      <c r="S353" s="172"/>
      <c r="T353" s="175"/>
      <c r="U353" s="89"/>
    </row>
    <row r="354" spans="1:21">
      <c r="A354" s="199"/>
      <c r="B354" s="159" t="s">
        <v>2086</v>
      </c>
      <c r="C354" s="200"/>
      <c r="D354" s="159"/>
      <c r="E354" s="160"/>
      <c r="F354" s="160"/>
      <c r="G354" s="201"/>
      <c r="H354" s="202"/>
      <c r="I354" s="162"/>
      <c r="J354" s="161"/>
      <c r="K354" s="161"/>
      <c r="L354" s="161"/>
      <c r="M354" s="161"/>
      <c r="N354" s="202"/>
      <c r="O354" s="202"/>
      <c r="P354" s="203"/>
      <c r="Q354" s="204"/>
      <c r="R354" s="205"/>
      <c r="S354" s="206"/>
      <c r="T354" s="205"/>
      <c r="U354" s="206"/>
    </row>
    <row r="355" spans="1:21" ht="409.5">
      <c r="A355" s="163">
        <v>342</v>
      </c>
      <c r="B355" s="182" t="s">
        <v>2087</v>
      </c>
      <c r="C355" s="179" t="s">
        <v>2088</v>
      </c>
      <c r="D355" s="179"/>
      <c r="E355" s="220"/>
      <c r="F355" s="180" t="s">
        <v>1283</v>
      </c>
      <c r="G355" s="181" t="s">
        <v>2089</v>
      </c>
      <c r="H355" s="188" t="s">
        <v>2090</v>
      </c>
      <c r="I355" s="183" t="s">
        <v>85</v>
      </c>
      <c r="J355" s="183" t="s">
        <v>85</v>
      </c>
      <c r="K355" s="183" t="s">
        <v>85</v>
      </c>
      <c r="L355" s="183" t="s">
        <v>85</v>
      </c>
      <c r="M355" s="183" t="s">
        <v>85</v>
      </c>
      <c r="N355" s="191" t="s">
        <v>2091</v>
      </c>
      <c r="O355" s="191" t="s">
        <v>2092</v>
      </c>
      <c r="P355" s="192">
        <v>46113</v>
      </c>
      <c r="Q355" s="170" t="s">
        <v>122</v>
      </c>
      <c r="R355" s="189"/>
      <c r="S355" s="172"/>
      <c r="T355" s="175"/>
      <c r="U355" s="89"/>
    </row>
    <row r="356" spans="1:21" ht="409.5">
      <c r="A356" s="163">
        <v>343</v>
      </c>
      <c r="B356" s="182" t="s">
        <v>2087</v>
      </c>
      <c r="C356" s="179" t="s">
        <v>2088</v>
      </c>
      <c r="D356" s="179"/>
      <c r="E356" s="220"/>
      <c r="F356" s="180" t="s">
        <v>118</v>
      </c>
      <c r="G356" s="181" t="s">
        <v>2093</v>
      </c>
      <c r="H356" s="182" t="s">
        <v>2094</v>
      </c>
      <c r="I356" s="180" t="s">
        <v>85</v>
      </c>
      <c r="J356" s="180" t="s">
        <v>85</v>
      </c>
      <c r="K356" s="180" t="s">
        <v>85</v>
      </c>
      <c r="L356" s="180" t="s">
        <v>85</v>
      </c>
      <c r="M356" s="180" t="s">
        <v>85</v>
      </c>
      <c r="N356" s="179" t="s">
        <v>2095</v>
      </c>
      <c r="O356" s="179" t="s">
        <v>2096</v>
      </c>
      <c r="P356" s="186">
        <v>46113</v>
      </c>
      <c r="Q356" s="170" t="s">
        <v>113</v>
      </c>
      <c r="R356" s="177"/>
      <c r="S356" s="172"/>
      <c r="T356" s="173"/>
      <c r="U356" s="73"/>
    </row>
    <row r="357" spans="1:21" ht="276">
      <c r="A357" s="163">
        <v>344</v>
      </c>
      <c r="B357" s="182" t="s">
        <v>2087</v>
      </c>
      <c r="C357" s="179" t="s">
        <v>2088</v>
      </c>
      <c r="D357" s="179"/>
      <c r="E357" s="220"/>
      <c r="F357" s="180" t="s">
        <v>118</v>
      </c>
      <c r="G357" s="181" t="s">
        <v>2093</v>
      </c>
      <c r="H357" s="182" t="s">
        <v>2097</v>
      </c>
      <c r="I357" s="180" t="s">
        <v>85</v>
      </c>
      <c r="J357" s="180" t="s">
        <v>85</v>
      </c>
      <c r="K357" s="180" t="s">
        <v>85</v>
      </c>
      <c r="L357" s="180" t="s">
        <v>85</v>
      </c>
      <c r="M357" s="180" t="s">
        <v>85</v>
      </c>
      <c r="N357" s="179"/>
      <c r="O357" s="179" t="s">
        <v>2098</v>
      </c>
      <c r="P357" s="186">
        <v>46113</v>
      </c>
      <c r="Q357" s="170" t="s">
        <v>113</v>
      </c>
      <c r="R357" s="177"/>
      <c r="S357" s="172"/>
      <c r="T357" s="173"/>
      <c r="U357" s="73"/>
    </row>
    <row r="358" spans="1:21" ht="51.75">
      <c r="A358" s="163">
        <v>345</v>
      </c>
      <c r="B358" s="167" t="s">
        <v>2099</v>
      </c>
      <c r="C358" s="164" t="s">
        <v>2100</v>
      </c>
      <c r="D358" s="164"/>
      <c r="E358" s="218"/>
      <c r="F358" s="176"/>
      <c r="G358" s="165" t="s">
        <v>2101</v>
      </c>
      <c r="H358" s="167" t="s">
        <v>1247</v>
      </c>
      <c r="I358" s="208"/>
      <c r="J358" s="208"/>
      <c r="K358" s="208"/>
      <c r="L358" s="208"/>
      <c r="M358" s="208"/>
      <c r="N358" s="164"/>
      <c r="O358" s="164" t="s">
        <v>2102</v>
      </c>
      <c r="P358" s="169"/>
      <c r="Q358" s="170" t="s">
        <v>122</v>
      </c>
      <c r="R358" s="171"/>
      <c r="S358" s="172"/>
      <c r="T358" s="175"/>
      <c r="U358" s="89"/>
    </row>
    <row r="359" spans="1:21" ht="207">
      <c r="A359" s="163">
        <v>346</v>
      </c>
      <c r="B359" s="167" t="s">
        <v>2099</v>
      </c>
      <c r="C359" s="164" t="s">
        <v>2100</v>
      </c>
      <c r="D359" s="164"/>
      <c r="E359" s="218"/>
      <c r="F359" s="176"/>
      <c r="G359" s="174" t="s">
        <v>2103</v>
      </c>
      <c r="H359" s="167" t="s">
        <v>2104</v>
      </c>
      <c r="I359" s="165" t="s">
        <v>1351</v>
      </c>
      <c r="J359" s="165" t="s">
        <v>1351</v>
      </c>
      <c r="K359" s="165" t="s">
        <v>1241</v>
      </c>
      <c r="L359" s="165" t="s">
        <v>1241</v>
      </c>
      <c r="M359" s="165" t="s">
        <v>1241</v>
      </c>
      <c r="N359" s="164" t="s">
        <v>1743</v>
      </c>
      <c r="O359" s="164" t="s">
        <v>1744</v>
      </c>
      <c r="P359" s="169">
        <v>46113</v>
      </c>
      <c r="Q359" s="170" t="s">
        <v>113</v>
      </c>
      <c r="R359" s="171"/>
      <c r="S359" s="172"/>
      <c r="T359" s="173"/>
      <c r="U359" s="73"/>
    </row>
    <row r="360" spans="1:21" ht="51.75">
      <c r="A360" s="163">
        <v>347</v>
      </c>
      <c r="B360" s="167" t="s">
        <v>2099</v>
      </c>
      <c r="C360" s="164" t="s">
        <v>2105</v>
      </c>
      <c r="D360" s="164"/>
      <c r="E360" s="218"/>
      <c r="F360" s="176"/>
      <c r="G360" s="168" t="s">
        <v>2106</v>
      </c>
      <c r="H360" s="167" t="s">
        <v>1247</v>
      </c>
      <c r="I360" s="208"/>
      <c r="J360" s="208"/>
      <c r="K360" s="208"/>
      <c r="L360" s="208"/>
      <c r="M360" s="208"/>
      <c r="N360" s="164"/>
      <c r="O360" s="164" t="s">
        <v>2107</v>
      </c>
      <c r="P360" s="169">
        <v>46113</v>
      </c>
      <c r="Q360" s="170" t="s">
        <v>122</v>
      </c>
      <c r="R360" s="171"/>
      <c r="S360" s="172"/>
      <c r="T360" s="175"/>
      <c r="U360" s="89"/>
    </row>
    <row r="361" spans="1:21" ht="224.25">
      <c r="A361" s="163">
        <v>348</v>
      </c>
      <c r="B361" s="167" t="s">
        <v>2099</v>
      </c>
      <c r="C361" s="164" t="s">
        <v>2105</v>
      </c>
      <c r="D361" s="164"/>
      <c r="E361" s="218"/>
      <c r="F361" s="176"/>
      <c r="G361" s="166" t="s">
        <v>2108</v>
      </c>
      <c r="H361" s="167" t="s">
        <v>2109</v>
      </c>
      <c r="I361" s="165" t="s">
        <v>85</v>
      </c>
      <c r="J361" s="165" t="s">
        <v>85</v>
      </c>
      <c r="K361" s="165" t="s">
        <v>85</v>
      </c>
      <c r="L361" s="165" t="s">
        <v>85</v>
      </c>
      <c r="M361" s="165" t="s">
        <v>1351</v>
      </c>
      <c r="N361" s="164" t="s">
        <v>2110</v>
      </c>
      <c r="O361" s="164" t="s">
        <v>2111</v>
      </c>
      <c r="P361" s="169">
        <v>46113</v>
      </c>
      <c r="Q361" s="170" t="s">
        <v>113</v>
      </c>
      <c r="R361" s="171"/>
      <c r="S361" s="172"/>
      <c r="T361" s="173"/>
      <c r="U361" s="73"/>
    </row>
    <row r="362" spans="1:21" ht="172.5">
      <c r="A362" s="163">
        <v>349</v>
      </c>
      <c r="B362" s="182" t="s">
        <v>2087</v>
      </c>
      <c r="C362" s="179" t="s">
        <v>2112</v>
      </c>
      <c r="D362" s="179"/>
      <c r="E362" s="220"/>
      <c r="F362" s="180" t="s">
        <v>1283</v>
      </c>
      <c r="G362" s="181" t="s">
        <v>2113</v>
      </c>
      <c r="H362" s="188" t="s">
        <v>2114</v>
      </c>
      <c r="I362" s="183" t="s">
        <v>85</v>
      </c>
      <c r="J362" s="183" t="s">
        <v>85</v>
      </c>
      <c r="K362" s="183" t="s">
        <v>85</v>
      </c>
      <c r="L362" s="183" t="s">
        <v>85</v>
      </c>
      <c r="M362" s="183" t="s">
        <v>1405</v>
      </c>
      <c r="N362" s="191" t="s">
        <v>2115</v>
      </c>
      <c r="O362" s="191" t="s">
        <v>2116</v>
      </c>
      <c r="P362" s="192">
        <v>46113</v>
      </c>
      <c r="Q362" s="170" t="s">
        <v>122</v>
      </c>
      <c r="R362" s="189"/>
      <c r="S362" s="172"/>
      <c r="T362" s="175"/>
      <c r="U362" s="89"/>
    </row>
    <row r="363" spans="1:21" ht="103.5">
      <c r="A363" s="163">
        <v>350</v>
      </c>
      <c r="B363" s="182" t="s">
        <v>2087</v>
      </c>
      <c r="C363" s="179" t="s">
        <v>2112</v>
      </c>
      <c r="D363" s="179"/>
      <c r="E363" s="220"/>
      <c r="F363" s="180" t="s">
        <v>1283</v>
      </c>
      <c r="G363" s="180" t="s">
        <v>2117</v>
      </c>
      <c r="H363" s="188" t="s">
        <v>2118</v>
      </c>
      <c r="I363" s="183" t="s">
        <v>117</v>
      </c>
      <c r="J363" s="183" t="s">
        <v>117</v>
      </c>
      <c r="K363" s="183" t="s">
        <v>117</v>
      </c>
      <c r="L363" s="183" t="s">
        <v>117</v>
      </c>
      <c r="M363" s="183" t="s">
        <v>1405</v>
      </c>
      <c r="N363" s="191" t="s">
        <v>1920</v>
      </c>
      <c r="O363" s="191" t="s">
        <v>2119</v>
      </c>
      <c r="P363" s="192">
        <v>46113</v>
      </c>
      <c r="Q363" s="170" t="s">
        <v>122</v>
      </c>
      <c r="R363" s="171"/>
      <c r="S363" s="172"/>
      <c r="T363" s="175"/>
      <c r="U363" s="89"/>
    </row>
    <row r="364" spans="1:21" ht="189.75">
      <c r="A364" s="163">
        <v>351</v>
      </c>
      <c r="B364" s="182" t="s">
        <v>2087</v>
      </c>
      <c r="C364" s="179" t="s">
        <v>2112</v>
      </c>
      <c r="D364" s="179"/>
      <c r="E364" s="220"/>
      <c r="F364" s="180" t="s">
        <v>118</v>
      </c>
      <c r="G364" s="181" t="s">
        <v>2120</v>
      </c>
      <c r="H364" s="182" t="s">
        <v>2121</v>
      </c>
      <c r="I364" s="180" t="s">
        <v>85</v>
      </c>
      <c r="J364" s="180" t="s">
        <v>85</v>
      </c>
      <c r="K364" s="180" t="s">
        <v>85</v>
      </c>
      <c r="L364" s="180" t="s">
        <v>85</v>
      </c>
      <c r="M364" s="180" t="s">
        <v>1405</v>
      </c>
      <c r="N364" s="179" t="s">
        <v>2122</v>
      </c>
      <c r="O364" s="179" t="s">
        <v>2123</v>
      </c>
      <c r="P364" s="186">
        <v>46113</v>
      </c>
      <c r="Q364" s="170" t="s">
        <v>113</v>
      </c>
      <c r="R364" s="177"/>
      <c r="S364" s="172"/>
      <c r="T364" s="173"/>
      <c r="U364" s="73"/>
    </row>
    <row r="365" spans="1:21" ht="172.5">
      <c r="A365" s="163">
        <v>352</v>
      </c>
      <c r="B365" s="182" t="s">
        <v>2087</v>
      </c>
      <c r="C365" s="179" t="s">
        <v>2112</v>
      </c>
      <c r="D365" s="179"/>
      <c r="E365" s="220"/>
      <c r="F365" s="180" t="s">
        <v>118</v>
      </c>
      <c r="G365" s="181" t="s">
        <v>2124</v>
      </c>
      <c r="H365" s="182" t="s">
        <v>2125</v>
      </c>
      <c r="I365" s="180" t="s">
        <v>117</v>
      </c>
      <c r="J365" s="180" t="s">
        <v>117</v>
      </c>
      <c r="K365" s="180" t="s">
        <v>117</v>
      </c>
      <c r="L365" s="180" t="s">
        <v>117</v>
      </c>
      <c r="M365" s="180" t="s">
        <v>1405</v>
      </c>
      <c r="N365" s="179" t="s">
        <v>1928</v>
      </c>
      <c r="O365" s="179" t="s">
        <v>2126</v>
      </c>
      <c r="P365" s="186"/>
      <c r="Q365" s="170" t="s">
        <v>122</v>
      </c>
      <c r="R365" s="171"/>
      <c r="S365" s="172"/>
      <c r="T365" s="175"/>
      <c r="U365" s="89"/>
    </row>
    <row r="366" spans="1:21" ht="103.5">
      <c r="A366" s="163">
        <v>353</v>
      </c>
      <c r="B366" s="167" t="s">
        <v>2099</v>
      </c>
      <c r="C366" s="164" t="s">
        <v>2105</v>
      </c>
      <c r="D366" s="164"/>
      <c r="E366" s="165"/>
      <c r="F366" s="176"/>
      <c r="G366" s="166" t="s">
        <v>2127</v>
      </c>
      <c r="H366" s="167" t="s">
        <v>1847</v>
      </c>
      <c r="I366" s="165" t="s">
        <v>85</v>
      </c>
      <c r="J366" s="165" t="s">
        <v>85</v>
      </c>
      <c r="K366" s="165" t="s">
        <v>85</v>
      </c>
      <c r="L366" s="165" t="s">
        <v>85</v>
      </c>
      <c r="M366" s="165" t="s">
        <v>85</v>
      </c>
      <c r="N366" s="164" t="s">
        <v>2128</v>
      </c>
      <c r="O366" s="164" t="s">
        <v>1769</v>
      </c>
      <c r="P366" s="169">
        <v>46113</v>
      </c>
      <c r="Q366" s="170" t="s">
        <v>113</v>
      </c>
      <c r="R366" s="171"/>
      <c r="S366" s="172"/>
      <c r="T366" s="173"/>
      <c r="U366" s="73"/>
    </row>
    <row r="367" spans="1:21" ht="34.5">
      <c r="A367" s="163">
        <v>354</v>
      </c>
      <c r="B367" s="167" t="s">
        <v>2099</v>
      </c>
      <c r="C367" s="164" t="s">
        <v>2105</v>
      </c>
      <c r="D367" s="164"/>
      <c r="E367" s="165"/>
      <c r="F367" s="165"/>
      <c r="G367" s="166" t="s">
        <v>2129</v>
      </c>
      <c r="H367" s="167" t="s">
        <v>2130</v>
      </c>
      <c r="I367" s="165" t="s">
        <v>1241</v>
      </c>
      <c r="J367" s="165" t="s">
        <v>1241</v>
      </c>
      <c r="K367" s="165" t="s">
        <v>1241</v>
      </c>
      <c r="L367" s="165" t="s">
        <v>1241</v>
      </c>
      <c r="M367" s="165" t="s">
        <v>1241</v>
      </c>
      <c r="N367" s="164"/>
      <c r="O367" s="164"/>
      <c r="P367" s="169"/>
      <c r="Q367" s="170" t="s">
        <v>113</v>
      </c>
      <c r="R367" s="171"/>
      <c r="S367" s="172"/>
      <c r="T367" s="173"/>
      <c r="U367" s="73"/>
    </row>
    <row r="368" spans="1:21" ht="144.75" customHeight="1">
      <c r="A368" s="163">
        <v>355</v>
      </c>
      <c r="B368" s="167" t="s">
        <v>2099</v>
      </c>
      <c r="C368" s="164" t="s">
        <v>2105</v>
      </c>
      <c r="D368" s="164"/>
      <c r="E368" s="165"/>
      <c r="F368" s="165"/>
      <c r="G368" s="166" t="s">
        <v>2131</v>
      </c>
      <c r="H368" s="167" t="s">
        <v>2132</v>
      </c>
      <c r="I368" s="165" t="s">
        <v>1241</v>
      </c>
      <c r="J368" s="165" t="s">
        <v>1241</v>
      </c>
      <c r="K368" s="165" t="s">
        <v>1241</v>
      </c>
      <c r="L368" s="165" t="s">
        <v>1241</v>
      </c>
      <c r="M368" s="165" t="s">
        <v>1241</v>
      </c>
      <c r="N368" s="164"/>
      <c r="O368" s="164"/>
      <c r="P368" s="169"/>
      <c r="Q368" s="170" t="s">
        <v>145</v>
      </c>
      <c r="R368" s="178" t="s">
        <v>330</v>
      </c>
      <c r="S368" s="172"/>
      <c r="T368" s="173"/>
      <c r="U368" s="73"/>
    </row>
    <row r="369" spans="1:21" ht="155.25">
      <c r="A369" s="163">
        <v>356</v>
      </c>
      <c r="B369" s="167" t="s">
        <v>2099</v>
      </c>
      <c r="C369" s="164" t="s">
        <v>2105</v>
      </c>
      <c r="D369" s="164"/>
      <c r="E369" s="165"/>
      <c r="F369" s="165"/>
      <c r="G369" s="166" t="s">
        <v>2133</v>
      </c>
      <c r="H369" s="167" t="s">
        <v>2134</v>
      </c>
      <c r="I369" s="165" t="s">
        <v>1241</v>
      </c>
      <c r="J369" s="165" t="s">
        <v>1241</v>
      </c>
      <c r="K369" s="165" t="s">
        <v>1241</v>
      </c>
      <c r="L369" s="165" t="s">
        <v>1241</v>
      </c>
      <c r="M369" s="165" t="s">
        <v>1241</v>
      </c>
      <c r="N369" s="164"/>
      <c r="O369" s="164"/>
      <c r="P369" s="169"/>
      <c r="Q369" s="170" t="s">
        <v>113</v>
      </c>
      <c r="R369" s="171"/>
      <c r="S369" s="172"/>
      <c r="T369" s="173"/>
      <c r="U369" s="73"/>
    </row>
    <row r="370" spans="1:21" ht="69">
      <c r="A370" s="163">
        <v>357</v>
      </c>
      <c r="B370" s="167" t="s">
        <v>2099</v>
      </c>
      <c r="C370" s="164" t="s">
        <v>2135</v>
      </c>
      <c r="D370" s="164"/>
      <c r="E370" s="218"/>
      <c r="F370" s="218"/>
      <c r="G370" s="166" t="s">
        <v>2136</v>
      </c>
      <c r="H370" s="167" t="s">
        <v>2137</v>
      </c>
      <c r="I370" s="165" t="s">
        <v>85</v>
      </c>
      <c r="J370" s="165" t="s">
        <v>85</v>
      </c>
      <c r="K370" s="165" t="s">
        <v>85</v>
      </c>
      <c r="L370" s="165" t="s">
        <v>85</v>
      </c>
      <c r="M370" s="174" t="s">
        <v>1237</v>
      </c>
      <c r="N370" s="164"/>
      <c r="O370" s="164"/>
      <c r="P370" s="169"/>
      <c r="Q370" s="170" t="s">
        <v>113</v>
      </c>
      <c r="R370" s="171"/>
      <c r="S370" s="172"/>
      <c r="T370" s="173"/>
      <c r="U370" s="73"/>
    </row>
    <row r="371" spans="1:21" ht="120.75">
      <c r="A371" s="163">
        <v>358</v>
      </c>
      <c r="B371" s="167" t="s">
        <v>2099</v>
      </c>
      <c r="C371" s="164" t="s">
        <v>2135</v>
      </c>
      <c r="D371" s="164"/>
      <c r="E371" s="165"/>
      <c r="F371" s="165"/>
      <c r="G371" s="166" t="s">
        <v>2138</v>
      </c>
      <c r="H371" s="167" t="s">
        <v>2139</v>
      </c>
      <c r="I371" s="165" t="s">
        <v>85</v>
      </c>
      <c r="J371" s="165" t="s">
        <v>85</v>
      </c>
      <c r="K371" s="165" t="s">
        <v>85</v>
      </c>
      <c r="L371" s="165" t="s">
        <v>85</v>
      </c>
      <c r="M371" s="174" t="s">
        <v>1237</v>
      </c>
      <c r="N371" s="164"/>
      <c r="O371" s="164"/>
      <c r="P371" s="169"/>
      <c r="Q371" s="170" t="s">
        <v>113</v>
      </c>
      <c r="R371" s="171"/>
      <c r="S371" s="172"/>
      <c r="T371" s="173"/>
      <c r="U371" s="73"/>
    </row>
    <row r="372" spans="1:21" ht="34.5">
      <c r="A372" s="163">
        <v>359</v>
      </c>
      <c r="B372" s="167" t="s">
        <v>2099</v>
      </c>
      <c r="C372" s="164" t="s">
        <v>2135</v>
      </c>
      <c r="D372" s="164"/>
      <c r="E372" s="165"/>
      <c r="F372" s="165"/>
      <c r="G372" s="168" t="s">
        <v>2140</v>
      </c>
      <c r="H372" s="164" t="s">
        <v>1247</v>
      </c>
      <c r="I372" s="165"/>
      <c r="J372" s="165"/>
      <c r="K372" s="165"/>
      <c r="L372" s="165"/>
      <c r="M372" s="165"/>
      <c r="N372" s="164"/>
      <c r="O372" s="164"/>
      <c r="P372" s="169"/>
      <c r="Q372" s="170" t="s">
        <v>122</v>
      </c>
      <c r="R372" s="171"/>
      <c r="S372" s="172"/>
      <c r="T372" s="175"/>
      <c r="U372" s="89"/>
    </row>
    <row r="373" spans="1:21">
      <c r="A373" s="199"/>
      <c r="B373" s="159" t="s">
        <v>2141</v>
      </c>
      <c r="C373" s="200"/>
      <c r="D373" s="159"/>
      <c r="E373" s="160"/>
      <c r="F373" s="160"/>
      <c r="G373" s="201"/>
      <c r="H373" s="202"/>
      <c r="I373" s="162"/>
      <c r="J373" s="161"/>
      <c r="K373" s="161"/>
      <c r="L373" s="161"/>
      <c r="M373" s="161"/>
      <c r="N373" s="202"/>
      <c r="O373" s="202"/>
      <c r="P373" s="203"/>
      <c r="Q373" s="204"/>
      <c r="R373" s="205"/>
      <c r="S373" s="206"/>
      <c r="T373" s="205"/>
      <c r="U373" s="206"/>
    </row>
    <row r="374" spans="1:21" ht="258.75">
      <c r="A374" s="163">
        <v>360</v>
      </c>
      <c r="B374" s="167" t="s">
        <v>2142</v>
      </c>
      <c r="C374" s="164" t="s">
        <v>2143</v>
      </c>
      <c r="D374" s="164"/>
      <c r="E374" s="218"/>
      <c r="F374" s="176"/>
      <c r="G374" s="166" t="s">
        <v>2144</v>
      </c>
      <c r="H374" s="167" t="s">
        <v>2145</v>
      </c>
      <c r="I374" s="165" t="s">
        <v>85</v>
      </c>
      <c r="J374" s="165" t="s">
        <v>85</v>
      </c>
      <c r="K374" s="165" t="s">
        <v>85</v>
      </c>
      <c r="L374" s="165" t="s">
        <v>85</v>
      </c>
      <c r="M374" s="165" t="s">
        <v>85</v>
      </c>
      <c r="N374" s="164" t="s">
        <v>1840</v>
      </c>
      <c r="O374" s="164" t="s">
        <v>1469</v>
      </c>
      <c r="P374" s="169">
        <v>46113</v>
      </c>
      <c r="Q374" s="170" t="s">
        <v>113</v>
      </c>
      <c r="R374" s="177"/>
      <c r="S374" s="172"/>
      <c r="T374" s="205"/>
      <c r="U374" s="206"/>
    </row>
    <row r="375" spans="1:21" ht="224.25">
      <c r="A375" s="163">
        <v>361</v>
      </c>
      <c r="B375" s="167" t="s">
        <v>2142</v>
      </c>
      <c r="C375" s="164" t="s">
        <v>2143</v>
      </c>
      <c r="D375" s="164"/>
      <c r="E375" s="218"/>
      <c r="F375" s="176"/>
      <c r="G375" s="174" t="s">
        <v>2146</v>
      </c>
      <c r="H375" s="167" t="s">
        <v>2147</v>
      </c>
      <c r="I375" s="165" t="s">
        <v>1351</v>
      </c>
      <c r="J375" s="165" t="s">
        <v>1351</v>
      </c>
      <c r="K375" s="165" t="s">
        <v>1351</v>
      </c>
      <c r="L375" s="165" t="s">
        <v>1351</v>
      </c>
      <c r="M375" s="165" t="s">
        <v>1241</v>
      </c>
      <c r="N375" s="164" t="s">
        <v>2148</v>
      </c>
      <c r="O375" s="164" t="s">
        <v>2149</v>
      </c>
      <c r="P375" s="169">
        <v>46113</v>
      </c>
      <c r="Q375" s="170" t="s">
        <v>113</v>
      </c>
      <c r="R375" s="171"/>
      <c r="S375" s="172"/>
      <c r="T375" s="205"/>
      <c r="U375" s="206"/>
    </row>
    <row r="376" spans="1:21" ht="51.75">
      <c r="A376" s="163">
        <v>362</v>
      </c>
      <c r="B376" s="167" t="s">
        <v>2142</v>
      </c>
      <c r="C376" s="164" t="s">
        <v>2143</v>
      </c>
      <c r="D376" s="164"/>
      <c r="E376" s="218"/>
      <c r="F376" s="176"/>
      <c r="G376" s="165" t="s">
        <v>2150</v>
      </c>
      <c r="H376" s="167" t="s">
        <v>1247</v>
      </c>
      <c r="I376" s="208"/>
      <c r="J376" s="208"/>
      <c r="K376" s="208"/>
      <c r="L376" s="208"/>
      <c r="M376" s="208"/>
      <c r="N376" s="164"/>
      <c r="O376" s="164" t="s">
        <v>2151</v>
      </c>
      <c r="P376" s="169"/>
      <c r="Q376" s="170" t="s">
        <v>122</v>
      </c>
      <c r="R376" s="171"/>
      <c r="S376" s="172"/>
      <c r="T376" s="205"/>
      <c r="U376" s="206"/>
    </row>
    <row r="377" spans="1:21" ht="207">
      <c r="A377" s="163">
        <v>363</v>
      </c>
      <c r="B377" s="167" t="s">
        <v>2142</v>
      </c>
      <c r="C377" s="164" t="s">
        <v>2143</v>
      </c>
      <c r="D377" s="164"/>
      <c r="E377" s="218"/>
      <c r="F377" s="176"/>
      <c r="G377" s="174" t="s">
        <v>2152</v>
      </c>
      <c r="H377" s="167" t="s">
        <v>2153</v>
      </c>
      <c r="I377" s="165" t="s">
        <v>1351</v>
      </c>
      <c r="J377" s="165" t="s">
        <v>1351</v>
      </c>
      <c r="K377" s="165" t="s">
        <v>1241</v>
      </c>
      <c r="L377" s="165" t="s">
        <v>1241</v>
      </c>
      <c r="M377" s="165" t="s">
        <v>1241</v>
      </c>
      <c r="N377" s="164" t="s">
        <v>1743</v>
      </c>
      <c r="O377" s="164" t="s">
        <v>1744</v>
      </c>
      <c r="P377" s="169">
        <v>46113</v>
      </c>
      <c r="Q377" s="170" t="s">
        <v>113</v>
      </c>
      <c r="R377" s="171"/>
      <c r="S377" s="172"/>
      <c r="T377" s="205"/>
      <c r="U377" s="206"/>
    </row>
    <row r="378" spans="1:21" ht="51.75">
      <c r="A378" s="163">
        <v>364</v>
      </c>
      <c r="B378" s="167" t="s">
        <v>2142</v>
      </c>
      <c r="C378" s="164" t="s">
        <v>2154</v>
      </c>
      <c r="D378" s="164"/>
      <c r="E378" s="218"/>
      <c r="F378" s="176"/>
      <c r="G378" s="168" t="s">
        <v>2155</v>
      </c>
      <c r="H378" s="167" t="s">
        <v>1247</v>
      </c>
      <c r="I378" s="208"/>
      <c r="J378" s="208"/>
      <c r="K378" s="208"/>
      <c r="L378" s="208"/>
      <c r="M378" s="208"/>
      <c r="N378" s="164"/>
      <c r="O378" s="164" t="s">
        <v>2156</v>
      </c>
      <c r="P378" s="169">
        <v>46113</v>
      </c>
      <c r="Q378" s="170" t="s">
        <v>122</v>
      </c>
      <c r="R378" s="171"/>
      <c r="S378" s="172"/>
      <c r="T378" s="205"/>
      <c r="U378" s="206"/>
    </row>
    <row r="379" spans="1:21" ht="172.5">
      <c r="A379" s="163">
        <v>365</v>
      </c>
      <c r="B379" s="167" t="s">
        <v>2142</v>
      </c>
      <c r="C379" s="164" t="s">
        <v>2154</v>
      </c>
      <c r="D379" s="164"/>
      <c r="E379" s="218"/>
      <c r="F379" s="176"/>
      <c r="G379" s="166" t="s">
        <v>2157</v>
      </c>
      <c r="H379" s="167" t="s">
        <v>2158</v>
      </c>
      <c r="I379" s="165" t="s">
        <v>85</v>
      </c>
      <c r="J379" s="165" t="s">
        <v>85</v>
      </c>
      <c r="K379" s="165" t="s">
        <v>85</v>
      </c>
      <c r="L379" s="165" t="s">
        <v>85</v>
      </c>
      <c r="M379" s="165" t="s">
        <v>85</v>
      </c>
      <c r="N379" s="164" t="s">
        <v>2159</v>
      </c>
      <c r="O379" s="164" t="s">
        <v>2160</v>
      </c>
      <c r="P379" s="169">
        <v>46113</v>
      </c>
      <c r="Q379" s="170" t="s">
        <v>113</v>
      </c>
      <c r="R379" s="177"/>
      <c r="S379" s="172"/>
      <c r="T379" s="205"/>
      <c r="U379" s="206"/>
    </row>
    <row r="380" spans="1:21" ht="103.5">
      <c r="A380" s="163">
        <v>366</v>
      </c>
      <c r="B380" s="167" t="s">
        <v>2142</v>
      </c>
      <c r="C380" s="164" t="s">
        <v>2154</v>
      </c>
      <c r="D380" s="164"/>
      <c r="E380" s="218"/>
      <c r="F380" s="176"/>
      <c r="G380" s="166" t="s">
        <v>2161</v>
      </c>
      <c r="H380" s="167" t="s">
        <v>2162</v>
      </c>
      <c r="I380" s="165" t="s">
        <v>85</v>
      </c>
      <c r="J380" s="165" t="s">
        <v>85</v>
      </c>
      <c r="K380" s="165" t="s">
        <v>85</v>
      </c>
      <c r="L380" s="165" t="s">
        <v>85</v>
      </c>
      <c r="M380" s="165" t="s">
        <v>1237</v>
      </c>
      <c r="N380" s="164" t="s">
        <v>2163</v>
      </c>
      <c r="O380" s="164" t="s">
        <v>2160</v>
      </c>
      <c r="P380" s="169">
        <v>46113</v>
      </c>
      <c r="Q380" s="170" t="s">
        <v>113</v>
      </c>
      <c r="R380" s="177"/>
      <c r="S380" s="172"/>
      <c r="T380" s="205"/>
      <c r="U380" s="206"/>
    </row>
    <row r="381" spans="1:21" ht="155.25">
      <c r="A381" s="163">
        <v>367</v>
      </c>
      <c r="B381" s="182" t="s">
        <v>2164</v>
      </c>
      <c r="C381" s="179" t="s">
        <v>2165</v>
      </c>
      <c r="D381" s="179"/>
      <c r="E381" s="220"/>
      <c r="F381" s="180" t="s">
        <v>118</v>
      </c>
      <c r="G381" s="198" t="s">
        <v>2166</v>
      </c>
      <c r="H381" s="182" t="s">
        <v>2167</v>
      </c>
      <c r="I381" s="180" t="s">
        <v>117</v>
      </c>
      <c r="J381" s="180" t="s">
        <v>117</v>
      </c>
      <c r="K381" s="180" t="s">
        <v>117</v>
      </c>
      <c r="L381" s="180" t="s">
        <v>2168</v>
      </c>
      <c r="M381" s="183" t="s">
        <v>2169</v>
      </c>
      <c r="N381" s="179" t="s">
        <v>2170</v>
      </c>
      <c r="O381" s="179" t="s">
        <v>2171</v>
      </c>
      <c r="P381" s="186"/>
      <c r="Q381" s="170" t="s">
        <v>122</v>
      </c>
      <c r="R381" s="185"/>
      <c r="S381" s="172"/>
      <c r="T381" s="205"/>
      <c r="U381" s="206"/>
    </row>
    <row r="382" spans="1:21" ht="172.5">
      <c r="A382" s="163">
        <v>368</v>
      </c>
      <c r="B382" s="182" t="s">
        <v>2164</v>
      </c>
      <c r="C382" s="179" t="s">
        <v>2165</v>
      </c>
      <c r="D382" s="179"/>
      <c r="E382" s="180"/>
      <c r="F382" s="180" t="s">
        <v>118</v>
      </c>
      <c r="G382" s="171" t="s">
        <v>2172</v>
      </c>
      <c r="H382" s="182" t="s">
        <v>2173</v>
      </c>
      <c r="I382" s="180" t="s">
        <v>117</v>
      </c>
      <c r="J382" s="180" t="s">
        <v>117</v>
      </c>
      <c r="K382" s="180" t="s">
        <v>117</v>
      </c>
      <c r="L382" s="180" t="s">
        <v>2168</v>
      </c>
      <c r="M382" s="180" t="s">
        <v>1405</v>
      </c>
      <c r="N382" s="179" t="s">
        <v>2174</v>
      </c>
      <c r="O382" s="179" t="s">
        <v>2175</v>
      </c>
      <c r="P382" s="186"/>
      <c r="Q382" s="170" t="s">
        <v>113</v>
      </c>
      <c r="R382" s="171"/>
      <c r="S382" s="172"/>
      <c r="T382" s="205"/>
      <c r="U382" s="206"/>
    </row>
    <row r="383" spans="1:21" ht="34.5">
      <c r="A383" s="163">
        <v>369</v>
      </c>
      <c r="B383" s="167" t="s">
        <v>2142</v>
      </c>
      <c r="C383" s="164" t="s">
        <v>2154</v>
      </c>
      <c r="D383" s="164"/>
      <c r="E383" s="165"/>
      <c r="F383" s="165"/>
      <c r="G383" s="166" t="s">
        <v>2176</v>
      </c>
      <c r="H383" s="167" t="s">
        <v>2132</v>
      </c>
      <c r="I383" s="165" t="s">
        <v>1241</v>
      </c>
      <c r="J383" s="165" t="s">
        <v>1241</v>
      </c>
      <c r="K383" s="165" t="s">
        <v>1241</v>
      </c>
      <c r="L383" s="165" t="s">
        <v>1241</v>
      </c>
      <c r="M383" s="165" t="s">
        <v>1241</v>
      </c>
      <c r="N383" s="164"/>
      <c r="O383" s="164"/>
      <c r="P383" s="169"/>
      <c r="Q383" s="170" t="s">
        <v>113</v>
      </c>
      <c r="R383" s="171"/>
      <c r="S383" s="172"/>
      <c r="T383" s="205"/>
      <c r="U383" s="206"/>
    </row>
    <row r="384" spans="1:21" ht="155.25">
      <c r="A384" s="163">
        <v>370</v>
      </c>
      <c r="B384" s="167" t="s">
        <v>2142</v>
      </c>
      <c r="C384" s="164" t="s">
        <v>2154</v>
      </c>
      <c r="D384" s="164"/>
      <c r="E384" s="165"/>
      <c r="F384" s="222"/>
      <c r="G384" s="166" t="s">
        <v>2177</v>
      </c>
      <c r="H384" s="167" t="s">
        <v>2178</v>
      </c>
      <c r="I384" s="165" t="s">
        <v>1241</v>
      </c>
      <c r="J384" s="165" t="s">
        <v>1241</v>
      </c>
      <c r="K384" s="165" t="s">
        <v>1241</v>
      </c>
      <c r="L384" s="165" t="s">
        <v>1241</v>
      </c>
      <c r="M384" s="165" t="s">
        <v>1241</v>
      </c>
      <c r="N384" s="164"/>
      <c r="O384" s="223"/>
      <c r="P384" s="224"/>
      <c r="Q384" s="170" t="s">
        <v>145</v>
      </c>
      <c r="R384" s="178" t="s">
        <v>146</v>
      </c>
      <c r="S384" s="172"/>
      <c r="T384" s="205"/>
      <c r="U384" s="206"/>
    </row>
    <row r="385" spans="1:21" ht="86.25">
      <c r="A385" s="163">
        <v>371</v>
      </c>
      <c r="B385" s="167" t="s">
        <v>2142</v>
      </c>
      <c r="C385" s="164" t="s">
        <v>2179</v>
      </c>
      <c r="D385" s="164"/>
      <c r="E385" s="218"/>
      <c r="F385" s="218"/>
      <c r="G385" s="166" t="s">
        <v>2180</v>
      </c>
      <c r="H385" s="167" t="s">
        <v>2181</v>
      </c>
      <c r="I385" s="165" t="s">
        <v>85</v>
      </c>
      <c r="J385" s="165" t="s">
        <v>85</v>
      </c>
      <c r="K385" s="165" t="s">
        <v>85</v>
      </c>
      <c r="L385" s="165" t="s">
        <v>85</v>
      </c>
      <c r="M385" s="174" t="s">
        <v>1237</v>
      </c>
      <c r="N385" s="164"/>
      <c r="O385" s="164"/>
      <c r="P385" s="169"/>
      <c r="Q385" s="170" t="s">
        <v>113</v>
      </c>
      <c r="R385" s="171"/>
      <c r="S385" s="172"/>
      <c r="T385" s="205"/>
      <c r="U385" s="206"/>
    </row>
    <row r="386" spans="1:21">
      <c r="A386" s="199"/>
      <c r="B386" s="159" t="s">
        <v>2182</v>
      </c>
      <c r="C386" s="200"/>
      <c r="D386" s="159"/>
      <c r="E386" s="160"/>
      <c r="F386" s="160"/>
      <c r="G386" s="201"/>
      <c r="H386" s="202"/>
      <c r="I386" s="162"/>
      <c r="J386" s="161"/>
      <c r="K386" s="161"/>
      <c r="L386" s="161"/>
      <c r="M386" s="161"/>
      <c r="N386" s="202"/>
      <c r="O386" s="202"/>
      <c r="P386" s="203"/>
      <c r="Q386" s="204"/>
      <c r="R386" s="205"/>
      <c r="S386" s="206"/>
      <c r="T386" s="205"/>
      <c r="U386" s="206"/>
    </row>
    <row r="387" spans="1:21" ht="86.25">
      <c r="A387" s="163">
        <v>372</v>
      </c>
      <c r="B387" s="167" t="s">
        <v>2183</v>
      </c>
      <c r="C387" s="164" t="s">
        <v>2184</v>
      </c>
      <c r="D387" s="164"/>
      <c r="E387" s="218"/>
      <c r="F387" s="218"/>
      <c r="G387" s="166" t="s">
        <v>2185</v>
      </c>
      <c r="H387" s="167" t="s">
        <v>2186</v>
      </c>
      <c r="I387" s="165" t="s">
        <v>1241</v>
      </c>
      <c r="J387" s="165" t="s">
        <v>1241</v>
      </c>
      <c r="K387" s="165" t="s">
        <v>1241</v>
      </c>
      <c r="L387" s="165" t="s">
        <v>1241</v>
      </c>
      <c r="M387" s="165" t="s">
        <v>1241</v>
      </c>
      <c r="N387" s="164"/>
      <c r="O387" s="164"/>
      <c r="P387" s="169"/>
      <c r="Q387" s="170" t="s">
        <v>113</v>
      </c>
      <c r="R387" s="171"/>
      <c r="S387" s="172"/>
      <c r="T387" s="205"/>
      <c r="U387" s="206"/>
    </row>
    <row r="388" spans="1:21" ht="120.75">
      <c r="A388" s="163">
        <v>373</v>
      </c>
      <c r="B388" s="182" t="s">
        <v>2187</v>
      </c>
      <c r="C388" s="179" t="s">
        <v>2188</v>
      </c>
      <c r="D388" s="179"/>
      <c r="E388" s="180"/>
      <c r="F388" s="180" t="s">
        <v>158</v>
      </c>
      <c r="G388" s="171" t="s">
        <v>2189</v>
      </c>
      <c r="H388" s="182" t="s">
        <v>2190</v>
      </c>
      <c r="I388" s="180" t="s">
        <v>85</v>
      </c>
      <c r="J388" s="180" t="s">
        <v>85</v>
      </c>
      <c r="K388" s="180" t="s">
        <v>85</v>
      </c>
      <c r="L388" s="180" t="s">
        <v>85</v>
      </c>
      <c r="M388" s="180" t="s">
        <v>85</v>
      </c>
      <c r="N388" s="179"/>
      <c r="O388" s="179" t="s">
        <v>2191</v>
      </c>
      <c r="P388" s="184"/>
      <c r="Q388" s="170" t="s">
        <v>113</v>
      </c>
      <c r="R388" s="177"/>
      <c r="S388" s="172"/>
      <c r="T388" s="205"/>
      <c r="U388" s="206"/>
    </row>
    <row r="389" spans="1:21" ht="103.5">
      <c r="A389" s="163">
        <v>374</v>
      </c>
      <c r="B389" s="182" t="s">
        <v>2187</v>
      </c>
      <c r="C389" s="179" t="s">
        <v>2188</v>
      </c>
      <c r="D389" s="179"/>
      <c r="E389" s="180"/>
      <c r="F389" s="180" t="s">
        <v>158</v>
      </c>
      <c r="G389" s="198" t="s">
        <v>2192</v>
      </c>
      <c r="H389" s="182" t="s">
        <v>2193</v>
      </c>
      <c r="I389" s="180" t="s">
        <v>117</v>
      </c>
      <c r="J389" s="180" t="s">
        <v>117</v>
      </c>
      <c r="K389" s="180" t="s">
        <v>117</v>
      </c>
      <c r="L389" s="180" t="s">
        <v>117</v>
      </c>
      <c r="M389" s="180" t="s">
        <v>117</v>
      </c>
      <c r="N389" s="179"/>
      <c r="O389" s="179" t="s">
        <v>2191</v>
      </c>
      <c r="P389" s="184"/>
      <c r="Q389" s="170" t="s">
        <v>113</v>
      </c>
      <c r="R389" s="178"/>
      <c r="S389" s="172"/>
      <c r="T389" s="205"/>
      <c r="U389" s="206"/>
    </row>
    <row r="390" spans="1:21" ht="103.5">
      <c r="A390" s="163">
        <v>375</v>
      </c>
      <c r="B390" s="167" t="s">
        <v>2183</v>
      </c>
      <c r="C390" s="164" t="s">
        <v>2194</v>
      </c>
      <c r="D390" s="164"/>
      <c r="E390" s="218"/>
      <c r="F390" s="176"/>
      <c r="G390" s="166" t="s">
        <v>2195</v>
      </c>
      <c r="H390" s="167" t="s">
        <v>2196</v>
      </c>
      <c r="I390" s="165" t="s">
        <v>85</v>
      </c>
      <c r="J390" s="165" t="s">
        <v>85</v>
      </c>
      <c r="K390" s="165" t="s">
        <v>85</v>
      </c>
      <c r="L390" s="165" t="s">
        <v>85</v>
      </c>
      <c r="M390" s="165" t="s">
        <v>1237</v>
      </c>
      <c r="N390" s="164" t="s">
        <v>1394</v>
      </c>
      <c r="O390" s="164" t="s">
        <v>1395</v>
      </c>
      <c r="P390" s="169">
        <v>46113</v>
      </c>
      <c r="Q390" s="170" t="s">
        <v>113</v>
      </c>
      <c r="R390" s="171"/>
      <c r="S390" s="172"/>
      <c r="T390" s="205"/>
      <c r="U390" s="206"/>
    </row>
    <row r="391" spans="1:21" ht="169.5" customHeight="1">
      <c r="A391" s="163">
        <v>376</v>
      </c>
      <c r="B391" s="167" t="s">
        <v>2183</v>
      </c>
      <c r="C391" s="164" t="s">
        <v>2194</v>
      </c>
      <c r="D391" s="164"/>
      <c r="E391" s="165"/>
      <c r="F391" s="176"/>
      <c r="G391" s="166" t="s">
        <v>2197</v>
      </c>
      <c r="H391" s="167" t="s">
        <v>2198</v>
      </c>
      <c r="I391" s="165" t="s">
        <v>85</v>
      </c>
      <c r="J391" s="165" t="s">
        <v>85</v>
      </c>
      <c r="K391" s="165" t="s">
        <v>85</v>
      </c>
      <c r="L391" s="165" t="s">
        <v>85</v>
      </c>
      <c r="M391" s="165" t="s">
        <v>1237</v>
      </c>
      <c r="N391" s="164" t="s">
        <v>1394</v>
      </c>
      <c r="O391" s="164" t="s">
        <v>1395</v>
      </c>
      <c r="P391" s="169">
        <v>46113</v>
      </c>
      <c r="Q391" s="170" t="s">
        <v>113</v>
      </c>
      <c r="R391" s="171"/>
      <c r="S391" s="172"/>
      <c r="T391" s="205"/>
      <c r="U391" s="206"/>
    </row>
    <row r="392" spans="1:21" ht="69">
      <c r="A392" s="163">
        <v>377</v>
      </c>
      <c r="B392" s="167" t="s">
        <v>2183</v>
      </c>
      <c r="C392" s="164" t="s">
        <v>2199</v>
      </c>
      <c r="D392" s="164"/>
      <c r="E392" s="218"/>
      <c r="F392" s="218"/>
      <c r="G392" s="166" t="s">
        <v>2200</v>
      </c>
      <c r="H392" s="167" t="s">
        <v>2201</v>
      </c>
      <c r="I392" s="165" t="s">
        <v>1241</v>
      </c>
      <c r="J392" s="165" t="s">
        <v>1241</v>
      </c>
      <c r="K392" s="165" t="s">
        <v>1241</v>
      </c>
      <c r="L392" s="165" t="s">
        <v>1241</v>
      </c>
      <c r="M392" s="165" t="s">
        <v>1237</v>
      </c>
      <c r="N392" s="164"/>
      <c r="O392" s="164"/>
      <c r="P392" s="169"/>
      <c r="Q392" s="170" t="s">
        <v>145</v>
      </c>
      <c r="R392" s="187" t="s">
        <v>146</v>
      </c>
      <c r="S392" s="172" t="s">
        <v>2202</v>
      </c>
      <c r="T392" s="205"/>
      <c r="U392" s="206"/>
    </row>
    <row r="393" spans="1:21" ht="69">
      <c r="A393" s="163">
        <v>378</v>
      </c>
      <c r="B393" s="167" t="s">
        <v>2183</v>
      </c>
      <c r="C393" s="164" t="s">
        <v>2199</v>
      </c>
      <c r="D393" s="164"/>
      <c r="E393" s="165"/>
      <c r="F393" s="165"/>
      <c r="G393" s="166" t="s">
        <v>2203</v>
      </c>
      <c r="H393" s="167" t="s">
        <v>2204</v>
      </c>
      <c r="I393" s="165" t="s">
        <v>1241</v>
      </c>
      <c r="J393" s="165" t="s">
        <v>1241</v>
      </c>
      <c r="K393" s="165" t="s">
        <v>1241</v>
      </c>
      <c r="L393" s="165" t="s">
        <v>1241</v>
      </c>
      <c r="M393" s="165" t="s">
        <v>1237</v>
      </c>
      <c r="N393" s="164"/>
      <c r="O393" s="164"/>
      <c r="P393" s="169"/>
      <c r="Q393" s="170" t="s">
        <v>122</v>
      </c>
      <c r="R393" s="187"/>
      <c r="S393" s="172"/>
      <c r="T393" s="205"/>
      <c r="U393" s="206"/>
    </row>
    <row r="394" spans="1:21">
      <c r="A394" s="199"/>
      <c r="B394" s="159" t="s">
        <v>2205</v>
      </c>
      <c r="C394" s="200"/>
      <c r="D394" s="159"/>
      <c r="E394" s="160"/>
      <c r="F394" s="160"/>
      <c r="G394" s="201"/>
      <c r="H394" s="202"/>
      <c r="I394" s="162"/>
      <c r="J394" s="161"/>
      <c r="K394" s="161"/>
      <c r="L394" s="161"/>
      <c r="M394" s="161"/>
      <c r="N394" s="202"/>
      <c r="O394" s="202"/>
      <c r="P394" s="203"/>
      <c r="Q394" s="204"/>
      <c r="R394" s="205"/>
      <c r="S394" s="206"/>
      <c r="T394" s="205"/>
      <c r="U394" s="206"/>
    </row>
    <row r="395" spans="1:21" ht="207">
      <c r="A395" s="163">
        <v>379</v>
      </c>
      <c r="B395" s="182" t="s">
        <v>2206</v>
      </c>
      <c r="C395" s="179" t="s">
        <v>2207</v>
      </c>
      <c r="D395" s="179"/>
      <c r="E395" s="220"/>
      <c r="F395" s="221" t="s">
        <v>158</v>
      </c>
      <c r="G395" s="171" t="s">
        <v>2208</v>
      </c>
      <c r="H395" s="182" t="s">
        <v>2209</v>
      </c>
      <c r="I395" s="180" t="s">
        <v>85</v>
      </c>
      <c r="J395" s="180" t="s">
        <v>85</v>
      </c>
      <c r="K395" s="180" t="s">
        <v>85</v>
      </c>
      <c r="L395" s="180" t="s">
        <v>85</v>
      </c>
      <c r="M395" s="180" t="s">
        <v>85</v>
      </c>
      <c r="N395" s="179" t="s">
        <v>1840</v>
      </c>
      <c r="O395" s="179" t="s">
        <v>2210</v>
      </c>
      <c r="P395" s="184">
        <v>46113</v>
      </c>
      <c r="Q395" s="170" t="s">
        <v>113</v>
      </c>
      <c r="R395" s="171"/>
      <c r="S395" s="172"/>
      <c r="T395" s="205"/>
      <c r="U395" s="206"/>
    </row>
    <row r="396" spans="1:21" ht="172.5">
      <c r="A396" s="163">
        <v>380</v>
      </c>
      <c r="B396" s="182" t="s">
        <v>2206</v>
      </c>
      <c r="C396" s="179" t="s">
        <v>2207</v>
      </c>
      <c r="D396" s="179"/>
      <c r="E396" s="220"/>
      <c r="F396" s="221" t="s">
        <v>158</v>
      </c>
      <c r="G396" s="198">
        <v>200435</v>
      </c>
      <c r="H396" s="182" t="s">
        <v>2211</v>
      </c>
      <c r="I396" s="180" t="s">
        <v>117</v>
      </c>
      <c r="J396" s="180" t="s">
        <v>117</v>
      </c>
      <c r="K396" s="180" t="s">
        <v>117</v>
      </c>
      <c r="L396" s="180" t="s">
        <v>117</v>
      </c>
      <c r="M396" s="180" t="s">
        <v>117</v>
      </c>
      <c r="N396" s="179"/>
      <c r="O396" s="179" t="s">
        <v>2191</v>
      </c>
      <c r="P396" s="184"/>
      <c r="Q396" s="178" t="s">
        <v>113</v>
      </c>
      <c r="R396" s="178"/>
      <c r="S396" s="172"/>
      <c r="T396" s="205"/>
      <c r="U396" s="206"/>
    </row>
    <row r="397" spans="1:21" ht="51.75">
      <c r="A397" s="163">
        <v>381</v>
      </c>
      <c r="B397" s="167" t="s">
        <v>2212</v>
      </c>
      <c r="C397" s="164" t="s">
        <v>2213</v>
      </c>
      <c r="D397" s="164"/>
      <c r="E397" s="218"/>
      <c r="F397" s="176"/>
      <c r="G397" s="165" t="s">
        <v>2214</v>
      </c>
      <c r="H397" s="167" t="s">
        <v>1247</v>
      </c>
      <c r="I397" s="208"/>
      <c r="J397" s="208"/>
      <c r="K397" s="208"/>
      <c r="L397" s="208"/>
      <c r="M397" s="208"/>
      <c r="N397" s="164"/>
      <c r="O397" s="164" t="s">
        <v>2215</v>
      </c>
      <c r="P397" s="169"/>
      <c r="Q397" s="170" t="s">
        <v>122</v>
      </c>
      <c r="R397" s="171"/>
      <c r="S397" s="172"/>
      <c r="T397" s="205"/>
      <c r="U397" s="206"/>
    </row>
    <row r="398" spans="1:21" ht="207">
      <c r="A398" s="163">
        <v>382</v>
      </c>
      <c r="B398" s="167" t="s">
        <v>2212</v>
      </c>
      <c r="C398" s="164" t="s">
        <v>2213</v>
      </c>
      <c r="D398" s="164"/>
      <c r="E398" s="218"/>
      <c r="F398" s="176"/>
      <c r="G398" s="174" t="s">
        <v>2216</v>
      </c>
      <c r="H398" s="167" t="s">
        <v>2217</v>
      </c>
      <c r="I398" s="165" t="s">
        <v>1351</v>
      </c>
      <c r="J398" s="165" t="s">
        <v>1351</v>
      </c>
      <c r="K398" s="165" t="s">
        <v>1241</v>
      </c>
      <c r="L398" s="165" t="s">
        <v>1241</v>
      </c>
      <c r="M398" s="165" t="s">
        <v>1241</v>
      </c>
      <c r="N398" s="164" t="s">
        <v>1743</v>
      </c>
      <c r="O398" s="164" t="s">
        <v>1744</v>
      </c>
      <c r="P398" s="169">
        <v>46113</v>
      </c>
      <c r="Q398" s="170" t="s">
        <v>113</v>
      </c>
      <c r="R398" s="171"/>
      <c r="S398" s="172"/>
      <c r="T398" s="205"/>
      <c r="U398" s="206"/>
    </row>
    <row r="399" spans="1:21" ht="172.5">
      <c r="A399" s="163">
        <v>383</v>
      </c>
      <c r="B399" s="167" t="s">
        <v>2212</v>
      </c>
      <c r="C399" s="164" t="s">
        <v>2213</v>
      </c>
      <c r="D399" s="164"/>
      <c r="E399" s="165"/>
      <c r="F399" s="176"/>
      <c r="G399" s="166" t="s">
        <v>2218</v>
      </c>
      <c r="H399" s="167" t="s">
        <v>2219</v>
      </c>
      <c r="I399" s="165" t="s">
        <v>1241</v>
      </c>
      <c r="J399" s="165" t="s">
        <v>1241</v>
      </c>
      <c r="K399" s="165" t="s">
        <v>1241</v>
      </c>
      <c r="L399" s="165" t="s">
        <v>1241</v>
      </c>
      <c r="M399" s="165" t="s">
        <v>1241</v>
      </c>
      <c r="N399" s="164" t="s">
        <v>1840</v>
      </c>
      <c r="O399" s="164" t="s">
        <v>1469</v>
      </c>
      <c r="P399" s="169">
        <v>46113</v>
      </c>
      <c r="Q399" s="178" t="s">
        <v>113</v>
      </c>
      <c r="R399" s="178"/>
      <c r="S399" s="172"/>
      <c r="T399" s="205"/>
      <c r="U399" s="206"/>
    </row>
    <row r="400" spans="1:21" ht="155.25">
      <c r="A400" s="163">
        <v>384</v>
      </c>
      <c r="B400" s="167" t="s">
        <v>2212</v>
      </c>
      <c r="C400" s="164" t="s">
        <v>2213</v>
      </c>
      <c r="D400" s="164"/>
      <c r="E400" s="165"/>
      <c r="F400" s="176"/>
      <c r="G400" s="166" t="s">
        <v>2220</v>
      </c>
      <c r="H400" s="167" t="s">
        <v>2221</v>
      </c>
      <c r="I400" s="165" t="s">
        <v>1241</v>
      </c>
      <c r="J400" s="165" t="s">
        <v>1241</v>
      </c>
      <c r="K400" s="165" t="s">
        <v>1241</v>
      </c>
      <c r="L400" s="165" t="s">
        <v>1241</v>
      </c>
      <c r="M400" s="165" t="s">
        <v>1241</v>
      </c>
      <c r="N400" s="164" t="s">
        <v>1840</v>
      </c>
      <c r="O400" s="164" t="s">
        <v>2222</v>
      </c>
      <c r="P400" s="169">
        <v>46113</v>
      </c>
      <c r="Q400" s="170" t="s">
        <v>122</v>
      </c>
      <c r="R400" s="185"/>
      <c r="S400" s="172"/>
      <c r="T400" s="205"/>
      <c r="U400" s="206"/>
    </row>
    <row r="401" spans="1:21" ht="258.75">
      <c r="A401" s="163">
        <v>385</v>
      </c>
      <c r="B401" s="167" t="s">
        <v>2212</v>
      </c>
      <c r="C401" s="164" t="s">
        <v>2223</v>
      </c>
      <c r="D401" s="164"/>
      <c r="E401" s="218"/>
      <c r="F401" s="176"/>
      <c r="G401" s="166" t="s">
        <v>2224</v>
      </c>
      <c r="H401" s="167" t="s">
        <v>2225</v>
      </c>
      <c r="I401" s="165" t="s">
        <v>85</v>
      </c>
      <c r="J401" s="165" t="s">
        <v>85</v>
      </c>
      <c r="K401" s="165" t="s">
        <v>85</v>
      </c>
      <c r="L401" s="165" t="s">
        <v>85</v>
      </c>
      <c r="M401" s="165" t="s">
        <v>85</v>
      </c>
      <c r="N401" s="164" t="s">
        <v>1756</v>
      </c>
      <c r="O401" s="164" t="s">
        <v>2226</v>
      </c>
      <c r="P401" s="169">
        <v>46113</v>
      </c>
      <c r="Q401" s="170" t="s">
        <v>113</v>
      </c>
      <c r="R401" s="171"/>
      <c r="S401" s="172"/>
      <c r="T401" s="205"/>
      <c r="U401" s="206"/>
    </row>
    <row r="402" spans="1:21" ht="69">
      <c r="A402" s="163">
        <v>386</v>
      </c>
      <c r="B402" s="167" t="s">
        <v>2212</v>
      </c>
      <c r="C402" s="164" t="s">
        <v>2223</v>
      </c>
      <c r="D402" s="164"/>
      <c r="E402" s="218"/>
      <c r="F402" s="218"/>
      <c r="G402" s="174" t="s">
        <v>2227</v>
      </c>
      <c r="H402" s="167" t="s">
        <v>2228</v>
      </c>
      <c r="I402" s="165" t="s">
        <v>1241</v>
      </c>
      <c r="J402" s="165" t="s">
        <v>1241</v>
      </c>
      <c r="K402" s="165" t="s">
        <v>1241</v>
      </c>
      <c r="L402" s="165" t="s">
        <v>1241</v>
      </c>
      <c r="M402" s="165" t="s">
        <v>1241</v>
      </c>
      <c r="N402" s="164"/>
      <c r="O402" s="164"/>
      <c r="P402" s="169"/>
      <c r="Q402" s="178" t="s">
        <v>113</v>
      </c>
      <c r="R402" s="178"/>
      <c r="S402" s="172"/>
      <c r="T402" s="205"/>
      <c r="U402" s="206"/>
    </row>
    <row r="403" spans="1:21" ht="86.25">
      <c r="A403" s="163">
        <v>387</v>
      </c>
      <c r="B403" s="167" t="s">
        <v>2212</v>
      </c>
      <c r="C403" s="164" t="s">
        <v>2229</v>
      </c>
      <c r="D403" s="164"/>
      <c r="E403" s="218"/>
      <c r="F403" s="218"/>
      <c r="G403" s="166" t="s">
        <v>2230</v>
      </c>
      <c r="H403" s="167" t="s">
        <v>2231</v>
      </c>
      <c r="I403" s="165" t="s">
        <v>85</v>
      </c>
      <c r="J403" s="165" t="s">
        <v>85</v>
      </c>
      <c r="K403" s="165" t="s">
        <v>85</v>
      </c>
      <c r="L403" s="165" t="s">
        <v>85</v>
      </c>
      <c r="M403" s="174" t="s">
        <v>1237</v>
      </c>
      <c r="N403" s="164"/>
      <c r="O403" s="164"/>
      <c r="P403" s="169"/>
      <c r="Q403" s="170" t="s">
        <v>113</v>
      </c>
      <c r="R403" s="177"/>
      <c r="S403" s="172"/>
      <c r="T403" s="205"/>
      <c r="U403" s="206"/>
    </row>
    <row r="404" spans="1:21" ht="86.25">
      <c r="A404" s="163">
        <v>388</v>
      </c>
      <c r="B404" s="167" t="s">
        <v>2212</v>
      </c>
      <c r="C404" s="164" t="s">
        <v>2229</v>
      </c>
      <c r="D404" s="164"/>
      <c r="E404" s="218"/>
      <c r="F404" s="218"/>
      <c r="G404" s="174" t="s">
        <v>2232</v>
      </c>
      <c r="H404" s="167" t="s">
        <v>2233</v>
      </c>
      <c r="I404" s="165" t="s">
        <v>1241</v>
      </c>
      <c r="J404" s="165" t="s">
        <v>1241</v>
      </c>
      <c r="K404" s="165" t="s">
        <v>1241</v>
      </c>
      <c r="L404" s="165" t="s">
        <v>1241</v>
      </c>
      <c r="M404" s="174" t="s">
        <v>1237</v>
      </c>
      <c r="N404" s="164"/>
      <c r="O404" s="164"/>
      <c r="P404" s="169"/>
      <c r="Q404" s="170" t="s">
        <v>122</v>
      </c>
      <c r="R404" s="171"/>
      <c r="S404" s="172"/>
      <c r="T404" s="205"/>
      <c r="U404" s="206"/>
    </row>
    <row r="405" spans="1:21">
      <c r="A405" s="199"/>
      <c r="B405" s="159" t="s">
        <v>2234</v>
      </c>
      <c r="C405" s="200"/>
      <c r="D405" s="159"/>
      <c r="E405" s="160"/>
      <c r="F405" s="160"/>
      <c r="G405" s="201"/>
      <c r="H405" s="202"/>
      <c r="I405" s="162"/>
      <c r="J405" s="161"/>
      <c r="K405" s="161"/>
      <c r="L405" s="161"/>
      <c r="M405" s="161"/>
      <c r="N405" s="202"/>
      <c r="O405" s="202"/>
      <c r="P405" s="203"/>
      <c r="Q405" s="204"/>
      <c r="R405" s="205"/>
      <c r="S405" s="206"/>
      <c r="T405" s="205"/>
      <c r="U405" s="206"/>
    </row>
    <row r="406" spans="1:21" ht="34.5">
      <c r="A406" s="163">
        <v>389</v>
      </c>
      <c r="B406" s="167" t="s">
        <v>2235</v>
      </c>
      <c r="C406" s="164" t="s">
        <v>2236</v>
      </c>
      <c r="D406" s="164"/>
      <c r="E406" s="225"/>
      <c r="F406" s="225"/>
      <c r="G406" s="166" t="s">
        <v>2237</v>
      </c>
      <c r="H406" s="167" t="s">
        <v>2238</v>
      </c>
      <c r="I406" s="165" t="s">
        <v>1241</v>
      </c>
      <c r="J406" s="165" t="s">
        <v>1241</v>
      </c>
      <c r="K406" s="165" t="s">
        <v>1241</v>
      </c>
      <c r="L406" s="165" t="s">
        <v>1241</v>
      </c>
      <c r="M406" s="165" t="s">
        <v>1241</v>
      </c>
      <c r="N406" s="164"/>
      <c r="O406" s="164"/>
      <c r="P406" s="169"/>
      <c r="Q406" s="170" t="s">
        <v>113</v>
      </c>
      <c r="R406" s="171"/>
      <c r="S406" s="172"/>
      <c r="T406" s="205"/>
      <c r="U406" s="206"/>
    </row>
    <row r="407" spans="1:21" ht="138">
      <c r="A407" s="163">
        <v>390</v>
      </c>
      <c r="B407" s="167" t="s">
        <v>2235</v>
      </c>
      <c r="C407" s="164" t="s">
        <v>2236</v>
      </c>
      <c r="D407" s="164"/>
      <c r="E407" s="165"/>
      <c r="F407" s="165"/>
      <c r="G407" s="166" t="s">
        <v>2239</v>
      </c>
      <c r="H407" s="167" t="s">
        <v>2240</v>
      </c>
      <c r="I407" s="165" t="s">
        <v>1241</v>
      </c>
      <c r="J407" s="165" t="s">
        <v>1241</v>
      </c>
      <c r="K407" s="165" t="s">
        <v>1241</v>
      </c>
      <c r="L407" s="165" t="s">
        <v>1241</v>
      </c>
      <c r="M407" s="165" t="s">
        <v>1241</v>
      </c>
      <c r="N407" s="164"/>
      <c r="O407" s="164"/>
      <c r="P407" s="169"/>
      <c r="Q407" s="170" t="s">
        <v>113</v>
      </c>
      <c r="R407" s="171"/>
      <c r="S407" s="172"/>
      <c r="T407" s="205"/>
      <c r="U407" s="206"/>
    </row>
    <row r="408" spans="1:21" ht="69">
      <c r="A408" s="163">
        <v>391</v>
      </c>
      <c r="B408" s="167" t="s">
        <v>2235</v>
      </c>
      <c r="C408" s="164" t="s">
        <v>2236</v>
      </c>
      <c r="D408" s="164"/>
      <c r="E408" s="165"/>
      <c r="F408" s="176"/>
      <c r="G408" s="166" t="s">
        <v>2241</v>
      </c>
      <c r="H408" s="167" t="s">
        <v>2242</v>
      </c>
      <c r="I408" s="165" t="s">
        <v>1241</v>
      </c>
      <c r="J408" s="165" t="s">
        <v>1241</v>
      </c>
      <c r="K408" s="165" t="s">
        <v>1241</v>
      </c>
      <c r="L408" s="165" t="s">
        <v>1241</v>
      </c>
      <c r="M408" s="165" t="s">
        <v>1237</v>
      </c>
      <c r="N408" s="164" t="s">
        <v>2243</v>
      </c>
      <c r="O408" s="164" t="s">
        <v>1952</v>
      </c>
      <c r="P408" s="169">
        <v>46113</v>
      </c>
      <c r="Q408" s="170" t="s">
        <v>122</v>
      </c>
      <c r="R408" s="185"/>
      <c r="S408" s="172"/>
      <c r="T408" s="205"/>
      <c r="U408" s="206"/>
    </row>
    <row r="409" spans="1:21" ht="51.75">
      <c r="A409" s="163">
        <v>392</v>
      </c>
      <c r="B409" s="167" t="s">
        <v>2235</v>
      </c>
      <c r="C409" s="164" t="s">
        <v>2236</v>
      </c>
      <c r="D409" s="164"/>
      <c r="E409" s="165"/>
      <c r="F409" s="165"/>
      <c r="G409" s="166" t="s">
        <v>2244</v>
      </c>
      <c r="H409" s="167" t="s">
        <v>2245</v>
      </c>
      <c r="I409" s="165" t="s">
        <v>85</v>
      </c>
      <c r="J409" s="165" t="s">
        <v>85</v>
      </c>
      <c r="K409" s="165" t="s">
        <v>85</v>
      </c>
      <c r="L409" s="165" t="s">
        <v>85</v>
      </c>
      <c r="M409" s="174" t="s">
        <v>1237</v>
      </c>
      <c r="N409" s="164"/>
      <c r="O409" s="164"/>
      <c r="P409" s="169"/>
      <c r="Q409" s="170" t="s">
        <v>113</v>
      </c>
      <c r="R409" s="171"/>
      <c r="S409" s="172" t="s">
        <v>2246</v>
      </c>
      <c r="T409" s="205"/>
      <c r="U409" s="206"/>
    </row>
    <row r="410" spans="1:21" ht="241.5">
      <c r="A410" s="163">
        <v>393</v>
      </c>
      <c r="B410" s="182" t="s">
        <v>2247</v>
      </c>
      <c r="C410" s="179" t="s">
        <v>2248</v>
      </c>
      <c r="D410" s="179"/>
      <c r="E410" s="180"/>
      <c r="F410" s="180" t="s">
        <v>1283</v>
      </c>
      <c r="G410" s="180" t="s">
        <v>2249</v>
      </c>
      <c r="H410" s="182" t="s">
        <v>2250</v>
      </c>
      <c r="I410" s="183" t="s">
        <v>117</v>
      </c>
      <c r="J410" s="183" t="s">
        <v>117</v>
      </c>
      <c r="K410" s="183" t="s">
        <v>117</v>
      </c>
      <c r="L410" s="183" t="s">
        <v>117</v>
      </c>
      <c r="M410" s="183" t="s">
        <v>117</v>
      </c>
      <c r="N410" s="179"/>
      <c r="O410" s="226" t="s">
        <v>2251</v>
      </c>
      <c r="P410" s="184"/>
      <c r="Q410" s="170" t="s">
        <v>122</v>
      </c>
      <c r="R410" s="178"/>
      <c r="S410" s="172"/>
      <c r="T410" s="205"/>
      <c r="U410" s="206"/>
    </row>
    <row r="411" spans="1:21" ht="207">
      <c r="A411" s="163">
        <v>394</v>
      </c>
      <c r="B411" s="182" t="s">
        <v>2247</v>
      </c>
      <c r="C411" s="179" t="s">
        <v>2248</v>
      </c>
      <c r="D411" s="179"/>
      <c r="E411" s="180"/>
      <c r="F411" s="180" t="s">
        <v>118</v>
      </c>
      <c r="G411" s="181" t="s">
        <v>2252</v>
      </c>
      <c r="H411" s="182" t="s">
        <v>2253</v>
      </c>
      <c r="I411" s="180" t="s">
        <v>117</v>
      </c>
      <c r="J411" s="180" t="s">
        <v>117</v>
      </c>
      <c r="K411" s="180" t="s">
        <v>117</v>
      </c>
      <c r="L411" s="180" t="s">
        <v>117</v>
      </c>
      <c r="M411" s="180" t="s">
        <v>117</v>
      </c>
      <c r="N411" s="179" t="s">
        <v>2254</v>
      </c>
      <c r="O411" s="182" t="s">
        <v>2255</v>
      </c>
      <c r="P411" s="184"/>
      <c r="Q411" s="178" t="s">
        <v>113</v>
      </c>
      <c r="R411" s="178"/>
      <c r="S411" s="172"/>
      <c r="T411" s="205"/>
      <c r="U411" s="206"/>
    </row>
    <row r="412" spans="1:21" ht="34.5">
      <c r="A412" s="163">
        <v>395</v>
      </c>
      <c r="B412" s="167" t="s">
        <v>2235</v>
      </c>
      <c r="C412" s="164" t="s">
        <v>2256</v>
      </c>
      <c r="D412" s="164"/>
      <c r="E412" s="218"/>
      <c r="F412" s="218"/>
      <c r="G412" s="168" t="s">
        <v>2257</v>
      </c>
      <c r="H412" s="167" t="s">
        <v>1247</v>
      </c>
      <c r="I412" s="165"/>
      <c r="J412" s="165"/>
      <c r="K412" s="165"/>
      <c r="L412" s="165"/>
      <c r="M412" s="165"/>
      <c r="N412" s="164"/>
      <c r="O412" s="164"/>
      <c r="P412" s="211"/>
      <c r="Q412" s="170" t="s">
        <v>122</v>
      </c>
      <c r="R412" s="171"/>
      <c r="S412" s="172"/>
      <c r="T412" s="205"/>
      <c r="U412" s="206"/>
    </row>
    <row r="413" spans="1:21" ht="409.5">
      <c r="A413" s="163">
        <v>396</v>
      </c>
      <c r="B413" s="182" t="s">
        <v>2247</v>
      </c>
      <c r="C413" s="179" t="s">
        <v>2256</v>
      </c>
      <c r="D413" s="179"/>
      <c r="E413" s="180"/>
      <c r="F413" s="180" t="s">
        <v>1283</v>
      </c>
      <c r="G413" s="181" t="s">
        <v>2258</v>
      </c>
      <c r="H413" s="188" t="s">
        <v>2259</v>
      </c>
      <c r="I413" s="183" t="s">
        <v>85</v>
      </c>
      <c r="J413" s="183" t="s">
        <v>85</v>
      </c>
      <c r="K413" s="183" t="s">
        <v>85</v>
      </c>
      <c r="L413" s="183" t="s">
        <v>85</v>
      </c>
      <c r="M413" s="183" t="s">
        <v>85</v>
      </c>
      <c r="N413" s="191" t="s">
        <v>2260</v>
      </c>
      <c r="O413" s="191" t="s">
        <v>2261</v>
      </c>
      <c r="P413" s="192">
        <v>46113</v>
      </c>
      <c r="Q413" s="170" t="s">
        <v>122</v>
      </c>
      <c r="R413" s="189"/>
      <c r="S413" s="172"/>
      <c r="T413" s="205"/>
      <c r="U413" s="206"/>
    </row>
    <row r="414" spans="1:21" ht="207">
      <c r="A414" s="163">
        <v>397</v>
      </c>
      <c r="B414" s="182" t="s">
        <v>2247</v>
      </c>
      <c r="C414" s="179" t="s">
        <v>2256</v>
      </c>
      <c r="D414" s="179"/>
      <c r="E414" s="180"/>
      <c r="F414" s="180" t="s">
        <v>1283</v>
      </c>
      <c r="G414" s="180" t="s">
        <v>2262</v>
      </c>
      <c r="H414" s="188" t="s">
        <v>2263</v>
      </c>
      <c r="I414" s="183" t="s">
        <v>117</v>
      </c>
      <c r="J414" s="183" t="s">
        <v>117</v>
      </c>
      <c r="K414" s="183" t="s">
        <v>117</v>
      </c>
      <c r="L414" s="183" t="s">
        <v>117</v>
      </c>
      <c r="M414" s="183" t="s">
        <v>117</v>
      </c>
      <c r="N414" s="191"/>
      <c r="O414" s="227" t="s">
        <v>2264</v>
      </c>
      <c r="P414" s="228"/>
      <c r="Q414" s="170" t="s">
        <v>122</v>
      </c>
      <c r="R414" s="171"/>
      <c r="S414" s="172"/>
      <c r="T414" s="205"/>
      <c r="U414" s="206"/>
    </row>
    <row r="415" spans="1:21" ht="409.5">
      <c r="A415" s="163">
        <v>398</v>
      </c>
      <c r="B415" s="182" t="s">
        <v>2247</v>
      </c>
      <c r="C415" s="179" t="s">
        <v>2256</v>
      </c>
      <c r="D415" s="179"/>
      <c r="E415" s="180"/>
      <c r="F415" s="180" t="s">
        <v>118</v>
      </c>
      <c r="G415" s="181" t="s">
        <v>2265</v>
      </c>
      <c r="H415" s="182" t="s">
        <v>2266</v>
      </c>
      <c r="I415" s="180" t="s">
        <v>85</v>
      </c>
      <c r="J415" s="180" t="s">
        <v>85</v>
      </c>
      <c r="K415" s="180" t="s">
        <v>85</v>
      </c>
      <c r="L415" s="180" t="s">
        <v>85</v>
      </c>
      <c r="M415" s="180" t="s">
        <v>85</v>
      </c>
      <c r="N415" s="179" t="s">
        <v>2267</v>
      </c>
      <c r="O415" s="179" t="s">
        <v>2268</v>
      </c>
      <c r="P415" s="184">
        <v>46113</v>
      </c>
      <c r="Q415" s="170" t="s">
        <v>113</v>
      </c>
      <c r="R415" s="177"/>
      <c r="S415" s="172"/>
      <c r="T415" s="205"/>
      <c r="U415" s="206"/>
    </row>
    <row r="416" spans="1:21" ht="409.5">
      <c r="A416" s="163">
        <v>399</v>
      </c>
      <c r="B416" s="182" t="s">
        <v>2247</v>
      </c>
      <c r="C416" s="179" t="s">
        <v>2256</v>
      </c>
      <c r="D416" s="179"/>
      <c r="E416" s="180"/>
      <c r="F416" s="180" t="s">
        <v>118</v>
      </c>
      <c r="G416" s="171" t="s">
        <v>2265</v>
      </c>
      <c r="H416" s="182" t="s">
        <v>2269</v>
      </c>
      <c r="I416" s="180" t="s">
        <v>85</v>
      </c>
      <c r="J416" s="198" t="s">
        <v>85</v>
      </c>
      <c r="K416" s="198" t="s">
        <v>85</v>
      </c>
      <c r="L416" s="198" t="s">
        <v>85</v>
      </c>
      <c r="M416" s="198" t="s">
        <v>85</v>
      </c>
      <c r="N416" s="179"/>
      <c r="O416" s="179" t="s">
        <v>2270</v>
      </c>
      <c r="P416" s="184">
        <v>46113</v>
      </c>
      <c r="Q416" s="170" t="s">
        <v>113</v>
      </c>
      <c r="R416" s="177"/>
      <c r="S416" s="172"/>
      <c r="T416" s="205"/>
      <c r="U416" s="206"/>
    </row>
    <row r="417" spans="1:21" ht="189.75">
      <c r="A417" s="163">
        <v>400</v>
      </c>
      <c r="B417" s="182" t="s">
        <v>2247</v>
      </c>
      <c r="C417" s="179" t="s">
        <v>2256</v>
      </c>
      <c r="D417" s="179"/>
      <c r="E417" s="180"/>
      <c r="F417" s="180" t="s">
        <v>118</v>
      </c>
      <c r="G417" s="181" t="s">
        <v>2271</v>
      </c>
      <c r="H417" s="182" t="s">
        <v>2272</v>
      </c>
      <c r="I417" s="180" t="s">
        <v>117</v>
      </c>
      <c r="J417" s="180" t="s">
        <v>117</v>
      </c>
      <c r="K417" s="180" t="s">
        <v>117</v>
      </c>
      <c r="L417" s="180" t="s">
        <v>117</v>
      </c>
      <c r="M417" s="180" t="s">
        <v>117</v>
      </c>
      <c r="N417" s="179" t="s">
        <v>2273</v>
      </c>
      <c r="O417" s="227" t="s">
        <v>2274</v>
      </c>
      <c r="P417" s="184"/>
      <c r="Q417" s="170" t="s">
        <v>145</v>
      </c>
      <c r="R417" s="178" t="s">
        <v>146</v>
      </c>
      <c r="S417" s="172"/>
      <c r="T417" s="205"/>
      <c r="U417" s="206"/>
    </row>
    <row r="418" spans="1:21" ht="51.75">
      <c r="A418" s="163">
        <v>401</v>
      </c>
      <c r="B418" s="167" t="s">
        <v>2235</v>
      </c>
      <c r="C418" s="164" t="s">
        <v>2256</v>
      </c>
      <c r="D418" s="164"/>
      <c r="E418" s="165"/>
      <c r="F418" s="176"/>
      <c r="G418" s="165" t="s">
        <v>2275</v>
      </c>
      <c r="H418" s="167" t="s">
        <v>1247</v>
      </c>
      <c r="I418" s="208"/>
      <c r="J418" s="208"/>
      <c r="K418" s="208"/>
      <c r="L418" s="208"/>
      <c r="M418" s="208"/>
      <c r="N418" s="164"/>
      <c r="O418" s="164" t="s">
        <v>2276</v>
      </c>
      <c r="P418" s="169"/>
      <c r="Q418" s="170" t="s">
        <v>122</v>
      </c>
      <c r="R418" s="171"/>
      <c r="S418" s="172"/>
      <c r="T418" s="205"/>
      <c r="U418" s="206"/>
    </row>
    <row r="419" spans="1:21" ht="207">
      <c r="A419" s="163">
        <v>402</v>
      </c>
      <c r="B419" s="167" t="s">
        <v>2235</v>
      </c>
      <c r="C419" s="164" t="s">
        <v>2256</v>
      </c>
      <c r="D419" s="164"/>
      <c r="E419" s="165"/>
      <c r="F419" s="176"/>
      <c r="G419" s="174" t="s">
        <v>2277</v>
      </c>
      <c r="H419" s="167" t="s">
        <v>2278</v>
      </c>
      <c r="I419" s="165" t="s">
        <v>1351</v>
      </c>
      <c r="J419" s="165" t="s">
        <v>1351</v>
      </c>
      <c r="K419" s="165" t="s">
        <v>1241</v>
      </c>
      <c r="L419" s="165" t="s">
        <v>1241</v>
      </c>
      <c r="M419" s="165" t="s">
        <v>1241</v>
      </c>
      <c r="N419" s="164" t="s">
        <v>1743</v>
      </c>
      <c r="O419" s="164" t="s">
        <v>1744</v>
      </c>
      <c r="P419" s="169">
        <v>46113</v>
      </c>
      <c r="Q419" s="170" t="s">
        <v>113</v>
      </c>
      <c r="R419" s="171"/>
      <c r="S419" s="172"/>
      <c r="T419" s="205"/>
      <c r="U419" s="206"/>
    </row>
    <row r="420" spans="1:21" ht="34.5">
      <c r="A420" s="163">
        <v>403</v>
      </c>
      <c r="B420" s="167" t="s">
        <v>2235</v>
      </c>
      <c r="C420" s="164" t="s">
        <v>2256</v>
      </c>
      <c r="D420" s="164"/>
      <c r="E420" s="165"/>
      <c r="F420" s="165"/>
      <c r="G420" s="166" t="s">
        <v>2279</v>
      </c>
      <c r="H420" s="167" t="s">
        <v>2280</v>
      </c>
      <c r="I420" s="165" t="s">
        <v>1241</v>
      </c>
      <c r="J420" s="165" t="s">
        <v>1241</v>
      </c>
      <c r="K420" s="165" t="s">
        <v>1241</v>
      </c>
      <c r="L420" s="165" t="s">
        <v>1241</v>
      </c>
      <c r="M420" s="165" t="s">
        <v>1241</v>
      </c>
      <c r="N420" s="164"/>
      <c r="O420" s="164"/>
      <c r="P420" s="169"/>
      <c r="Q420" s="170" t="s">
        <v>122</v>
      </c>
      <c r="R420" s="185"/>
      <c r="S420" s="172"/>
      <c r="T420" s="205"/>
      <c r="U420" s="206"/>
    </row>
    <row r="421" spans="1:21" ht="86.25">
      <c r="A421" s="163">
        <v>404</v>
      </c>
      <c r="B421" s="167" t="s">
        <v>2235</v>
      </c>
      <c r="C421" s="164" t="s">
        <v>2256</v>
      </c>
      <c r="D421" s="164"/>
      <c r="E421" s="165"/>
      <c r="F421" s="176"/>
      <c r="G421" s="166" t="s">
        <v>2281</v>
      </c>
      <c r="H421" s="167" t="s">
        <v>2282</v>
      </c>
      <c r="I421" s="165" t="s">
        <v>1237</v>
      </c>
      <c r="J421" s="165" t="s">
        <v>1241</v>
      </c>
      <c r="K421" s="165" t="s">
        <v>1241</v>
      </c>
      <c r="L421" s="165" t="s">
        <v>1241</v>
      </c>
      <c r="M421" s="165" t="s">
        <v>1241</v>
      </c>
      <c r="N421" s="164" t="s">
        <v>1413</v>
      </c>
      <c r="O421" s="164" t="s">
        <v>1251</v>
      </c>
      <c r="P421" s="169">
        <v>46113</v>
      </c>
      <c r="Q421" s="170" t="s">
        <v>122</v>
      </c>
      <c r="R421" s="185"/>
      <c r="S421" s="172"/>
      <c r="T421" s="205"/>
      <c r="U421" s="206"/>
    </row>
    <row r="422" spans="1:21" ht="276">
      <c r="A422" s="163">
        <v>405</v>
      </c>
      <c r="B422" s="167" t="s">
        <v>2235</v>
      </c>
      <c r="C422" s="164" t="s">
        <v>2283</v>
      </c>
      <c r="D422" s="164"/>
      <c r="E422" s="218"/>
      <c r="F422" s="218"/>
      <c r="G422" s="166" t="s">
        <v>2284</v>
      </c>
      <c r="H422" s="167" t="s">
        <v>2285</v>
      </c>
      <c r="I422" s="165" t="s">
        <v>1351</v>
      </c>
      <c r="J422" s="165" t="s">
        <v>1351</v>
      </c>
      <c r="K422" s="165" t="s">
        <v>1351</v>
      </c>
      <c r="L422" s="165" t="s">
        <v>1351</v>
      </c>
      <c r="M422" s="165" t="s">
        <v>1351</v>
      </c>
      <c r="N422" s="164"/>
      <c r="O422" s="164"/>
      <c r="P422" s="169"/>
      <c r="Q422" s="170" t="s">
        <v>113</v>
      </c>
      <c r="R422" s="171"/>
      <c r="S422" s="172"/>
      <c r="T422" s="205"/>
      <c r="U422" s="206"/>
    </row>
    <row r="423" spans="1:21" ht="34.5">
      <c r="A423" s="163">
        <v>406</v>
      </c>
      <c r="B423" s="167" t="s">
        <v>2235</v>
      </c>
      <c r="C423" s="164" t="s">
        <v>2286</v>
      </c>
      <c r="D423" s="164"/>
      <c r="E423" s="218"/>
      <c r="F423" s="218"/>
      <c r="G423" s="166" t="s">
        <v>2287</v>
      </c>
      <c r="H423" s="167" t="s">
        <v>2288</v>
      </c>
      <c r="I423" s="165" t="s">
        <v>1241</v>
      </c>
      <c r="J423" s="165" t="s">
        <v>1241</v>
      </c>
      <c r="K423" s="165" t="s">
        <v>1241</v>
      </c>
      <c r="L423" s="165" t="s">
        <v>1241</v>
      </c>
      <c r="M423" s="165" t="s">
        <v>1241</v>
      </c>
      <c r="N423" s="164"/>
      <c r="O423" s="164"/>
      <c r="P423" s="169"/>
      <c r="Q423" s="170" t="s">
        <v>113</v>
      </c>
      <c r="R423" s="171"/>
      <c r="S423" s="172"/>
      <c r="T423" s="205"/>
      <c r="U423" s="206"/>
    </row>
    <row r="424" spans="1:21" ht="138">
      <c r="A424" s="163">
        <v>407</v>
      </c>
      <c r="B424" s="167" t="s">
        <v>2235</v>
      </c>
      <c r="C424" s="164" t="s">
        <v>2286</v>
      </c>
      <c r="D424" s="164"/>
      <c r="E424" s="165"/>
      <c r="F424" s="165"/>
      <c r="G424" s="166" t="s">
        <v>2289</v>
      </c>
      <c r="H424" s="167" t="s">
        <v>2240</v>
      </c>
      <c r="I424" s="165" t="s">
        <v>1241</v>
      </c>
      <c r="J424" s="165" t="s">
        <v>1241</v>
      </c>
      <c r="K424" s="165" t="s">
        <v>1241</v>
      </c>
      <c r="L424" s="165" t="s">
        <v>1241</v>
      </c>
      <c r="M424" s="165" t="s">
        <v>1241</v>
      </c>
      <c r="N424" s="164"/>
      <c r="O424" s="164"/>
      <c r="P424" s="169"/>
      <c r="Q424" s="170" t="s">
        <v>145</v>
      </c>
      <c r="R424" s="178" t="s">
        <v>146</v>
      </c>
      <c r="S424" s="172" t="s">
        <v>2290</v>
      </c>
      <c r="T424" s="205"/>
      <c r="U424" s="206"/>
    </row>
    <row r="425" spans="1:21" ht="155.25">
      <c r="A425" s="163">
        <v>408</v>
      </c>
      <c r="B425" s="167" t="s">
        <v>2235</v>
      </c>
      <c r="C425" s="164" t="s">
        <v>2286</v>
      </c>
      <c r="D425" s="164"/>
      <c r="E425" s="165"/>
      <c r="F425" s="165"/>
      <c r="G425" s="166" t="s">
        <v>2291</v>
      </c>
      <c r="H425" s="167" t="s">
        <v>2292</v>
      </c>
      <c r="I425" s="165" t="s">
        <v>1351</v>
      </c>
      <c r="J425" s="165" t="s">
        <v>1351</v>
      </c>
      <c r="K425" s="165" t="s">
        <v>1351</v>
      </c>
      <c r="L425" s="165" t="s">
        <v>1351</v>
      </c>
      <c r="M425" s="165" t="s">
        <v>1351</v>
      </c>
      <c r="N425" s="164"/>
      <c r="O425" s="164"/>
      <c r="P425" s="169"/>
      <c r="Q425" s="170" t="s">
        <v>113</v>
      </c>
      <c r="R425" s="171"/>
      <c r="S425" s="172"/>
      <c r="T425" s="205"/>
      <c r="U425" s="206"/>
    </row>
    <row r="426" spans="1:21" ht="86.25">
      <c r="A426" s="163">
        <v>409</v>
      </c>
      <c r="B426" s="167" t="s">
        <v>2235</v>
      </c>
      <c r="C426" s="164" t="s">
        <v>2293</v>
      </c>
      <c r="D426" s="164"/>
      <c r="E426" s="218"/>
      <c r="F426" s="218"/>
      <c r="G426" s="166" t="s">
        <v>2294</v>
      </c>
      <c r="H426" s="167" t="s">
        <v>2295</v>
      </c>
      <c r="I426" s="165" t="s">
        <v>1351</v>
      </c>
      <c r="J426" s="165" t="s">
        <v>1351</v>
      </c>
      <c r="K426" s="165" t="s">
        <v>1351</v>
      </c>
      <c r="L426" s="165" t="s">
        <v>1351</v>
      </c>
      <c r="M426" s="165" t="s">
        <v>1237</v>
      </c>
      <c r="N426" s="164"/>
      <c r="O426" s="164"/>
      <c r="P426" s="169"/>
      <c r="Q426" s="170" t="s">
        <v>113</v>
      </c>
      <c r="R426" s="171"/>
      <c r="S426" s="172"/>
      <c r="T426" s="205"/>
      <c r="U426" s="206"/>
    </row>
    <row r="427" spans="1:21" ht="86.25">
      <c r="A427" s="163">
        <v>410</v>
      </c>
      <c r="B427" s="167" t="s">
        <v>2235</v>
      </c>
      <c r="C427" s="164" t="s">
        <v>2296</v>
      </c>
      <c r="D427" s="164"/>
      <c r="E427" s="218"/>
      <c r="F427" s="218"/>
      <c r="G427" s="166" t="s">
        <v>2297</v>
      </c>
      <c r="H427" s="167" t="s">
        <v>2298</v>
      </c>
      <c r="I427" s="165" t="s">
        <v>1351</v>
      </c>
      <c r="J427" s="165" t="s">
        <v>1351</v>
      </c>
      <c r="K427" s="165" t="s">
        <v>1351</v>
      </c>
      <c r="L427" s="165" t="s">
        <v>1351</v>
      </c>
      <c r="M427" s="165" t="s">
        <v>1351</v>
      </c>
      <c r="N427" s="164"/>
      <c r="O427" s="164"/>
      <c r="P427" s="169"/>
      <c r="Q427" s="170" t="s">
        <v>113</v>
      </c>
      <c r="R427" s="177"/>
      <c r="S427" s="172"/>
      <c r="T427" s="205"/>
      <c r="U427" s="206"/>
    </row>
    <row r="428" spans="1:21" ht="34.5">
      <c r="A428" s="163">
        <v>411</v>
      </c>
      <c r="B428" s="167" t="s">
        <v>2235</v>
      </c>
      <c r="C428" s="164" t="s">
        <v>2296</v>
      </c>
      <c r="D428" s="164"/>
      <c r="E428" s="165"/>
      <c r="F428" s="165"/>
      <c r="G428" s="166" t="s">
        <v>2299</v>
      </c>
      <c r="H428" s="167" t="s">
        <v>2300</v>
      </c>
      <c r="I428" s="165" t="s">
        <v>1351</v>
      </c>
      <c r="J428" s="165" t="s">
        <v>1351</v>
      </c>
      <c r="K428" s="165" t="s">
        <v>1351</v>
      </c>
      <c r="L428" s="165" t="s">
        <v>1351</v>
      </c>
      <c r="M428" s="165" t="s">
        <v>1351</v>
      </c>
      <c r="N428" s="164"/>
      <c r="O428" s="164"/>
      <c r="P428" s="169"/>
      <c r="Q428" s="170" t="s">
        <v>113</v>
      </c>
      <c r="R428" s="171"/>
      <c r="S428" s="172"/>
      <c r="T428" s="205"/>
      <c r="U428" s="206"/>
    </row>
    <row r="429" spans="1:21" ht="34.5">
      <c r="A429" s="163">
        <v>412</v>
      </c>
      <c r="B429" s="167" t="s">
        <v>2235</v>
      </c>
      <c r="C429" s="164" t="s">
        <v>2296</v>
      </c>
      <c r="D429" s="164"/>
      <c r="E429" s="165"/>
      <c r="F429" s="165"/>
      <c r="G429" s="174" t="s">
        <v>2301</v>
      </c>
      <c r="H429" s="167" t="s">
        <v>2302</v>
      </c>
      <c r="I429" s="165" t="s">
        <v>1241</v>
      </c>
      <c r="J429" s="165" t="s">
        <v>1241</v>
      </c>
      <c r="K429" s="165" t="s">
        <v>1241</v>
      </c>
      <c r="L429" s="165" t="s">
        <v>1241</v>
      </c>
      <c r="M429" s="165" t="s">
        <v>1241</v>
      </c>
      <c r="N429" s="164"/>
      <c r="O429" s="164"/>
      <c r="P429" s="169"/>
      <c r="Q429" s="170" t="s">
        <v>113</v>
      </c>
      <c r="R429" s="171"/>
      <c r="S429" s="172"/>
      <c r="T429" s="205"/>
      <c r="U429" s="206"/>
    </row>
    <row r="430" spans="1:21" ht="69">
      <c r="A430" s="163">
        <v>413</v>
      </c>
      <c r="B430" s="167" t="s">
        <v>2235</v>
      </c>
      <c r="C430" s="164" t="s">
        <v>2303</v>
      </c>
      <c r="D430" s="164"/>
      <c r="E430" s="218"/>
      <c r="F430" s="218"/>
      <c r="G430" s="166" t="s">
        <v>2304</v>
      </c>
      <c r="H430" s="167" t="s">
        <v>2305</v>
      </c>
      <c r="I430" s="165" t="s">
        <v>1241</v>
      </c>
      <c r="J430" s="165" t="s">
        <v>1241</v>
      </c>
      <c r="K430" s="165" t="s">
        <v>1241</v>
      </c>
      <c r="L430" s="165" t="s">
        <v>1241</v>
      </c>
      <c r="M430" s="165" t="s">
        <v>1241</v>
      </c>
      <c r="N430" s="164"/>
      <c r="O430" s="164"/>
      <c r="P430" s="169"/>
      <c r="Q430" s="170" t="s">
        <v>113</v>
      </c>
      <c r="R430" s="171"/>
      <c r="S430" s="172"/>
      <c r="T430" s="205"/>
      <c r="U430" s="206"/>
    </row>
    <row r="431" spans="1:21" ht="51.75">
      <c r="A431" s="163">
        <v>414</v>
      </c>
      <c r="B431" s="167" t="s">
        <v>2235</v>
      </c>
      <c r="C431" s="164" t="s">
        <v>2303</v>
      </c>
      <c r="D431" s="164"/>
      <c r="E431" s="218"/>
      <c r="F431" s="218"/>
      <c r="G431" s="174" t="s">
        <v>2306</v>
      </c>
      <c r="H431" s="167" t="s">
        <v>2307</v>
      </c>
      <c r="I431" s="165" t="s">
        <v>1237</v>
      </c>
      <c r="J431" s="165" t="s">
        <v>1241</v>
      </c>
      <c r="K431" s="165" t="s">
        <v>1237</v>
      </c>
      <c r="L431" s="165" t="s">
        <v>1237</v>
      </c>
      <c r="M431" s="165" t="s">
        <v>1237</v>
      </c>
      <c r="N431" s="164"/>
      <c r="O431" s="164"/>
      <c r="P431" s="169"/>
      <c r="Q431" s="170" t="s">
        <v>113</v>
      </c>
      <c r="R431" s="171"/>
      <c r="S431" s="172"/>
      <c r="T431" s="205"/>
      <c r="U431" s="206"/>
    </row>
    <row r="432" spans="1:21" ht="51.75">
      <c r="A432" s="163">
        <v>415</v>
      </c>
      <c r="B432" s="167" t="s">
        <v>2235</v>
      </c>
      <c r="C432" s="164" t="s">
        <v>2303</v>
      </c>
      <c r="D432" s="164"/>
      <c r="E432" s="218"/>
      <c r="F432" s="218"/>
      <c r="G432" s="174" t="s">
        <v>2308</v>
      </c>
      <c r="H432" s="167" t="s">
        <v>2309</v>
      </c>
      <c r="I432" s="165" t="s">
        <v>1237</v>
      </c>
      <c r="J432" s="165" t="s">
        <v>1241</v>
      </c>
      <c r="K432" s="165" t="s">
        <v>1237</v>
      </c>
      <c r="L432" s="165" t="s">
        <v>1237</v>
      </c>
      <c r="M432" s="165" t="s">
        <v>1237</v>
      </c>
      <c r="N432" s="164"/>
      <c r="O432" s="164"/>
      <c r="P432" s="169"/>
      <c r="Q432" s="170" t="s">
        <v>113</v>
      </c>
      <c r="R432" s="171"/>
      <c r="S432" s="172"/>
      <c r="T432" s="205"/>
      <c r="U432" s="206"/>
    </row>
    <row r="433" spans="1:21" ht="138">
      <c r="A433" s="163">
        <v>416</v>
      </c>
      <c r="B433" s="167" t="s">
        <v>2235</v>
      </c>
      <c r="C433" s="164" t="s">
        <v>2303</v>
      </c>
      <c r="D433" s="164"/>
      <c r="E433" s="165"/>
      <c r="F433" s="165"/>
      <c r="G433" s="166" t="s">
        <v>2310</v>
      </c>
      <c r="H433" s="167" t="s">
        <v>2240</v>
      </c>
      <c r="I433" s="165" t="s">
        <v>1241</v>
      </c>
      <c r="J433" s="165" t="s">
        <v>1241</v>
      </c>
      <c r="K433" s="165" t="s">
        <v>1241</v>
      </c>
      <c r="L433" s="165" t="s">
        <v>1241</v>
      </c>
      <c r="M433" s="165" t="s">
        <v>1241</v>
      </c>
      <c r="N433" s="164"/>
      <c r="O433" s="164"/>
      <c r="P433" s="169"/>
      <c r="Q433" s="170" t="s">
        <v>113</v>
      </c>
      <c r="R433" s="171"/>
      <c r="S433" s="172"/>
      <c r="T433" s="205"/>
      <c r="U433" s="206"/>
    </row>
    <row r="434" spans="1:21" ht="103.5">
      <c r="A434" s="163">
        <v>417</v>
      </c>
      <c r="B434" s="167" t="s">
        <v>2235</v>
      </c>
      <c r="C434" s="164" t="s">
        <v>2303</v>
      </c>
      <c r="D434" s="164"/>
      <c r="E434" s="165"/>
      <c r="F434" s="165"/>
      <c r="G434" s="166" t="s">
        <v>2311</v>
      </c>
      <c r="H434" s="167" t="s">
        <v>2312</v>
      </c>
      <c r="I434" s="165" t="s">
        <v>1351</v>
      </c>
      <c r="J434" s="165" t="s">
        <v>1351</v>
      </c>
      <c r="K434" s="165" t="s">
        <v>1351</v>
      </c>
      <c r="L434" s="165" t="s">
        <v>1351</v>
      </c>
      <c r="M434" s="165" t="s">
        <v>1351</v>
      </c>
      <c r="N434" s="164"/>
      <c r="O434" s="164"/>
      <c r="P434" s="169"/>
      <c r="Q434" s="170" t="s">
        <v>113</v>
      </c>
      <c r="R434" s="171"/>
      <c r="S434" s="172"/>
      <c r="T434" s="205"/>
      <c r="U434" s="206"/>
    </row>
    <row r="435" spans="1:21">
      <c r="A435" s="199"/>
      <c r="B435" s="159" t="s">
        <v>2313</v>
      </c>
      <c r="C435" s="200"/>
      <c r="D435" s="159"/>
      <c r="E435" s="160"/>
      <c r="F435" s="160"/>
      <c r="G435" s="201"/>
      <c r="H435" s="202"/>
      <c r="I435" s="162"/>
      <c r="J435" s="161"/>
      <c r="K435" s="161"/>
      <c r="L435" s="161"/>
      <c r="M435" s="161"/>
      <c r="N435" s="202"/>
      <c r="O435" s="202"/>
      <c r="P435" s="203"/>
      <c r="Q435" s="204"/>
      <c r="R435" s="205"/>
      <c r="S435" s="206"/>
      <c r="T435" s="205"/>
      <c r="U435" s="206"/>
    </row>
    <row r="436" spans="1:21" ht="51.75">
      <c r="A436" s="163">
        <v>418</v>
      </c>
      <c r="B436" s="167" t="s">
        <v>2314</v>
      </c>
      <c r="C436" s="164" t="s">
        <v>2315</v>
      </c>
      <c r="D436" s="164"/>
      <c r="E436" s="218"/>
      <c r="F436" s="218"/>
      <c r="G436" s="166" t="s">
        <v>2316</v>
      </c>
      <c r="H436" s="167" t="s">
        <v>2317</v>
      </c>
      <c r="I436" s="165" t="s">
        <v>1241</v>
      </c>
      <c r="J436" s="165" t="s">
        <v>1241</v>
      </c>
      <c r="K436" s="165" t="s">
        <v>1241</v>
      </c>
      <c r="L436" s="165" t="s">
        <v>1241</v>
      </c>
      <c r="M436" s="165" t="s">
        <v>1241</v>
      </c>
      <c r="N436" s="164"/>
      <c r="O436" s="164"/>
      <c r="P436" s="169"/>
      <c r="Q436" s="170" t="s">
        <v>145</v>
      </c>
      <c r="R436" s="187" t="s">
        <v>146</v>
      </c>
      <c r="S436" s="172"/>
      <c r="T436" s="205"/>
      <c r="U436" s="206"/>
    </row>
    <row r="437" spans="1:21" ht="155.25">
      <c r="A437" s="163">
        <v>419</v>
      </c>
      <c r="B437" s="167" t="s">
        <v>2314</v>
      </c>
      <c r="C437" s="164" t="s">
        <v>2315</v>
      </c>
      <c r="D437" s="164"/>
      <c r="E437" s="165"/>
      <c r="F437" s="165"/>
      <c r="G437" s="166" t="s">
        <v>2318</v>
      </c>
      <c r="H437" s="167" t="s">
        <v>2319</v>
      </c>
      <c r="I437" s="165" t="s">
        <v>1241</v>
      </c>
      <c r="J437" s="165" t="s">
        <v>1241</v>
      </c>
      <c r="K437" s="165" t="s">
        <v>1241</v>
      </c>
      <c r="L437" s="165" t="s">
        <v>1241</v>
      </c>
      <c r="M437" s="165" t="s">
        <v>1241</v>
      </c>
      <c r="N437" s="164"/>
      <c r="O437" s="164"/>
      <c r="P437" s="169"/>
      <c r="Q437" s="170" t="s">
        <v>122</v>
      </c>
      <c r="R437" s="185"/>
      <c r="S437" s="172"/>
      <c r="T437" s="205"/>
      <c r="U437" s="206"/>
    </row>
    <row r="438" spans="1:21" ht="69">
      <c r="A438" s="163">
        <v>420</v>
      </c>
      <c r="B438" s="167" t="s">
        <v>2314</v>
      </c>
      <c r="C438" s="164" t="s">
        <v>2315</v>
      </c>
      <c r="D438" s="164"/>
      <c r="E438" s="165"/>
      <c r="F438" s="176"/>
      <c r="G438" s="166" t="s">
        <v>2320</v>
      </c>
      <c r="H438" s="167" t="s">
        <v>2321</v>
      </c>
      <c r="I438" s="165" t="s">
        <v>1241</v>
      </c>
      <c r="J438" s="165" t="s">
        <v>1241</v>
      </c>
      <c r="K438" s="165" t="s">
        <v>1241</v>
      </c>
      <c r="L438" s="165" t="s">
        <v>1241</v>
      </c>
      <c r="M438" s="165" t="s">
        <v>1237</v>
      </c>
      <c r="N438" s="164" t="s">
        <v>2243</v>
      </c>
      <c r="O438" s="164" t="s">
        <v>1952</v>
      </c>
      <c r="P438" s="169">
        <v>46113</v>
      </c>
      <c r="Q438" s="170" t="s">
        <v>122</v>
      </c>
      <c r="R438" s="171"/>
      <c r="S438" s="172"/>
      <c r="T438" s="205"/>
      <c r="U438" s="206"/>
    </row>
    <row r="439" spans="1:21" ht="103.5">
      <c r="A439" s="163">
        <v>421</v>
      </c>
      <c r="B439" s="167" t="s">
        <v>2314</v>
      </c>
      <c r="C439" s="164" t="s">
        <v>2315</v>
      </c>
      <c r="D439" s="164"/>
      <c r="E439" s="165"/>
      <c r="F439" s="165"/>
      <c r="G439" s="166" t="s">
        <v>2322</v>
      </c>
      <c r="H439" s="167" t="s">
        <v>2323</v>
      </c>
      <c r="I439" s="165" t="s">
        <v>1351</v>
      </c>
      <c r="J439" s="165" t="s">
        <v>1351</v>
      </c>
      <c r="K439" s="165" t="s">
        <v>1351</v>
      </c>
      <c r="L439" s="165" t="s">
        <v>1351</v>
      </c>
      <c r="M439" s="174" t="s">
        <v>1237</v>
      </c>
      <c r="N439" s="164"/>
      <c r="O439" s="164"/>
      <c r="P439" s="169"/>
      <c r="Q439" s="170" t="s">
        <v>113</v>
      </c>
      <c r="R439" s="171"/>
      <c r="S439" s="172" t="s">
        <v>2324</v>
      </c>
      <c r="T439" s="205"/>
      <c r="U439" s="206"/>
    </row>
    <row r="440" spans="1:21" ht="155.25">
      <c r="A440" s="163">
        <v>422</v>
      </c>
      <c r="B440" s="167" t="s">
        <v>2314</v>
      </c>
      <c r="C440" s="164" t="s">
        <v>2315</v>
      </c>
      <c r="D440" s="164"/>
      <c r="E440" s="165"/>
      <c r="F440" s="165"/>
      <c r="G440" s="174">
        <v>200447</v>
      </c>
      <c r="H440" s="167" t="s">
        <v>2325</v>
      </c>
      <c r="I440" s="165" t="s">
        <v>1241</v>
      </c>
      <c r="J440" s="165" t="s">
        <v>1241</v>
      </c>
      <c r="K440" s="165" t="s">
        <v>1241</v>
      </c>
      <c r="L440" s="165" t="s">
        <v>1241</v>
      </c>
      <c r="M440" s="174" t="s">
        <v>1237</v>
      </c>
      <c r="N440" s="164"/>
      <c r="O440" s="164"/>
      <c r="P440" s="169"/>
      <c r="Q440" s="170" t="s">
        <v>113</v>
      </c>
      <c r="R440" s="178"/>
      <c r="S440" s="229" t="s">
        <v>2326</v>
      </c>
      <c r="T440" s="205"/>
      <c r="U440" s="206"/>
    </row>
    <row r="441" spans="1:21" ht="224.25">
      <c r="A441" s="163">
        <v>423</v>
      </c>
      <c r="B441" s="167" t="s">
        <v>2314</v>
      </c>
      <c r="C441" s="164" t="s">
        <v>2327</v>
      </c>
      <c r="D441" s="164"/>
      <c r="E441" s="165"/>
      <c r="F441" s="176"/>
      <c r="G441" s="166" t="s">
        <v>2328</v>
      </c>
      <c r="H441" s="167" t="s">
        <v>2329</v>
      </c>
      <c r="I441" s="165" t="s">
        <v>1351</v>
      </c>
      <c r="J441" s="165" t="s">
        <v>1351</v>
      </c>
      <c r="K441" s="165" t="s">
        <v>1351</v>
      </c>
      <c r="L441" s="165" t="s">
        <v>1351</v>
      </c>
      <c r="M441" s="165" t="s">
        <v>1351</v>
      </c>
      <c r="N441" s="164" t="s">
        <v>1840</v>
      </c>
      <c r="O441" s="164" t="s">
        <v>1469</v>
      </c>
      <c r="P441" s="169">
        <v>46113</v>
      </c>
      <c r="Q441" s="170" t="s">
        <v>113</v>
      </c>
      <c r="R441" s="171"/>
      <c r="S441" s="172"/>
      <c r="T441" s="205"/>
      <c r="U441" s="206"/>
    </row>
    <row r="442" spans="1:21" ht="172.5">
      <c r="A442" s="163">
        <v>424</v>
      </c>
      <c r="B442" s="167" t="s">
        <v>2314</v>
      </c>
      <c r="C442" s="164" t="s">
        <v>2327</v>
      </c>
      <c r="D442" s="164"/>
      <c r="E442" s="218"/>
      <c r="F442" s="176"/>
      <c r="G442" s="174" t="s">
        <v>2330</v>
      </c>
      <c r="H442" s="167" t="s">
        <v>2331</v>
      </c>
      <c r="I442" s="165" t="s">
        <v>1241</v>
      </c>
      <c r="J442" s="165" t="s">
        <v>1241</v>
      </c>
      <c r="K442" s="165" t="s">
        <v>1241</v>
      </c>
      <c r="L442" s="165" t="s">
        <v>1241</v>
      </c>
      <c r="M442" s="165" t="s">
        <v>1241</v>
      </c>
      <c r="N442" s="164" t="s">
        <v>2332</v>
      </c>
      <c r="O442" s="164" t="s">
        <v>2333</v>
      </c>
      <c r="P442" s="169">
        <v>46113</v>
      </c>
      <c r="Q442" s="170" t="s">
        <v>122</v>
      </c>
      <c r="R442" s="171"/>
      <c r="S442" s="172"/>
      <c r="T442" s="205"/>
      <c r="U442" s="206"/>
    </row>
    <row r="443" spans="1:21" ht="86.25">
      <c r="A443" s="163">
        <v>425</v>
      </c>
      <c r="B443" s="167" t="s">
        <v>2314</v>
      </c>
      <c r="C443" s="164" t="s">
        <v>2327</v>
      </c>
      <c r="D443" s="164"/>
      <c r="E443" s="165"/>
      <c r="F443" s="165"/>
      <c r="G443" s="166" t="s">
        <v>2334</v>
      </c>
      <c r="H443" s="167" t="s">
        <v>2335</v>
      </c>
      <c r="I443" s="165" t="s">
        <v>1241</v>
      </c>
      <c r="J443" s="165" t="s">
        <v>1241</v>
      </c>
      <c r="K443" s="165" t="s">
        <v>1241</v>
      </c>
      <c r="L443" s="165" t="s">
        <v>1241</v>
      </c>
      <c r="M443" s="165" t="s">
        <v>1241</v>
      </c>
      <c r="N443" s="164"/>
      <c r="O443" s="164"/>
      <c r="P443" s="169"/>
      <c r="Q443" s="170" t="s">
        <v>122</v>
      </c>
      <c r="R443" s="171"/>
      <c r="S443" s="172"/>
      <c r="T443" s="205"/>
      <c r="U443" s="206"/>
    </row>
    <row r="444" spans="1:21" ht="51.75">
      <c r="A444" s="163">
        <v>426</v>
      </c>
      <c r="B444" s="167" t="s">
        <v>2314</v>
      </c>
      <c r="C444" s="164" t="s">
        <v>2327</v>
      </c>
      <c r="D444" s="164"/>
      <c r="E444" s="165"/>
      <c r="F444" s="165"/>
      <c r="G444" s="166" t="s">
        <v>2336</v>
      </c>
      <c r="H444" s="167" t="s">
        <v>2337</v>
      </c>
      <c r="I444" s="165" t="s">
        <v>1241</v>
      </c>
      <c r="J444" s="165" t="s">
        <v>1241</v>
      </c>
      <c r="K444" s="165" t="s">
        <v>1241</v>
      </c>
      <c r="L444" s="165" t="s">
        <v>1241</v>
      </c>
      <c r="M444" s="165" t="s">
        <v>1241</v>
      </c>
      <c r="N444" s="164"/>
      <c r="O444" s="164"/>
      <c r="P444" s="169"/>
      <c r="Q444" s="170" t="s">
        <v>122</v>
      </c>
      <c r="R444" s="171"/>
      <c r="S444" s="172"/>
      <c r="T444" s="205"/>
      <c r="U444" s="206"/>
    </row>
    <row r="445" spans="1:21" ht="120.75">
      <c r="A445" s="163">
        <v>427</v>
      </c>
      <c r="B445" s="167" t="s">
        <v>2314</v>
      </c>
      <c r="C445" s="164" t="s">
        <v>2338</v>
      </c>
      <c r="D445" s="164"/>
      <c r="E445" s="218"/>
      <c r="F445" s="218"/>
      <c r="G445" s="166" t="s">
        <v>2339</v>
      </c>
      <c r="H445" s="167" t="s">
        <v>2340</v>
      </c>
      <c r="I445" s="165" t="s">
        <v>1351</v>
      </c>
      <c r="J445" s="165" t="s">
        <v>1351</v>
      </c>
      <c r="K445" s="165" t="s">
        <v>1351</v>
      </c>
      <c r="L445" s="165" t="s">
        <v>1351</v>
      </c>
      <c r="M445" s="165" t="s">
        <v>1351</v>
      </c>
      <c r="N445" s="164"/>
      <c r="O445" s="164"/>
      <c r="P445" s="169"/>
      <c r="Q445" s="170" t="s">
        <v>113</v>
      </c>
      <c r="R445" s="177"/>
      <c r="S445" s="172"/>
      <c r="T445" s="205"/>
      <c r="U445" s="206"/>
    </row>
    <row r="446" spans="1:21" ht="189.75">
      <c r="A446" s="163">
        <v>428</v>
      </c>
      <c r="B446" s="182" t="s">
        <v>2341</v>
      </c>
      <c r="C446" s="179" t="s">
        <v>2342</v>
      </c>
      <c r="D446" s="179"/>
      <c r="E446" s="180"/>
      <c r="F446" s="180" t="s">
        <v>158</v>
      </c>
      <c r="G446" s="181" t="s">
        <v>2343</v>
      </c>
      <c r="H446" s="182" t="s">
        <v>2344</v>
      </c>
      <c r="I446" s="180" t="s">
        <v>85</v>
      </c>
      <c r="J446" s="180" t="s">
        <v>85</v>
      </c>
      <c r="K446" s="180" t="s">
        <v>85</v>
      </c>
      <c r="L446" s="180" t="s">
        <v>85</v>
      </c>
      <c r="M446" s="180" t="s">
        <v>85</v>
      </c>
      <c r="N446" s="179"/>
      <c r="O446" s="226" t="s">
        <v>2191</v>
      </c>
      <c r="P446" s="184"/>
      <c r="Q446" s="170" t="s">
        <v>113</v>
      </c>
      <c r="R446" s="177"/>
      <c r="S446" s="172"/>
      <c r="T446" s="205"/>
      <c r="U446" s="206"/>
    </row>
    <row r="447" spans="1:21" ht="103.5">
      <c r="A447" s="163">
        <v>429</v>
      </c>
      <c r="B447" s="167" t="s">
        <v>2314</v>
      </c>
      <c r="C447" s="164" t="s">
        <v>2338</v>
      </c>
      <c r="D447" s="164"/>
      <c r="E447" s="165"/>
      <c r="F447" s="165"/>
      <c r="G447" s="174" t="s">
        <v>2345</v>
      </c>
      <c r="H447" s="167" t="s">
        <v>2346</v>
      </c>
      <c r="I447" s="165" t="s">
        <v>1241</v>
      </c>
      <c r="J447" s="165" t="s">
        <v>1241</v>
      </c>
      <c r="K447" s="165" t="s">
        <v>1241</v>
      </c>
      <c r="L447" s="165" t="s">
        <v>1241</v>
      </c>
      <c r="M447" s="165" t="s">
        <v>1241</v>
      </c>
      <c r="N447" s="164"/>
      <c r="O447" s="164"/>
      <c r="P447" s="169"/>
      <c r="Q447" s="170" t="s">
        <v>113</v>
      </c>
      <c r="R447" s="171"/>
      <c r="S447" s="172"/>
      <c r="T447" s="205"/>
      <c r="U447" s="206"/>
    </row>
    <row r="448" spans="1:21" ht="51.75">
      <c r="A448" s="163">
        <v>430</v>
      </c>
      <c r="B448" s="167" t="s">
        <v>2314</v>
      </c>
      <c r="C448" s="164" t="s">
        <v>2338</v>
      </c>
      <c r="D448" s="164"/>
      <c r="E448" s="165"/>
      <c r="F448" s="165"/>
      <c r="G448" s="166" t="s">
        <v>2347</v>
      </c>
      <c r="H448" s="167" t="s">
        <v>2348</v>
      </c>
      <c r="I448" s="165" t="s">
        <v>1241</v>
      </c>
      <c r="J448" s="165" t="s">
        <v>1241</v>
      </c>
      <c r="K448" s="165" t="s">
        <v>1241</v>
      </c>
      <c r="L448" s="165" t="s">
        <v>1241</v>
      </c>
      <c r="M448" s="165" t="s">
        <v>1241</v>
      </c>
      <c r="N448" s="164"/>
      <c r="O448" s="164"/>
      <c r="P448" s="169"/>
      <c r="Q448" s="170" t="s">
        <v>113</v>
      </c>
      <c r="R448" s="171"/>
      <c r="S448" s="172"/>
      <c r="T448" s="205"/>
      <c r="U448" s="206"/>
    </row>
    <row r="449" spans="1:21" ht="155.25">
      <c r="A449" s="163">
        <v>431</v>
      </c>
      <c r="B449" s="167" t="s">
        <v>2314</v>
      </c>
      <c r="C449" s="164" t="s">
        <v>2338</v>
      </c>
      <c r="D449" s="164"/>
      <c r="E449" s="165"/>
      <c r="F449" s="165"/>
      <c r="G449" s="166" t="s">
        <v>2349</v>
      </c>
      <c r="H449" s="167" t="s">
        <v>2319</v>
      </c>
      <c r="I449" s="165" t="s">
        <v>1241</v>
      </c>
      <c r="J449" s="165" t="s">
        <v>1241</v>
      </c>
      <c r="K449" s="165" t="s">
        <v>1241</v>
      </c>
      <c r="L449" s="165" t="s">
        <v>1241</v>
      </c>
      <c r="M449" s="165" t="s">
        <v>1241</v>
      </c>
      <c r="N449" s="164"/>
      <c r="O449" s="164"/>
      <c r="P449" s="169"/>
      <c r="Q449" s="170" t="s">
        <v>122</v>
      </c>
      <c r="R449" s="171"/>
      <c r="S449" s="172"/>
      <c r="T449" s="205"/>
      <c r="U449" s="206"/>
    </row>
    <row r="450" spans="1:21" ht="103.5">
      <c r="A450" s="163">
        <v>432</v>
      </c>
      <c r="B450" s="167" t="s">
        <v>2314</v>
      </c>
      <c r="C450" s="164" t="s">
        <v>2338</v>
      </c>
      <c r="D450" s="164"/>
      <c r="E450" s="165"/>
      <c r="F450" s="176"/>
      <c r="G450" s="166" t="s">
        <v>2350</v>
      </c>
      <c r="H450" s="167" t="s">
        <v>2351</v>
      </c>
      <c r="I450" s="165" t="s">
        <v>1351</v>
      </c>
      <c r="J450" s="165" t="s">
        <v>1351</v>
      </c>
      <c r="K450" s="165" t="s">
        <v>1351</v>
      </c>
      <c r="L450" s="165" t="s">
        <v>1351</v>
      </c>
      <c r="M450" s="174" t="s">
        <v>1237</v>
      </c>
      <c r="N450" s="164" t="s">
        <v>1394</v>
      </c>
      <c r="O450" s="164" t="s">
        <v>1395</v>
      </c>
      <c r="P450" s="169">
        <v>46113</v>
      </c>
      <c r="Q450" s="170" t="s">
        <v>113</v>
      </c>
      <c r="R450" s="171"/>
      <c r="S450" s="172"/>
      <c r="T450" s="205"/>
      <c r="U450" s="206"/>
    </row>
    <row r="451" spans="1:21" ht="51.75">
      <c r="A451" s="163">
        <v>433</v>
      </c>
      <c r="B451" s="167" t="s">
        <v>2314</v>
      </c>
      <c r="C451" s="164" t="s">
        <v>2338</v>
      </c>
      <c r="D451" s="164"/>
      <c r="E451" s="165"/>
      <c r="F451" s="165"/>
      <c r="G451" s="166" t="s">
        <v>2352</v>
      </c>
      <c r="H451" s="167" t="s">
        <v>2353</v>
      </c>
      <c r="I451" s="165" t="s">
        <v>1351</v>
      </c>
      <c r="J451" s="165" t="s">
        <v>1351</v>
      </c>
      <c r="K451" s="165" t="s">
        <v>1351</v>
      </c>
      <c r="L451" s="165" t="s">
        <v>1351</v>
      </c>
      <c r="M451" s="174" t="s">
        <v>1237</v>
      </c>
      <c r="N451" s="164"/>
      <c r="O451" s="164"/>
      <c r="P451" s="169"/>
      <c r="Q451" s="170" t="s">
        <v>113</v>
      </c>
      <c r="R451" s="171"/>
      <c r="S451" s="172"/>
      <c r="T451" s="205"/>
      <c r="U451" s="206"/>
    </row>
    <row r="452" spans="1:21" ht="69">
      <c r="A452" s="163">
        <v>434</v>
      </c>
      <c r="B452" s="167" t="s">
        <v>2314</v>
      </c>
      <c r="C452" s="164" t="s">
        <v>2338</v>
      </c>
      <c r="D452" s="164"/>
      <c r="E452" s="165"/>
      <c r="F452" s="176"/>
      <c r="G452" s="174" t="s">
        <v>2354</v>
      </c>
      <c r="H452" s="167" t="s">
        <v>2355</v>
      </c>
      <c r="I452" s="165" t="s">
        <v>1351</v>
      </c>
      <c r="J452" s="165" t="s">
        <v>1351</v>
      </c>
      <c r="K452" s="165" t="s">
        <v>1351</v>
      </c>
      <c r="L452" s="165" t="s">
        <v>1351</v>
      </c>
      <c r="M452" s="174" t="s">
        <v>1237</v>
      </c>
      <c r="N452" s="164" t="s">
        <v>2356</v>
      </c>
      <c r="O452" s="164" t="s">
        <v>1395</v>
      </c>
      <c r="P452" s="169">
        <v>46113</v>
      </c>
      <c r="Q452" s="170" t="s">
        <v>113</v>
      </c>
      <c r="R452" s="177"/>
      <c r="S452" s="172"/>
      <c r="T452" s="205"/>
      <c r="U452" s="206"/>
    </row>
    <row r="453" spans="1:21" ht="86.25">
      <c r="A453" s="163">
        <v>435</v>
      </c>
      <c r="B453" s="167" t="s">
        <v>2314</v>
      </c>
      <c r="C453" s="164" t="s">
        <v>2338</v>
      </c>
      <c r="D453" s="164"/>
      <c r="E453" s="165"/>
      <c r="F453" s="176"/>
      <c r="G453" s="174" t="s">
        <v>2357</v>
      </c>
      <c r="H453" s="167" t="s">
        <v>2358</v>
      </c>
      <c r="I453" s="165" t="s">
        <v>1351</v>
      </c>
      <c r="J453" s="165" t="s">
        <v>1351</v>
      </c>
      <c r="K453" s="165" t="s">
        <v>1351</v>
      </c>
      <c r="L453" s="165" t="s">
        <v>1351</v>
      </c>
      <c r="M453" s="174" t="s">
        <v>1237</v>
      </c>
      <c r="N453" s="164" t="s">
        <v>2356</v>
      </c>
      <c r="O453" s="164" t="s">
        <v>1395</v>
      </c>
      <c r="P453" s="169">
        <v>46113</v>
      </c>
      <c r="Q453" s="170" t="s">
        <v>113</v>
      </c>
      <c r="R453" s="171"/>
      <c r="S453" s="172"/>
      <c r="T453" s="205"/>
      <c r="U453" s="206"/>
    </row>
    <row r="454" spans="1:21" ht="86.25">
      <c r="A454" s="163">
        <v>436</v>
      </c>
      <c r="B454" s="167" t="s">
        <v>2314</v>
      </c>
      <c r="C454" s="164" t="s">
        <v>2359</v>
      </c>
      <c r="D454" s="164"/>
      <c r="E454" s="165"/>
      <c r="F454" s="218"/>
      <c r="G454" s="166" t="s">
        <v>2360</v>
      </c>
      <c r="H454" s="167" t="s">
        <v>2361</v>
      </c>
      <c r="I454" s="165" t="s">
        <v>1241</v>
      </c>
      <c r="J454" s="165" t="s">
        <v>1241</v>
      </c>
      <c r="K454" s="165" t="s">
        <v>1241</v>
      </c>
      <c r="L454" s="165" t="s">
        <v>1241</v>
      </c>
      <c r="M454" s="174" t="s">
        <v>1237</v>
      </c>
      <c r="N454" s="164"/>
      <c r="O454" s="164"/>
      <c r="P454" s="169"/>
      <c r="Q454" s="170" t="s">
        <v>113</v>
      </c>
      <c r="R454" s="171"/>
      <c r="S454" s="172"/>
      <c r="T454" s="205"/>
      <c r="U454" s="206"/>
    </row>
    <row r="455" spans="1:21">
      <c r="A455" s="199"/>
      <c r="B455" s="159" t="s">
        <v>2362</v>
      </c>
      <c r="C455" s="200"/>
      <c r="D455" s="159"/>
      <c r="E455" s="160"/>
      <c r="F455" s="160"/>
      <c r="G455" s="201"/>
      <c r="H455" s="202"/>
      <c r="I455" s="162"/>
      <c r="J455" s="161"/>
      <c r="K455" s="161"/>
      <c r="L455" s="161"/>
      <c r="M455" s="161"/>
      <c r="N455" s="202"/>
      <c r="O455" s="202"/>
      <c r="P455" s="203"/>
      <c r="Q455" s="204"/>
      <c r="R455" s="205"/>
      <c r="S455" s="206"/>
      <c r="T455" s="205"/>
      <c r="U455" s="206"/>
    </row>
    <row r="456" spans="1:21" ht="155.25">
      <c r="A456" s="163">
        <v>437</v>
      </c>
      <c r="B456" s="167" t="s">
        <v>2363</v>
      </c>
      <c r="C456" s="164" t="s">
        <v>2364</v>
      </c>
      <c r="D456" s="164"/>
      <c r="E456" s="218"/>
      <c r="F456" s="176"/>
      <c r="G456" s="166" t="s">
        <v>2365</v>
      </c>
      <c r="H456" s="167" t="s">
        <v>2366</v>
      </c>
      <c r="I456" s="165" t="s">
        <v>1351</v>
      </c>
      <c r="J456" s="165" t="s">
        <v>1351</v>
      </c>
      <c r="K456" s="165" t="s">
        <v>1351</v>
      </c>
      <c r="L456" s="165" t="s">
        <v>1351</v>
      </c>
      <c r="M456" s="174" t="s">
        <v>1237</v>
      </c>
      <c r="N456" s="164" t="s">
        <v>2367</v>
      </c>
      <c r="O456" s="164" t="s">
        <v>1395</v>
      </c>
      <c r="P456" s="169">
        <v>46113</v>
      </c>
      <c r="Q456" s="170" t="s">
        <v>113</v>
      </c>
      <c r="R456" s="171"/>
      <c r="S456" s="172"/>
      <c r="T456" s="205"/>
      <c r="U456" s="206"/>
    </row>
    <row r="457" spans="1:21" ht="69">
      <c r="A457" s="163">
        <v>438</v>
      </c>
      <c r="B457" s="167" t="s">
        <v>2363</v>
      </c>
      <c r="C457" s="164" t="s">
        <v>2364</v>
      </c>
      <c r="D457" s="164"/>
      <c r="E457" s="218"/>
      <c r="F457" s="176"/>
      <c r="G457" s="174" t="s">
        <v>2368</v>
      </c>
      <c r="H457" s="167" t="s">
        <v>2369</v>
      </c>
      <c r="I457" s="165" t="s">
        <v>1241</v>
      </c>
      <c r="J457" s="165" t="s">
        <v>1241</v>
      </c>
      <c r="K457" s="165" t="s">
        <v>1241</v>
      </c>
      <c r="L457" s="165" t="s">
        <v>1241</v>
      </c>
      <c r="M457" s="174" t="s">
        <v>1237</v>
      </c>
      <c r="N457" s="164" t="s">
        <v>2356</v>
      </c>
      <c r="O457" s="164" t="s">
        <v>1395</v>
      </c>
      <c r="P457" s="169">
        <v>46113</v>
      </c>
      <c r="Q457" s="170" t="s">
        <v>122</v>
      </c>
      <c r="R457" s="171"/>
      <c r="S457" s="172"/>
      <c r="T457" s="205"/>
      <c r="U457" s="206"/>
    </row>
    <row r="458" spans="1:21" ht="103.5">
      <c r="A458" s="163">
        <v>439</v>
      </c>
      <c r="B458" s="167" t="s">
        <v>2363</v>
      </c>
      <c r="C458" s="164" t="s">
        <v>2364</v>
      </c>
      <c r="D458" s="164"/>
      <c r="E458" s="218"/>
      <c r="F458" s="176"/>
      <c r="G458" s="174" t="s">
        <v>2370</v>
      </c>
      <c r="H458" s="167" t="s">
        <v>2371</v>
      </c>
      <c r="I458" s="165" t="s">
        <v>1241</v>
      </c>
      <c r="J458" s="165" t="s">
        <v>1241</v>
      </c>
      <c r="K458" s="165" t="s">
        <v>1241</v>
      </c>
      <c r="L458" s="165" t="s">
        <v>1241</v>
      </c>
      <c r="M458" s="174" t="s">
        <v>1237</v>
      </c>
      <c r="N458" s="164" t="s">
        <v>1394</v>
      </c>
      <c r="O458" s="164" t="s">
        <v>1952</v>
      </c>
      <c r="P458" s="169">
        <v>46113</v>
      </c>
      <c r="Q458" s="170" t="s">
        <v>145</v>
      </c>
      <c r="R458" s="178" t="s">
        <v>146</v>
      </c>
      <c r="S458" s="172"/>
      <c r="T458" s="205"/>
      <c r="U458" s="206"/>
    </row>
    <row r="459" spans="1:21" ht="103.5">
      <c r="A459" s="163">
        <v>440</v>
      </c>
      <c r="B459" s="167" t="s">
        <v>2363</v>
      </c>
      <c r="C459" s="164" t="s">
        <v>2364</v>
      </c>
      <c r="D459" s="164"/>
      <c r="E459" s="165"/>
      <c r="F459" s="176"/>
      <c r="G459" s="166" t="s">
        <v>2372</v>
      </c>
      <c r="H459" s="167" t="s">
        <v>2373</v>
      </c>
      <c r="I459" s="165" t="s">
        <v>1241</v>
      </c>
      <c r="J459" s="165" t="s">
        <v>1241</v>
      </c>
      <c r="K459" s="165" t="s">
        <v>1241</v>
      </c>
      <c r="L459" s="165" t="s">
        <v>1241</v>
      </c>
      <c r="M459" s="174" t="s">
        <v>1237</v>
      </c>
      <c r="N459" s="164" t="s">
        <v>1394</v>
      </c>
      <c r="O459" s="164" t="s">
        <v>1952</v>
      </c>
      <c r="P459" s="169">
        <v>46113</v>
      </c>
      <c r="Q459" s="170" t="s">
        <v>113</v>
      </c>
      <c r="R459" s="171"/>
      <c r="S459" s="172"/>
      <c r="T459" s="205"/>
      <c r="U459" s="206"/>
    </row>
    <row r="460" spans="1:21" ht="155.25">
      <c r="A460" s="163">
        <v>441</v>
      </c>
      <c r="B460" s="167" t="s">
        <v>2363</v>
      </c>
      <c r="C460" s="164" t="s">
        <v>2364</v>
      </c>
      <c r="D460" s="164"/>
      <c r="E460" s="165"/>
      <c r="F460" s="176"/>
      <c r="G460" s="166" t="s">
        <v>2374</v>
      </c>
      <c r="H460" s="167" t="s">
        <v>2375</v>
      </c>
      <c r="I460" s="165" t="s">
        <v>1241</v>
      </c>
      <c r="J460" s="165" t="s">
        <v>1241</v>
      </c>
      <c r="K460" s="165" t="s">
        <v>1241</v>
      </c>
      <c r="L460" s="165" t="s">
        <v>1241</v>
      </c>
      <c r="M460" s="174" t="s">
        <v>1237</v>
      </c>
      <c r="N460" s="164" t="s">
        <v>1394</v>
      </c>
      <c r="O460" s="164" t="s">
        <v>1952</v>
      </c>
      <c r="P460" s="169">
        <v>46113</v>
      </c>
      <c r="Q460" s="170" t="s">
        <v>113</v>
      </c>
      <c r="R460" s="171"/>
      <c r="S460" s="172"/>
      <c r="T460" s="205"/>
      <c r="U460" s="206"/>
    </row>
    <row r="461" spans="1:21" ht="69">
      <c r="A461" s="163">
        <v>442</v>
      </c>
      <c r="B461" s="182" t="s">
        <v>2376</v>
      </c>
      <c r="C461" s="179" t="s">
        <v>2377</v>
      </c>
      <c r="D461" s="179"/>
      <c r="E461" s="180"/>
      <c r="F461" s="180" t="s">
        <v>158</v>
      </c>
      <c r="G461" s="171" t="s">
        <v>2378</v>
      </c>
      <c r="H461" s="182" t="s">
        <v>2379</v>
      </c>
      <c r="I461" s="180" t="s">
        <v>85</v>
      </c>
      <c r="J461" s="180" t="s">
        <v>85</v>
      </c>
      <c r="K461" s="180" t="s">
        <v>85</v>
      </c>
      <c r="L461" s="180" t="s">
        <v>85</v>
      </c>
      <c r="M461" s="198" t="s">
        <v>1405</v>
      </c>
      <c r="N461" s="179"/>
      <c r="O461" s="179" t="s">
        <v>2191</v>
      </c>
      <c r="P461" s="184"/>
      <c r="Q461" s="170" t="s">
        <v>113</v>
      </c>
      <c r="R461" s="177"/>
      <c r="S461" s="172"/>
      <c r="T461" s="205"/>
      <c r="U461" s="206"/>
    </row>
    <row r="462" spans="1:21" ht="172.5">
      <c r="A462" s="163">
        <v>443</v>
      </c>
      <c r="B462" s="167" t="s">
        <v>2363</v>
      </c>
      <c r="C462" s="164" t="s">
        <v>2364</v>
      </c>
      <c r="D462" s="164"/>
      <c r="E462" s="218"/>
      <c r="F462" s="176"/>
      <c r="G462" s="166" t="s">
        <v>2380</v>
      </c>
      <c r="H462" s="167" t="s">
        <v>2381</v>
      </c>
      <c r="I462" s="165" t="s">
        <v>1241</v>
      </c>
      <c r="J462" s="165" t="s">
        <v>1351</v>
      </c>
      <c r="K462" s="165" t="s">
        <v>1241</v>
      </c>
      <c r="L462" s="165" t="s">
        <v>1241</v>
      </c>
      <c r="M462" s="165" t="s">
        <v>1241</v>
      </c>
      <c r="N462" s="164" t="s">
        <v>1606</v>
      </c>
      <c r="O462" s="164" t="s">
        <v>1607</v>
      </c>
      <c r="P462" s="169">
        <v>46113</v>
      </c>
      <c r="Q462" s="170" t="s">
        <v>113</v>
      </c>
      <c r="R462" s="171"/>
      <c r="S462" s="172"/>
      <c r="T462" s="205"/>
      <c r="U462" s="206"/>
    </row>
    <row r="463" spans="1:21" ht="69">
      <c r="A463" s="163">
        <v>444</v>
      </c>
      <c r="B463" s="167" t="s">
        <v>2363</v>
      </c>
      <c r="C463" s="164" t="s">
        <v>2382</v>
      </c>
      <c r="D463" s="164"/>
      <c r="E463" s="218"/>
      <c r="F463" s="218"/>
      <c r="G463" s="166" t="s">
        <v>2383</v>
      </c>
      <c r="H463" s="167" t="s">
        <v>2384</v>
      </c>
      <c r="I463" s="165" t="s">
        <v>1241</v>
      </c>
      <c r="J463" s="165" t="s">
        <v>1241</v>
      </c>
      <c r="K463" s="165" t="s">
        <v>1241</v>
      </c>
      <c r="L463" s="165" t="s">
        <v>1241</v>
      </c>
      <c r="M463" s="174" t="s">
        <v>1237</v>
      </c>
      <c r="N463" s="164"/>
      <c r="O463" s="164"/>
      <c r="P463" s="169"/>
      <c r="Q463" s="170" t="s">
        <v>122</v>
      </c>
      <c r="R463" s="185"/>
      <c r="S463" s="172"/>
      <c r="T463" s="205"/>
      <c r="U463" s="206"/>
    </row>
    <row r="464" spans="1:21" ht="103.5">
      <c r="A464" s="163">
        <v>445</v>
      </c>
      <c r="B464" s="167" t="s">
        <v>2363</v>
      </c>
      <c r="C464" s="164" t="s">
        <v>2385</v>
      </c>
      <c r="D464" s="164"/>
      <c r="E464" s="218"/>
      <c r="F464" s="176"/>
      <c r="G464" s="166" t="s">
        <v>2386</v>
      </c>
      <c r="H464" s="167" t="s">
        <v>2387</v>
      </c>
      <c r="I464" s="165" t="s">
        <v>1351</v>
      </c>
      <c r="J464" s="165" t="s">
        <v>1351</v>
      </c>
      <c r="K464" s="165" t="s">
        <v>1351</v>
      </c>
      <c r="L464" s="165" t="s">
        <v>1351</v>
      </c>
      <c r="M464" s="174" t="s">
        <v>1237</v>
      </c>
      <c r="N464" s="164" t="s">
        <v>1394</v>
      </c>
      <c r="O464" s="164" t="s">
        <v>1952</v>
      </c>
      <c r="P464" s="169">
        <v>46113</v>
      </c>
      <c r="Q464" s="170" t="s">
        <v>113</v>
      </c>
      <c r="R464" s="171"/>
      <c r="S464" s="172"/>
      <c r="T464" s="205"/>
      <c r="U464" s="206"/>
    </row>
    <row r="465" spans="1:21" ht="103.5">
      <c r="A465" s="163">
        <v>446</v>
      </c>
      <c r="B465" s="167" t="s">
        <v>2363</v>
      </c>
      <c r="C465" s="164" t="s">
        <v>2385</v>
      </c>
      <c r="D465" s="164"/>
      <c r="E465" s="218"/>
      <c r="F465" s="176"/>
      <c r="G465" s="174">
        <v>200454</v>
      </c>
      <c r="H465" s="167" t="s">
        <v>2388</v>
      </c>
      <c r="I465" s="165" t="s">
        <v>1241</v>
      </c>
      <c r="J465" s="165" t="s">
        <v>1241</v>
      </c>
      <c r="K465" s="165" t="s">
        <v>1241</v>
      </c>
      <c r="L465" s="165" t="s">
        <v>1241</v>
      </c>
      <c r="M465" s="174" t="s">
        <v>1237</v>
      </c>
      <c r="N465" s="164" t="s">
        <v>1394</v>
      </c>
      <c r="O465" s="164" t="s">
        <v>1952</v>
      </c>
      <c r="P465" s="169">
        <v>46113</v>
      </c>
      <c r="Q465" s="178" t="s">
        <v>113</v>
      </c>
      <c r="R465" s="178"/>
      <c r="S465" s="172"/>
      <c r="T465" s="205"/>
      <c r="U465" s="206"/>
    </row>
    <row r="466" spans="1:21" ht="103.5">
      <c r="A466" s="163">
        <v>447</v>
      </c>
      <c r="B466" s="167" t="s">
        <v>2363</v>
      </c>
      <c r="C466" s="164" t="s">
        <v>2385</v>
      </c>
      <c r="D466" s="164"/>
      <c r="E466" s="165"/>
      <c r="F466" s="176"/>
      <c r="G466" s="166" t="s">
        <v>2389</v>
      </c>
      <c r="H466" s="167" t="s">
        <v>2390</v>
      </c>
      <c r="I466" s="165" t="s">
        <v>1241</v>
      </c>
      <c r="J466" s="165" t="s">
        <v>1241</v>
      </c>
      <c r="K466" s="165" t="s">
        <v>1241</v>
      </c>
      <c r="L466" s="165" t="s">
        <v>1241</v>
      </c>
      <c r="M466" s="174" t="s">
        <v>1237</v>
      </c>
      <c r="N466" s="164" t="s">
        <v>1394</v>
      </c>
      <c r="O466" s="164" t="s">
        <v>1952</v>
      </c>
      <c r="P466" s="169">
        <v>46113</v>
      </c>
      <c r="Q466" s="170" t="s">
        <v>122</v>
      </c>
      <c r="R466" s="171"/>
      <c r="S466" s="172"/>
      <c r="T466" s="205"/>
      <c r="U466" s="206"/>
    </row>
    <row r="467" spans="1:21" ht="155.25">
      <c r="A467" s="163">
        <v>448</v>
      </c>
      <c r="B467" s="167" t="s">
        <v>2363</v>
      </c>
      <c r="C467" s="164" t="s">
        <v>2385</v>
      </c>
      <c r="D467" s="164"/>
      <c r="E467" s="165"/>
      <c r="F467" s="165"/>
      <c r="G467" s="166" t="s">
        <v>2391</v>
      </c>
      <c r="H467" s="167" t="s">
        <v>2392</v>
      </c>
      <c r="I467" s="165" t="s">
        <v>1351</v>
      </c>
      <c r="J467" s="165" t="s">
        <v>1351</v>
      </c>
      <c r="K467" s="165" t="s">
        <v>1351</v>
      </c>
      <c r="L467" s="165" t="s">
        <v>1351</v>
      </c>
      <c r="M467" s="174" t="s">
        <v>1237</v>
      </c>
      <c r="N467" s="164"/>
      <c r="O467" s="164"/>
      <c r="P467" s="169"/>
      <c r="Q467" s="170" t="s">
        <v>113</v>
      </c>
      <c r="R467" s="171"/>
      <c r="S467" s="172"/>
      <c r="T467" s="205"/>
      <c r="U467" s="206"/>
    </row>
    <row r="468" spans="1:21" ht="138">
      <c r="A468" s="163">
        <v>449</v>
      </c>
      <c r="B468" s="167" t="s">
        <v>2363</v>
      </c>
      <c r="C468" s="164" t="s">
        <v>2385</v>
      </c>
      <c r="D468" s="164"/>
      <c r="E468" s="165"/>
      <c r="F468" s="165"/>
      <c r="G468" s="174" t="s">
        <v>2393</v>
      </c>
      <c r="H468" s="167" t="s">
        <v>2394</v>
      </c>
      <c r="I468" s="165" t="s">
        <v>1241</v>
      </c>
      <c r="J468" s="165" t="s">
        <v>1241</v>
      </c>
      <c r="K468" s="165" t="s">
        <v>1241</v>
      </c>
      <c r="L468" s="165" t="s">
        <v>1241</v>
      </c>
      <c r="M468" s="174" t="s">
        <v>1237</v>
      </c>
      <c r="N468" s="164"/>
      <c r="O468" s="164"/>
      <c r="P468" s="169"/>
      <c r="Q468" s="170" t="s">
        <v>113</v>
      </c>
      <c r="R468" s="171"/>
      <c r="S468" s="172"/>
      <c r="T468" s="205"/>
      <c r="U468" s="206"/>
    </row>
    <row r="469" spans="1:21" ht="103.5">
      <c r="A469" s="163">
        <v>450</v>
      </c>
      <c r="B469" s="167" t="s">
        <v>2363</v>
      </c>
      <c r="C469" s="164" t="s">
        <v>2385</v>
      </c>
      <c r="D469" s="164"/>
      <c r="E469" s="165"/>
      <c r="F469" s="176"/>
      <c r="G469" s="166" t="s">
        <v>2395</v>
      </c>
      <c r="H469" s="167" t="s">
        <v>2396</v>
      </c>
      <c r="I469" s="165" t="s">
        <v>1241</v>
      </c>
      <c r="J469" s="165" t="s">
        <v>1241</v>
      </c>
      <c r="K469" s="165" t="s">
        <v>1241</v>
      </c>
      <c r="L469" s="165" t="s">
        <v>1241</v>
      </c>
      <c r="M469" s="174" t="s">
        <v>1237</v>
      </c>
      <c r="N469" s="164" t="s">
        <v>1394</v>
      </c>
      <c r="O469" s="164" t="s">
        <v>1952</v>
      </c>
      <c r="P469" s="169">
        <v>46113</v>
      </c>
      <c r="Q469" s="170" t="s">
        <v>122</v>
      </c>
      <c r="R469" s="187"/>
      <c r="S469" s="172"/>
      <c r="T469" s="205"/>
      <c r="U469" s="206"/>
    </row>
    <row r="470" spans="1:21" ht="155.25">
      <c r="A470" s="163">
        <v>451</v>
      </c>
      <c r="B470" s="167" t="s">
        <v>2363</v>
      </c>
      <c r="C470" s="164" t="s">
        <v>2385</v>
      </c>
      <c r="D470" s="164"/>
      <c r="E470" s="165"/>
      <c r="F470" s="176"/>
      <c r="G470" s="166" t="s">
        <v>2397</v>
      </c>
      <c r="H470" s="167" t="s">
        <v>2398</v>
      </c>
      <c r="I470" s="165" t="s">
        <v>1241</v>
      </c>
      <c r="J470" s="165" t="s">
        <v>1241</v>
      </c>
      <c r="K470" s="165" t="s">
        <v>1241</v>
      </c>
      <c r="L470" s="165" t="s">
        <v>1241</v>
      </c>
      <c r="M470" s="174" t="s">
        <v>1237</v>
      </c>
      <c r="N470" s="164" t="s">
        <v>1394</v>
      </c>
      <c r="O470" s="164" t="s">
        <v>1952</v>
      </c>
      <c r="P470" s="169">
        <v>46113</v>
      </c>
      <c r="Q470" s="170" t="s">
        <v>122</v>
      </c>
      <c r="R470" s="171"/>
      <c r="S470" s="172"/>
      <c r="T470" s="205"/>
      <c r="U470" s="206"/>
    </row>
    <row r="471" spans="1:21" ht="103.5">
      <c r="A471" s="163">
        <v>452</v>
      </c>
      <c r="B471" s="167" t="s">
        <v>2363</v>
      </c>
      <c r="C471" s="164" t="s">
        <v>2385</v>
      </c>
      <c r="D471" s="164"/>
      <c r="E471" s="165"/>
      <c r="F471" s="176"/>
      <c r="G471" s="166" t="s">
        <v>2399</v>
      </c>
      <c r="H471" s="167" t="s">
        <v>2400</v>
      </c>
      <c r="I471" s="165" t="s">
        <v>1241</v>
      </c>
      <c r="J471" s="165" t="s">
        <v>1241</v>
      </c>
      <c r="K471" s="165" t="s">
        <v>1241</v>
      </c>
      <c r="L471" s="165" t="s">
        <v>1241</v>
      </c>
      <c r="M471" s="174" t="s">
        <v>1237</v>
      </c>
      <c r="N471" s="164" t="s">
        <v>1394</v>
      </c>
      <c r="O471" s="164" t="s">
        <v>1952</v>
      </c>
      <c r="P471" s="169">
        <v>46113</v>
      </c>
      <c r="Q471" s="170" t="s">
        <v>122</v>
      </c>
      <c r="R471" s="178"/>
      <c r="S471" s="172"/>
      <c r="T471" s="205"/>
      <c r="U471" s="206"/>
    </row>
    <row r="472" spans="1:21" ht="138">
      <c r="A472" s="163">
        <v>453</v>
      </c>
      <c r="B472" s="167" t="s">
        <v>2363</v>
      </c>
      <c r="C472" s="164" t="s">
        <v>2401</v>
      </c>
      <c r="D472" s="164"/>
      <c r="E472" s="218"/>
      <c r="F472" s="165"/>
      <c r="G472" s="166" t="s">
        <v>2402</v>
      </c>
      <c r="H472" s="167" t="s">
        <v>2403</v>
      </c>
      <c r="I472" s="165" t="s">
        <v>1351</v>
      </c>
      <c r="J472" s="165" t="s">
        <v>1351</v>
      </c>
      <c r="K472" s="165" t="s">
        <v>1351</v>
      </c>
      <c r="L472" s="165" t="s">
        <v>1351</v>
      </c>
      <c r="M472" s="174" t="s">
        <v>1237</v>
      </c>
      <c r="N472" s="164"/>
      <c r="O472" s="164"/>
      <c r="P472" s="169"/>
      <c r="Q472" s="170" t="s">
        <v>113</v>
      </c>
      <c r="R472" s="177"/>
      <c r="S472" s="172"/>
      <c r="T472" s="205"/>
      <c r="U472" s="206"/>
    </row>
    <row r="473" spans="1:21" ht="103.5">
      <c r="A473" s="163">
        <v>454</v>
      </c>
      <c r="B473" s="167" t="s">
        <v>2363</v>
      </c>
      <c r="C473" s="164" t="s">
        <v>2401</v>
      </c>
      <c r="D473" s="164"/>
      <c r="E473" s="218"/>
      <c r="F473" s="218"/>
      <c r="G473" s="174" t="s">
        <v>2404</v>
      </c>
      <c r="H473" s="167" t="s">
        <v>2405</v>
      </c>
      <c r="I473" s="165" t="s">
        <v>1241</v>
      </c>
      <c r="J473" s="165" t="s">
        <v>1241</v>
      </c>
      <c r="K473" s="165" t="s">
        <v>1241</v>
      </c>
      <c r="L473" s="165" t="s">
        <v>1241</v>
      </c>
      <c r="M473" s="174" t="s">
        <v>1237</v>
      </c>
      <c r="N473" s="164"/>
      <c r="O473" s="164"/>
      <c r="P473" s="169"/>
      <c r="Q473" s="170" t="s">
        <v>122</v>
      </c>
      <c r="R473" s="185"/>
      <c r="S473" s="172"/>
      <c r="T473" s="205"/>
      <c r="U473" s="206"/>
    </row>
    <row r="474" spans="1:21">
      <c r="A474" s="199"/>
      <c r="B474" s="159" t="s">
        <v>2406</v>
      </c>
      <c r="C474" s="200"/>
      <c r="D474" s="159"/>
      <c r="E474" s="160"/>
      <c r="F474" s="160"/>
      <c r="G474" s="201"/>
      <c r="H474" s="202"/>
      <c r="I474" s="162"/>
      <c r="J474" s="161"/>
      <c r="K474" s="161"/>
      <c r="L474" s="161"/>
      <c r="M474" s="161"/>
      <c r="N474" s="202"/>
      <c r="O474" s="202"/>
      <c r="P474" s="203"/>
      <c r="Q474" s="204"/>
      <c r="R474" s="205"/>
      <c r="S474" s="206"/>
      <c r="T474" s="205"/>
      <c r="U474" s="206"/>
    </row>
    <row r="475" spans="1:21" ht="103.5">
      <c r="A475" s="163">
        <v>455</v>
      </c>
      <c r="B475" s="167" t="s">
        <v>2407</v>
      </c>
      <c r="C475" s="164" t="s">
        <v>2408</v>
      </c>
      <c r="D475" s="164"/>
      <c r="E475" s="218"/>
      <c r="F475" s="176"/>
      <c r="G475" s="166" t="s">
        <v>2409</v>
      </c>
      <c r="H475" s="167" t="s">
        <v>2410</v>
      </c>
      <c r="I475" s="165" t="s">
        <v>1241</v>
      </c>
      <c r="J475" s="165" t="s">
        <v>1241</v>
      </c>
      <c r="K475" s="165" t="s">
        <v>1241</v>
      </c>
      <c r="L475" s="165" t="s">
        <v>1241</v>
      </c>
      <c r="M475" s="174" t="s">
        <v>1237</v>
      </c>
      <c r="N475" s="164" t="s">
        <v>1394</v>
      </c>
      <c r="O475" s="164" t="s">
        <v>1952</v>
      </c>
      <c r="P475" s="169">
        <v>46113</v>
      </c>
      <c r="Q475" s="170" t="s">
        <v>145</v>
      </c>
      <c r="R475" s="187" t="s">
        <v>146</v>
      </c>
      <c r="S475" s="172"/>
      <c r="T475" s="205"/>
      <c r="U475" s="206"/>
    </row>
    <row r="476" spans="1:21" ht="155.25">
      <c r="A476" s="163">
        <v>456</v>
      </c>
      <c r="B476" s="167" t="s">
        <v>2407</v>
      </c>
      <c r="C476" s="164" t="s">
        <v>2408</v>
      </c>
      <c r="D476" s="164"/>
      <c r="E476" s="165"/>
      <c r="F476" s="176"/>
      <c r="G476" s="166" t="s">
        <v>2411</v>
      </c>
      <c r="H476" s="167" t="s">
        <v>2412</v>
      </c>
      <c r="I476" s="165" t="s">
        <v>1241</v>
      </c>
      <c r="J476" s="165" t="s">
        <v>1241</v>
      </c>
      <c r="K476" s="165" t="s">
        <v>1241</v>
      </c>
      <c r="L476" s="165" t="s">
        <v>1241</v>
      </c>
      <c r="M476" s="174" t="s">
        <v>1237</v>
      </c>
      <c r="N476" s="164" t="s">
        <v>1394</v>
      </c>
      <c r="O476" s="164" t="s">
        <v>1952</v>
      </c>
      <c r="P476" s="169">
        <v>46113</v>
      </c>
      <c r="Q476" s="170" t="s">
        <v>122</v>
      </c>
      <c r="R476" s="171"/>
      <c r="S476" s="172"/>
      <c r="T476" s="205"/>
      <c r="U476" s="206"/>
    </row>
    <row r="477" spans="1:21" ht="103.5">
      <c r="A477" s="163">
        <v>457</v>
      </c>
      <c r="B477" s="167" t="s">
        <v>2407</v>
      </c>
      <c r="C477" s="164" t="s">
        <v>2408</v>
      </c>
      <c r="D477" s="164"/>
      <c r="E477" s="165"/>
      <c r="F477" s="165"/>
      <c r="G477" s="166" t="s">
        <v>2413</v>
      </c>
      <c r="H477" s="167" t="s">
        <v>2414</v>
      </c>
      <c r="I477" s="165" t="s">
        <v>1351</v>
      </c>
      <c r="J477" s="165" t="s">
        <v>1351</v>
      </c>
      <c r="K477" s="165" t="s">
        <v>1351</v>
      </c>
      <c r="L477" s="165" t="s">
        <v>1351</v>
      </c>
      <c r="M477" s="174" t="s">
        <v>1237</v>
      </c>
      <c r="N477" s="164"/>
      <c r="O477" s="164"/>
      <c r="P477" s="169"/>
      <c r="Q477" s="170" t="s">
        <v>113</v>
      </c>
      <c r="R477" s="177"/>
      <c r="S477" s="172"/>
      <c r="T477" s="205"/>
      <c r="U477" s="206"/>
    </row>
    <row r="478" spans="1:21" ht="51.75">
      <c r="A478" s="163">
        <v>458</v>
      </c>
      <c r="B478" s="167" t="s">
        <v>2407</v>
      </c>
      <c r="C478" s="164" t="s">
        <v>2408</v>
      </c>
      <c r="D478" s="164"/>
      <c r="E478" s="165"/>
      <c r="F478" s="165"/>
      <c r="G478" s="174" t="s">
        <v>2415</v>
      </c>
      <c r="H478" s="167" t="s">
        <v>2416</v>
      </c>
      <c r="I478" s="165" t="s">
        <v>1241</v>
      </c>
      <c r="J478" s="165" t="s">
        <v>1241</v>
      </c>
      <c r="K478" s="165" t="s">
        <v>1241</v>
      </c>
      <c r="L478" s="165" t="s">
        <v>1241</v>
      </c>
      <c r="M478" s="174" t="s">
        <v>1237</v>
      </c>
      <c r="N478" s="164"/>
      <c r="O478" s="164"/>
      <c r="P478" s="169"/>
      <c r="Q478" s="170" t="s">
        <v>113</v>
      </c>
      <c r="R478" s="171"/>
      <c r="S478" s="172"/>
      <c r="T478" s="205"/>
      <c r="U478" s="206"/>
    </row>
    <row r="479" spans="1:21" ht="86.25">
      <c r="A479" s="163">
        <v>459</v>
      </c>
      <c r="B479" s="167" t="s">
        <v>2407</v>
      </c>
      <c r="C479" s="164" t="s">
        <v>2408</v>
      </c>
      <c r="D479" s="164"/>
      <c r="E479" s="165"/>
      <c r="F479" s="165"/>
      <c r="G479" s="166" t="s">
        <v>2417</v>
      </c>
      <c r="H479" s="167" t="s">
        <v>2418</v>
      </c>
      <c r="I479" s="165" t="s">
        <v>1351</v>
      </c>
      <c r="J479" s="165" t="s">
        <v>1351</v>
      </c>
      <c r="K479" s="165" t="s">
        <v>1351</v>
      </c>
      <c r="L479" s="165" t="s">
        <v>1351</v>
      </c>
      <c r="M479" s="174" t="s">
        <v>1237</v>
      </c>
      <c r="N479" s="164"/>
      <c r="O479" s="164"/>
      <c r="P479" s="169"/>
      <c r="Q479" s="170" t="s">
        <v>113</v>
      </c>
      <c r="R479" s="177"/>
      <c r="S479" s="172"/>
      <c r="T479" s="205"/>
      <c r="U479" s="206"/>
    </row>
    <row r="480" spans="1:21" ht="120.75">
      <c r="A480" s="163">
        <v>460</v>
      </c>
      <c r="B480" s="167" t="s">
        <v>2407</v>
      </c>
      <c r="C480" s="164" t="s">
        <v>2408</v>
      </c>
      <c r="D480" s="164"/>
      <c r="E480" s="165"/>
      <c r="F480" s="165"/>
      <c r="G480" s="174" t="s">
        <v>2419</v>
      </c>
      <c r="H480" s="167" t="s">
        <v>2420</v>
      </c>
      <c r="I480" s="165" t="s">
        <v>1241</v>
      </c>
      <c r="J480" s="165" t="s">
        <v>1241</v>
      </c>
      <c r="K480" s="165" t="s">
        <v>1241</v>
      </c>
      <c r="L480" s="165" t="s">
        <v>1241</v>
      </c>
      <c r="M480" s="174" t="s">
        <v>1237</v>
      </c>
      <c r="N480" s="164"/>
      <c r="O480" s="164"/>
      <c r="P480" s="169"/>
      <c r="Q480" s="170" t="s">
        <v>122</v>
      </c>
      <c r="R480" s="171"/>
      <c r="S480" s="172"/>
      <c r="T480" s="205"/>
      <c r="U480" s="206"/>
    </row>
    <row r="481" spans="1:21" ht="69">
      <c r="A481" s="163">
        <v>461</v>
      </c>
      <c r="B481" s="167" t="s">
        <v>2407</v>
      </c>
      <c r="C481" s="164" t="s">
        <v>2421</v>
      </c>
      <c r="D481" s="164"/>
      <c r="E481" s="218"/>
      <c r="F481" s="218"/>
      <c r="G481" s="166" t="s">
        <v>2422</v>
      </c>
      <c r="H481" s="167" t="s">
        <v>2423</v>
      </c>
      <c r="I481" s="165" t="s">
        <v>1351</v>
      </c>
      <c r="J481" s="165" t="s">
        <v>1351</v>
      </c>
      <c r="K481" s="165" t="s">
        <v>1351</v>
      </c>
      <c r="L481" s="165" t="s">
        <v>1351</v>
      </c>
      <c r="M481" s="174" t="s">
        <v>1237</v>
      </c>
      <c r="N481" s="164"/>
      <c r="O481" s="164"/>
      <c r="P481" s="169"/>
      <c r="Q481" s="170" t="s">
        <v>113</v>
      </c>
      <c r="R481" s="171"/>
      <c r="S481" s="172"/>
      <c r="T481" s="205"/>
      <c r="U481" s="206"/>
    </row>
    <row r="482" spans="1:21" ht="103.5">
      <c r="A482" s="163">
        <v>462</v>
      </c>
      <c r="B482" s="167" t="s">
        <v>2407</v>
      </c>
      <c r="C482" s="164" t="s">
        <v>2421</v>
      </c>
      <c r="D482" s="164"/>
      <c r="E482" s="165"/>
      <c r="F482" s="176"/>
      <c r="G482" s="166" t="s">
        <v>2424</v>
      </c>
      <c r="H482" s="167" t="s">
        <v>2425</v>
      </c>
      <c r="I482" s="165" t="s">
        <v>1241</v>
      </c>
      <c r="J482" s="165" t="s">
        <v>1241</v>
      </c>
      <c r="K482" s="165" t="s">
        <v>1241</v>
      </c>
      <c r="L482" s="165" t="s">
        <v>1241</v>
      </c>
      <c r="M482" s="174" t="s">
        <v>1237</v>
      </c>
      <c r="N482" s="164" t="s">
        <v>1394</v>
      </c>
      <c r="O482" s="164" t="s">
        <v>1952</v>
      </c>
      <c r="P482" s="169">
        <v>46113</v>
      </c>
      <c r="Q482" s="170" t="s">
        <v>122</v>
      </c>
      <c r="R482" s="171"/>
      <c r="S482" s="172"/>
      <c r="T482" s="205"/>
      <c r="U482" s="206"/>
    </row>
    <row r="483" spans="1:21" ht="103.5">
      <c r="A483" s="163">
        <v>463</v>
      </c>
      <c r="B483" s="167" t="s">
        <v>2407</v>
      </c>
      <c r="C483" s="164" t="s">
        <v>2421</v>
      </c>
      <c r="D483" s="164"/>
      <c r="E483" s="165"/>
      <c r="F483" s="176"/>
      <c r="G483" s="166" t="s">
        <v>2426</v>
      </c>
      <c r="H483" s="167" t="s">
        <v>2427</v>
      </c>
      <c r="I483" s="165" t="s">
        <v>1241</v>
      </c>
      <c r="J483" s="165" t="s">
        <v>1241</v>
      </c>
      <c r="K483" s="165" t="s">
        <v>1241</v>
      </c>
      <c r="L483" s="165" t="s">
        <v>1241</v>
      </c>
      <c r="M483" s="174" t="s">
        <v>1237</v>
      </c>
      <c r="N483" s="164" t="s">
        <v>1394</v>
      </c>
      <c r="O483" s="164" t="s">
        <v>1952</v>
      </c>
      <c r="P483" s="169">
        <v>46113</v>
      </c>
      <c r="Q483" s="170" t="s">
        <v>145</v>
      </c>
      <c r="R483" s="178" t="s">
        <v>330</v>
      </c>
      <c r="S483" s="172"/>
      <c r="T483" s="205"/>
      <c r="U483" s="206"/>
    </row>
    <row r="484" spans="1:21" ht="155.25">
      <c r="A484" s="163">
        <v>464</v>
      </c>
      <c r="B484" s="167" t="s">
        <v>2407</v>
      </c>
      <c r="C484" s="164" t="s">
        <v>2421</v>
      </c>
      <c r="D484" s="164"/>
      <c r="E484" s="165"/>
      <c r="F484" s="176"/>
      <c r="G484" s="166" t="s">
        <v>2428</v>
      </c>
      <c r="H484" s="167" t="s">
        <v>2412</v>
      </c>
      <c r="I484" s="165" t="s">
        <v>1241</v>
      </c>
      <c r="J484" s="165" t="s">
        <v>1241</v>
      </c>
      <c r="K484" s="165" t="s">
        <v>1241</v>
      </c>
      <c r="L484" s="165" t="s">
        <v>1241</v>
      </c>
      <c r="M484" s="174" t="s">
        <v>1237</v>
      </c>
      <c r="N484" s="164" t="s">
        <v>1394</v>
      </c>
      <c r="O484" s="164" t="s">
        <v>1952</v>
      </c>
      <c r="P484" s="169">
        <v>46113</v>
      </c>
      <c r="Q484" s="170" t="s">
        <v>122</v>
      </c>
      <c r="R484" s="171"/>
      <c r="S484" s="172"/>
      <c r="T484" s="205"/>
      <c r="U484" s="206"/>
    </row>
    <row r="485" spans="1:21" ht="69">
      <c r="A485" s="163">
        <v>465</v>
      </c>
      <c r="B485" s="167" t="s">
        <v>2407</v>
      </c>
      <c r="C485" s="164" t="s">
        <v>2421</v>
      </c>
      <c r="D485" s="164"/>
      <c r="E485" s="165"/>
      <c r="F485" s="165"/>
      <c r="G485" s="166" t="s">
        <v>2429</v>
      </c>
      <c r="H485" s="167" t="s">
        <v>2430</v>
      </c>
      <c r="I485" s="165" t="s">
        <v>1241</v>
      </c>
      <c r="J485" s="165" t="s">
        <v>1241</v>
      </c>
      <c r="K485" s="165" t="s">
        <v>1241</v>
      </c>
      <c r="L485" s="165" t="s">
        <v>1241</v>
      </c>
      <c r="M485" s="165" t="s">
        <v>1237</v>
      </c>
      <c r="N485" s="164"/>
      <c r="O485" s="164"/>
      <c r="P485" s="169"/>
      <c r="Q485" s="170" t="s">
        <v>113</v>
      </c>
      <c r="R485" s="171"/>
      <c r="S485" s="172"/>
      <c r="T485" s="205"/>
      <c r="U485" s="206"/>
    </row>
    <row r="486" spans="1:21">
      <c r="A486" s="199"/>
      <c r="B486" s="159" t="s">
        <v>2431</v>
      </c>
      <c r="C486" s="200"/>
      <c r="D486" s="159"/>
      <c r="E486" s="160"/>
      <c r="F486" s="160"/>
      <c r="G486" s="201"/>
      <c r="H486" s="202"/>
      <c r="I486" s="162"/>
      <c r="J486" s="161"/>
      <c r="K486" s="161"/>
      <c r="L486" s="161"/>
      <c r="M486" s="161"/>
      <c r="N486" s="202"/>
      <c r="O486" s="202"/>
      <c r="P486" s="203"/>
      <c r="Q486" s="204"/>
      <c r="R486" s="205"/>
      <c r="S486" s="206"/>
      <c r="T486" s="205"/>
      <c r="U486" s="206"/>
    </row>
    <row r="487" spans="1:21" ht="103.5">
      <c r="A487" s="163">
        <v>466</v>
      </c>
      <c r="B487" s="182" t="s">
        <v>2432</v>
      </c>
      <c r="C487" s="179" t="s">
        <v>2433</v>
      </c>
      <c r="D487" s="179"/>
      <c r="E487" s="220"/>
      <c r="F487" s="180" t="s">
        <v>158</v>
      </c>
      <c r="G487" s="171" t="s">
        <v>2434</v>
      </c>
      <c r="H487" s="182" t="s">
        <v>2435</v>
      </c>
      <c r="I487" s="180" t="s">
        <v>85</v>
      </c>
      <c r="J487" s="180" t="s">
        <v>85</v>
      </c>
      <c r="K487" s="180" t="s">
        <v>85</v>
      </c>
      <c r="L487" s="180" t="s">
        <v>85</v>
      </c>
      <c r="M487" s="198" t="s">
        <v>1405</v>
      </c>
      <c r="N487" s="179"/>
      <c r="O487" s="179" t="s">
        <v>2191</v>
      </c>
      <c r="P487" s="186"/>
      <c r="Q487" s="170" t="s">
        <v>113</v>
      </c>
      <c r="R487" s="171"/>
      <c r="S487" s="172"/>
      <c r="T487" s="205"/>
      <c r="U487" s="206"/>
    </row>
    <row r="488" spans="1:21" ht="362.25">
      <c r="A488" s="163">
        <v>467</v>
      </c>
      <c r="B488" s="182" t="s">
        <v>2432</v>
      </c>
      <c r="C488" s="179" t="s">
        <v>2436</v>
      </c>
      <c r="D488" s="179"/>
      <c r="E488" s="220"/>
      <c r="F488" s="180" t="s">
        <v>158</v>
      </c>
      <c r="G488" s="171" t="s">
        <v>2437</v>
      </c>
      <c r="H488" s="182" t="s">
        <v>2438</v>
      </c>
      <c r="I488" s="198" t="s">
        <v>1405</v>
      </c>
      <c r="J488" s="180" t="s">
        <v>85</v>
      </c>
      <c r="K488" s="180" t="s">
        <v>85</v>
      </c>
      <c r="L488" s="180" t="s">
        <v>85</v>
      </c>
      <c r="M488" s="198" t="s">
        <v>1405</v>
      </c>
      <c r="N488" s="179" t="s">
        <v>2439</v>
      </c>
      <c r="O488" s="179" t="s">
        <v>2440</v>
      </c>
      <c r="P488" s="186" t="s">
        <v>2441</v>
      </c>
      <c r="Q488" s="170" t="s">
        <v>113</v>
      </c>
      <c r="R488" s="177"/>
      <c r="S488" s="172"/>
      <c r="T488" s="205"/>
      <c r="U488" s="206"/>
    </row>
    <row r="489" spans="1:21" ht="409.5">
      <c r="A489" s="163">
        <v>468</v>
      </c>
      <c r="B489" s="182" t="s">
        <v>2432</v>
      </c>
      <c r="C489" s="179" t="s">
        <v>2436</v>
      </c>
      <c r="D489" s="179"/>
      <c r="E489" s="220"/>
      <c r="F489" s="180" t="s">
        <v>1283</v>
      </c>
      <c r="G489" s="181" t="s">
        <v>2442</v>
      </c>
      <c r="H489" s="188" t="s">
        <v>2443</v>
      </c>
      <c r="I489" s="183" t="s">
        <v>117</v>
      </c>
      <c r="J489" s="183" t="s">
        <v>1405</v>
      </c>
      <c r="K489" s="183" t="s">
        <v>1405</v>
      </c>
      <c r="L489" s="183" t="s">
        <v>1405</v>
      </c>
      <c r="M489" s="183" t="s">
        <v>1405</v>
      </c>
      <c r="N489" s="179"/>
      <c r="O489" s="179" t="s">
        <v>2444</v>
      </c>
      <c r="P489" s="184"/>
      <c r="Q489" s="170" t="s">
        <v>122</v>
      </c>
      <c r="R489" s="178"/>
      <c r="S489" s="172"/>
      <c r="T489" s="205"/>
      <c r="U489" s="206"/>
    </row>
    <row r="490" spans="1:21" ht="379.5">
      <c r="A490" s="163">
        <v>469</v>
      </c>
      <c r="B490" s="182" t="s">
        <v>2432</v>
      </c>
      <c r="C490" s="179" t="s">
        <v>2436</v>
      </c>
      <c r="D490" s="179"/>
      <c r="E490" s="180"/>
      <c r="F490" s="180" t="s">
        <v>118</v>
      </c>
      <c r="G490" s="181" t="s">
        <v>2445</v>
      </c>
      <c r="H490" s="182" t="s">
        <v>2446</v>
      </c>
      <c r="I490" s="180" t="s">
        <v>85</v>
      </c>
      <c r="J490" s="180" t="s">
        <v>1405</v>
      </c>
      <c r="K490" s="180" t="s">
        <v>1405</v>
      </c>
      <c r="L490" s="180" t="s">
        <v>1405</v>
      </c>
      <c r="M490" s="180" t="s">
        <v>1405</v>
      </c>
      <c r="N490" s="179" t="s">
        <v>2447</v>
      </c>
      <c r="O490" s="179" t="s">
        <v>2448</v>
      </c>
      <c r="P490" s="186">
        <v>46478</v>
      </c>
      <c r="Q490" s="170" t="s">
        <v>113</v>
      </c>
      <c r="R490" s="171"/>
      <c r="S490" s="172"/>
      <c r="T490" s="205"/>
      <c r="U490" s="206"/>
    </row>
    <row r="491" spans="1:21" ht="310.5">
      <c r="A491" s="163">
        <v>470</v>
      </c>
      <c r="B491" s="182" t="s">
        <v>2432</v>
      </c>
      <c r="C491" s="179" t="s">
        <v>2436</v>
      </c>
      <c r="D491" s="179"/>
      <c r="E491" s="180"/>
      <c r="F491" s="180" t="s">
        <v>118</v>
      </c>
      <c r="G491" s="171" t="s">
        <v>2449</v>
      </c>
      <c r="H491" s="182" t="s">
        <v>2450</v>
      </c>
      <c r="I491" s="180" t="s">
        <v>117</v>
      </c>
      <c r="J491" s="180" t="s">
        <v>1405</v>
      </c>
      <c r="K491" s="180" t="s">
        <v>1405</v>
      </c>
      <c r="L491" s="180" t="s">
        <v>1405</v>
      </c>
      <c r="M491" s="180" t="s">
        <v>1405</v>
      </c>
      <c r="N491" s="179" t="s">
        <v>2447</v>
      </c>
      <c r="O491" s="179" t="s">
        <v>2451</v>
      </c>
      <c r="P491" s="186"/>
      <c r="Q491" s="170" t="s">
        <v>122</v>
      </c>
      <c r="R491" s="171"/>
      <c r="S491" s="172"/>
      <c r="T491" s="205"/>
      <c r="U491" s="206"/>
    </row>
    <row r="492" spans="1:21">
      <c r="A492" s="199"/>
      <c r="B492" s="159" t="s">
        <v>2452</v>
      </c>
      <c r="C492" s="200"/>
      <c r="D492" s="159"/>
      <c r="E492" s="160"/>
      <c r="F492" s="160"/>
      <c r="G492" s="201"/>
      <c r="H492" s="202"/>
      <c r="I492" s="162"/>
      <c r="J492" s="161"/>
      <c r="K492" s="161"/>
      <c r="L492" s="161"/>
      <c r="M492" s="161"/>
      <c r="N492" s="202"/>
      <c r="O492" s="202"/>
      <c r="P492" s="203"/>
      <c r="Q492" s="204"/>
      <c r="R492" s="205"/>
      <c r="S492" s="206"/>
      <c r="T492" s="205"/>
      <c r="U492" s="206"/>
    </row>
    <row r="493" spans="1:21" ht="34.5">
      <c r="A493" s="163">
        <v>471</v>
      </c>
      <c r="B493" s="167" t="s">
        <v>2453</v>
      </c>
      <c r="C493" s="164" t="s">
        <v>2454</v>
      </c>
      <c r="D493" s="164"/>
      <c r="E493" s="218"/>
      <c r="F493" s="218"/>
      <c r="G493" s="166" t="s">
        <v>2455</v>
      </c>
      <c r="H493" s="167" t="s">
        <v>2456</v>
      </c>
      <c r="I493" s="165" t="s">
        <v>1241</v>
      </c>
      <c r="J493" s="165" t="s">
        <v>1241</v>
      </c>
      <c r="K493" s="165" t="s">
        <v>1241</v>
      </c>
      <c r="L493" s="165" t="s">
        <v>1241</v>
      </c>
      <c r="M493" s="165" t="s">
        <v>1241</v>
      </c>
      <c r="N493" s="164"/>
      <c r="O493" s="164"/>
      <c r="P493" s="169"/>
      <c r="Q493" s="170" t="s">
        <v>113</v>
      </c>
      <c r="R493" s="171"/>
      <c r="S493" s="172"/>
      <c r="T493" s="205"/>
      <c r="U493" s="206"/>
    </row>
    <row r="494" spans="1:21" ht="155.25">
      <c r="A494" s="163">
        <v>472</v>
      </c>
      <c r="B494" s="167" t="s">
        <v>2453</v>
      </c>
      <c r="C494" s="164" t="s">
        <v>2454</v>
      </c>
      <c r="D494" s="164"/>
      <c r="E494" s="165"/>
      <c r="F494" s="165"/>
      <c r="G494" s="166" t="s">
        <v>2457</v>
      </c>
      <c r="H494" s="167" t="s">
        <v>2458</v>
      </c>
      <c r="I494" s="165" t="s">
        <v>1241</v>
      </c>
      <c r="J494" s="165" t="s">
        <v>1241</v>
      </c>
      <c r="K494" s="165" t="s">
        <v>1241</v>
      </c>
      <c r="L494" s="165" t="s">
        <v>1241</v>
      </c>
      <c r="M494" s="165" t="s">
        <v>1241</v>
      </c>
      <c r="N494" s="164"/>
      <c r="O494" s="164"/>
      <c r="P494" s="169"/>
      <c r="Q494" s="170" t="s">
        <v>113</v>
      </c>
      <c r="R494" s="171"/>
      <c r="S494" s="172"/>
      <c r="T494" s="205"/>
      <c r="U494" s="206"/>
    </row>
    <row r="495" spans="1:21" ht="51.75">
      <c r="A495" s="163">
        <v>473</v>
      </c>
      <c r="B495" s="167" t="s">
        <v>2453</v>
      </c>
      <c r="C495" s="164" t="s">
        <v>2454</v>
      </c>
      <c r="D495" s="164"/>
      <c r="E495" s="165"/>
      <c r="F495" s="165"/>
      <c r="G495" s="166" t="s">
        <v>2459</v>
      </c>
      <c r="H495" s="167" t="s">
        <v>2460</v>
      </c>
      <c r="I495" s="165" t="s">
        <v>85</v>
      </c>
      <c r="J495" s="165" t="s">
        <v>85</v>
      </c>
      <c r="K495" s="165" t="s">
        <v>85</v>
      </c>
      <c r="L495" s="165" t="s">
        <v>85</v>
      </c>
      <c r="M495" s="165" t="s">
        <v>85</v>
      </c>
      <c r="N495" s="164"/>
      <c r="O495" s="164"/>
      <c r="P495" s="169"/>
      <c r="Q495" s="170" t="s">
        <v>113</v>
      </c>
      <c r="R495" s="177"/>
      <c r="S495" s="172"/>
      <c r="T495" s="205"/>
      <c r="U495" s="206"/>
    </row>
    <row r="496" spans="1:21" ht="34.5">
      <c r="A496" s="163">
        <v>474</v>
      </c>
      <c r="B496" s="167" t="s">
        <v>2453</v>
      </c>
      <c r="C496" s="164" t="s">
        <v>2454</v>
      </c>
      <c r="D496" s="164"/>
      <c r="E496" s="165"/>
      <c r="G496" s="166" t="s">
        <v>2461</v>
      </c>
      <c r="H496" s="167" t="s">
        <v>2462</v>
      </c>
      <c r="I496" s="165" t="s">
        <v>1241</v>
      </c>
      <c r="J496" s="165" t="s">
        <v>1241</v>
      </c>
      <c r="K496" s="165" t="s">
        <v>1241</v>
      </c>
      <c r="L496" s="165" t="s">
        <v>1241</v>
      </c>
      <c r="M496" s="165" t="s">
        <v>1241</v>
      </c>
      <c r="N496" s="164"/>
      <c r="O496" s="164"/>
      <c r="P496" s="169"/>
      <c r="Q496" s="170" t="s">
        <v>113</v>
      </c>
      <c r="R496" s="171"/>
      <c r="S496" s="172"/>
      <c r="T496" s="205"/>
      <c r="U496" s="206"/>
    </row>
    <row r="497" spans="1:21" ht="155.25">
      <c r="A497" s="163">
        <v>475</v>
      </c>
      <c r="B497" s="167" t="s">
        <v>2453</v>
      </c>
      <c r="C497" s="164" t="s">
        <v>2454</v>
      </c>
      <c r="D497" s="164"/>
      <c r="E497" s="165"/>
      <c r="F497" s="165"/>
      <c r="G497" s="166" t="s">
        <v>2463</v>
      </c>
      <c r="H497" s="167" t="s">
        <v>2458</v>
      </c>
      <c r="I497" s="165" t="s">
        <v>1241</v>
      </c>
      <c r="J497" s="165" t="s">
        <v>1241</v>
      </c>
      <c r="K497" s="165" t="s">
        <v>1241</v>
      </c>
      <c r="L497" s="165" t="s">
        <v>1241</v>
      </c>
      <c r="M497" s="165" t="s">
        <v>1241</v>
      </c>
      <c r="N497" s="164"/>
      <c r="O497" s="164"/>
      <c r="P497" s="169"/>
      <c r="Q497" s="178" t="s">
        <v>113</v>
      </c>
      <c r="R497" s="178"/>
      <c r="S497" s="172"/>
      <c r="T497" s="205"/>
      <c r="U497" s="206"/>
    </row>
    <row r="498" spans="1:21">
      <c r="A498" s="199"/>
      <c r="B498" s="159" t="s">
        <v>2464</v>
      </c>
      <c r="C498" s="200"/>
      <c r="D498" s="159"/>
      <c r="E498" s="160"/>
      <c r="F498" s="160"/>
      <c r="G498" s="201"/>
      <c r="H498" s="202"/>
      <c r="I498" s="162"/>
      <c r="J498" s="161"/>
      <c r="K498" s="161"/>
      <c r="L498" s="161"/>
      <c r="M498" s="161"/>
      <c r="N498" s="202"/>
      <c r="O498" s="202"/>
      <c r="P498" s="203"/>
      <c r="Q498" s="204"/>
      <c r="R498" s="205"/>
      <c r="S498" s="206"/>
      <c r="T498" s="205"/>
      <c r="U498" s="206"/>
    </row>
    <row r="499" spans="1:21" ht="34.5">
      <c r="A499" s="163">
        <v>476</v>
      </c>
      <c r="B499" s="167" t="s">
        <v>2465</v>
      </c>
      <c r="C499" s="164" t="s">
        <v>2466</v>
      </c>
      <c r="D499" s="164"/>
      <c r="E499" s="218"/>
      <c r="F499" s="218"/>
      <c r="G499" s="166" t="s">
        <v>2467</v>
      </c>
      <c r="H499" s="167" t="s">
        <v>2468</v>
      </c>
      <c r="I499" s="165" t="s">
        <v>1237</v>
      </c>
      <c r="J499" s="165" t="s">
        <v>1241</v>
      </c>
      <c r="K499" s="165" t="s">
        <v>1241</v>
      </c>
      <c r="L499" s="165" t="s">
        <v>1241</v>
      </c>
      <c r="M499" s="165" t="s">
        <v>1241</v>
      </c>
      <c r="N499" s="164"/>
      <c r="O499" s="164"/>
      <c r="P499" s="169"/>
      <c r="Q499" s="170" t="s">
        <v>113</v>
      </c>
      <c r="R499" s="171"/>
      <c r="S499" s="172"/>
      <c r="T499" s="205"/>
      <c r="U499" s="206"/>
    </row>
    <row r="500" spans="1:21" ht="155.25">
      <c r="A500" s="163">
        <v>477</v>
      </c>
      <c r="B500" s="167" t="s">
        <v>2465</v>
      </c>
      <c r="C500" s="164" t="s">
        <v>2466</v>
      </c>
      <c r="D500" s="164"/>
      <c r="E500" s="165"/>
      <c r="F500" s="165"/>
      <c r="G500" s="166" t="s">
        <v>2469</v>
      </c>
      <c r="H500" s="167" t="s">
        <v>2470</v>
      </c>
      <c r="I500" s="165" t="s">
        <v>1237</v>
      </c>
      <c r="J500" s="165" t="s">
        <v>1241</v>
      </c>
      <c r="K500" s="165" t="s">
        <v>1241</v>
      </c>
      <c r="L500" s="165" t="s">
        <v>1241</v>
      </c>
      <c r="M500" s="165" t="s">
        <v>1241</v>
      </c>
      <c r="N500" s="164"/>
      <c r="O500" s="164"/>
      <c r="P500" s="169"/>
      <c r="Q500" s="170" t="s">
        <v>122</v>
      </c>
      <c r="R500" s="171"/>
      <c r="S500" s="172"/>
      <c r="T500" s="205"/>
      <c r="U500" s="206"/>
    </row>
    <row r="501" spans="1:21" ht="69">
      <c r="A501" s="163">
        <v>478</v>
      </c>
      <c r="B501" s="167" t="s">
        <v>2465</v>
      </c>
      <c r="C501" s="164" t="s">
        <v>2466</v>
      </c>
      <c r="D501" s="164"/>
      <c r="E501" s="165"/>
      <c r="F501" s="165"/>
      <c r="G501" s="166" t="s">
        <v>2471</v>
      </c>
      <c r="H501" s="167" t="s">
        <v>2472</v>
      </c>
      <c r="I501" s="165" t="s">
        <v>1237</v>
      </c>
      <c r="J501" s="165" t="s">
        <v>85</v>
      </c>
      <c r="K501" s="165" t="s">
        <v>85</v>
      </c>
      <c r="L501" s="165" t="s">
        <v>85</v>
      </c>
      <c r="M501" s="165" t="s">
        <v>85</v>
      </c>
      <c r="N501" s="164"/>
      <c r="O501" s="164"/>
      <c r="P501" s="169"/>
      <c r="Q501" s="170" t="s">
        <v>113</v>
      </c>
      <c r="R501" s="177"/>
      <c r="S501" s="172"/>
      <c r="T501" s="205"/>
      <c r="U501" s="206"/>
    </row>
    <row r="502" spans="1:21" ht="51.75">
      <c r="A502" s="163">
        <v>479</v>
      </c>
      <c r="B502" s="167" t="s">
        <v>2465</v>
      </c>
      <c r="C502" s="164" t="s">
        <v>2466</v>
      </c>
      <c r="D502" s="164"/>
      <c r="E502" s="165"/>
      <c r="F502" s="165"/>
      <c r="G502" s="174" t="s">
        <v>2473</v>
      </c>
      <c r="H502" s="167" t="s">
        <v>2474</v>
      </c>
      <c r="I502" s="165" t="s">
        <v>1237</v>
      </c>
      <c r="J502" s="165" t="s">
        <v>1241</v>
      </c>
      <c r="K502" s="165" t="s">
        <v>1241</v>
      </c>
      <c r="L502" s="165" t="s">
        <v>1241</v>
      </c>
      <c r="M502" s="165" t="s">
        <v>1241</v>
      </c>
      <c r="N502" s="164"/>
      <c r="O502" s="164"/>
      <c r="P502" s="169"/>
      <c r="Q502" s="170" t="s">
        <v>145</v>
      </c>
      <c r="R502" s="178" t="s">
        <v>330</v>
      </c>
      <c r="S502" s="172"/>
      <c r="T502" s="205"/>
      <c r="U502" s="206"/>
    </row>
    <row r="503" spans="1:21" ht="207">
      <c r="A503" s="163">
        <v>480</v>
      </c>
      <c r="B503" s="196" t="s">
        <v>2465</v>
      </c>
      <c r="C503" s="193" t="s">
        <v>2466</v>
      </c>
      <c r="D503" s="193"/>
      <c r="E503" s="194"/>
      <c r="F503" s="230"/>
      <c r="G503" s="231">
        <v>200461</v>
      </c>
      <c r="H503" s="196" t="s">
        <v>2475</v>
      </c>
      <c r="I503" s="194" t="s">
        <v>1237</v>
      </c>
      <c r="J503" s="194" t="s">
        <v>1351</v>
      </c>
      <c r="K503" s="194" t="s">
        <v>1241</v>
      </c>
      <c r="L503" s="194" t="s">
        <v>1241</v>
      </c>
      <c r="M503" s="194" t="s">
        <v>1241</v>
      </c>
      <c r="N503" s="164" t="s">
        <v>2476</v>
      </c>
      <c r="O503" s="164" t="s">
        <v>2477</v>
      </c>
      <c r="P503" s="197">
        <v>46113</v>
      </c>
      <c r="Q503" s="170" t="s">
        <v>113</v>
      </c>
      <c r="R503" s="177"/>
      <c r="S503" s="172"/>
      <c r="T503" s="205"/>
      <c r="U503" s="206"/>
    </row>
    <row r="504" spans="1:21">
      <c r="A504" s="199"/>
      <c r="B504" s="159" t="s">
        <v>2478</v>
      </c>
      <c r="C504" s="200"/>
      <c r="D504" s="159"/>
      <c r="E504" s="160"/>
      <c r="F504" s="160"/>
      <c r="G504" s="201"/>
      <c r="H504" s="202"/>
      <c r="I504" s="162"/>
      <c r="J504" s="161"/>
      <c r="K504" s="161"/>
      <c r="L504" s="161"/>
      <c r="M504" s="161"/>
      <c r="N504" s="202"/>
      <c r="O504" s="202"/>
      <c r="P504" s="203"/>
      <c r="Q504" s="204"/>
      <c r="R504" s="205"/>
      <c r="S504" s="206"/>
      <c r="T504" s="205"/>
      <c r="U504" s="206"/>
    </row>
    <row r="505" spans="1:21" ht="86.25">
      <c r="A505" s="163">
        <v>481</v>
      </c>
      <c r="B505" s="167" t="s">
        <v>2479</v>
      </c>
      <c r="C505" s="164" t="s">
        <v>2480</v>
      </c>
      <c r="D505" s="164"/>
      <c r="E505" s="218"/>
      <c r="F505" s="176"/>
      <c r="G505" s="166" t="s">
        <v>2481</v>
      </c>
      <c r="H505" s="167" t="s">
        <v>2482</v>
      </c>
      <c r="I505" s="165" t="s">
        <v>1237</v>
      </c>
      <c r="J505" s="165" t="s">
        <v>1241</v>
      </c>
      <c r="K505" s="165" t="s">
        <v>1241</v>
      </c>
      <c r="L505" s="165" t="s">
        <v>1241</v>
      </c>
      <c r="M505" s="165" t="s">
        <v>1241</v>
      </c>
      <c r="N505" s="164" t="s">
        <v>1413</v>
      </c>
      <c r="O505" s="164" t="s">
        <v>1251</v>
      </c>
      <c r="P505" s="169">
        <v>46113</v>
      </c>
      <c r="Q505" s="170" t="s">
        <v>113</v>
      </c>
      <c r="R505" s="171"/>
      <c r="S505" s="232" t="s">
        <v>2483</v>
      </c>
      <c r="T505" s="205"/>
      <c r="U505" s="206"/>
    </row>
    <row r="506" spans="1:21" ht="155.25">
      <c r="A506" s="163">
        <v>482</v>
      </c>
      <c r="B506" s="167" t="s">
        <v>2479</v>
      </c>
      <c r="C506" s="164" t="s">
        <v>2480</v>
      </c>
      <c r="D506" s="164"/>
      <c r="E506" s="165"/>
      <c r="F506" s="176"/>
      <c r="G506" s="166" t="s">
        <v>2484</v>
      </c>
      <c r="H506" s="167" t="s">
        <v>2485</v>
      </c>
      <c r="I506" s="165" t="s">
        <v>1237</v>
      </c>
      <c r="J506" s="165" t="s">
        <v>1241</v>
      </c>
      <c r="K506" s="165" t="s">
        <v>1241</v>
      </c>
      <c r="L506" s="165" t="s">
        <v>1241</v>
      </c>
      <c r="M506" s="165" t="s">
        <v>1241</v>
      </c>
      <c r="N506" s="164" t="s">
        <v>1413</v>
      </c>
      <c r="O506" s="164" t="s">
        <v>1251</v>
      </c>
      <c r="P506" s="169">
        <v>46113</v>
      </c>
      <c r="Q506" s="170" t="s">
        <v>122</v>
      </c>
      <c r="R506" s="185"/>
      <c r="S506" s="172"/>
      <c r="T506" s="205"/>
      <c r="U506" s="206"/>
    </row>
    <row r="507" spans="1:21" ht="224.25">
      <c r="A507" s="163">
        <v>483</v>
      </c>
      <c r="B507" s="167" t="s">
        <v>2479</v>
      </c>
      <c r="C507" s="164" t="s">
        <v>2480</v>
      </c>
      <c r="D507" s="164"/>
      <c r="E507" s="165"/>
      <c r="F507" s="176"/>
      <c r="G507" s="166" t="s">
        <v>2486</v>
      </c>
      <c r="H507" s="167" t="s">
        <v>2487</v>
      </c>
      <c r="I507" s="165" t="s">
        <v>1237</v>
      </c>
      <c r="J507" s="165" t="s">
        <v>85</v>
      </c>
      <c r="K507" s="165" t="s">
        <v>85</v>
      </c>
      <c r="L507" s="165" t="s">
        <v>85</v>
      </c>
      <c r="M507" s="165" t="s">
        <v>85</v>
      </c>
      <c r="N507" s="164" t="s">
        <v>1413</v>
      </c>
      <c r="O507" s="164" t="s">
        <v>1251</v>
      </c>
      <c r="P507" s="169">
        <v>46113</v>
      </c>
      <c r="Q507" s="170" t="s">
        <v>113</v>
      </c>
      <c r="R507" s="171"/>
      <c r="S507" s="172"/>
      <c r="T507" s="205"/>
      <c r="U507" s="206"/>
    </row>
    <row r="508" spans="1:21" ht="86.25">
      <c r="A508" s="163">
        <v>484</v>
      </c>
      <c r="B508" s="167" t="s">
        <v>2479</v>
      </c>
      <c r="C508" s="164" t="s">
        <v>2480</v>
      </c>
      <c r="D508" s="164"/>
      <c r="E508" s="165"/>
      <c r="F508" s="176"/>
      <c r="G508" s="174" t="s">
        <v>2488</v>
      </c>
      <c r="H508" s="167" t="s">
        <v>2489</v>
      </c>
      <c r="I508" s="165" t="s">
        <v>1237</v>
      </c>
      <c r="J508" s="165" t="s">
        <v>1241</v>
      </c>
      <c r="K508" s="165" t="s">
        <v>1241</v>
      </c>
      <c r="L508" s="165" t="s">
        <v>1241</v>
      </c>
      <c r="M508" s="165" t="s">
        <v>1241</v>
      </c>
      <c r="N508" s="164" t="s">
        <v>1413</v>
      </c>
      <c r="O508" s="164" t="s">
        <v>1251</v>
      </c>
      <c r="P508" s="169">
        <v>46113</v>
      </c>
      <c r="Q508" s="178" t="s">
        <v>113</v>
      </c>
      <c r="R508" s="178"/>
      <c r="S508" s="172"/>
      <c r="T508" s="205"/>
      <c r="U508" s="206"/>
    </row>
    <row r="509" spans="1:21" ht="86.25">
      <c r="A509" s="163">
        <v>485</v>
      </c>
      <c r="B509" s="167" t="s">
        <v>2479</v>
      </c>
      <c r="C509" s="164" t="s">
        <v>2480</v>
      </c>
      <c r="D509" s="164"/>
      <c r="E509" s="165"/>
      <c r="F509" s="176"/>
      <c r="G509" s="166" t="s">
        <v>2490</v>
      </c>
      <c r="H509" s="167" t="s">
        <v>2491</v>
      </c>
      <c r="I509" s="165" t="s">
        <v>1241</v>
      </c>
      <c r="J509" s="165" t="s">
        <v>1241</v>
      </c>
      <c r="K509" s="165" t="s">
        <v>1241</v>
      </c>
      <c r="L509" s="165" t="s">
        <v>1241</v>
      </c>
      <c r="M509" s="165" t="s">
        <v>1237</v>
      </c>
      <c r="N509" s="164" t="s">
        <v>2367</v>
      </c>
      <c r="O509" s="164" t="s">
        <v>1952</v>
      </c>
      <c r="P509" s="169">
        <v>46113</v>
      </c>
      <c r="Q509" s="178" t="s">
        <v>113</v>
      </c>
      <c r="R509" s="178"/>
      <c r="S509" s="172"/>
      <c r="T509" s="205"/>
      <c r="U509" s="206"/>
    </row>
    <row r="510" spans="1:21" ht="86.25">
      <c r="A510" s="163">
        <v>486</v>
      </c>
      <c r="B510" s="167" t="s">
        <v>2479</v>
      </c>
      <c r="C510" s="164" t="s">
        <v>2480</v>
      </c>
      <c r="D510" s="164"/>
      <c r="E510" s="165"/>
      <c r="F510" s="176"/>
      <c r="G510" s="166" t="s">
        <v>2492</v>
      </c>
      <c r="H510" s="167" t="s">
        <v>2493</v>
      </c>
      <c r="I510" s="165" t="s">
        <v>1237</v>
      </c>
      <c r="J510" s="165" t="s">
        <v>1241</v>
      </c>
      <c r="K510" s="165" t="s">
        <v>1241</v>
      </c>
      <c r="L510" s="165" t="s">
        <v>1241</v>
      </c>
      <c r="M510" s="165" t="s">
        <v>1241</v>
      </c>
      <c r="N510" s="164" t="s">
        <v>1413</v>
      </c>
      <c r="O510" s="164" t="s">
        <v>1251</v>
      </c>
      <c r="P510" s="169">
        <v>46113</v>
      </c>
      <c r="Q510" s="170" t="s">
        <v>113</v>
      </c>
      <c r="R510" s="178"/>
      <c r="S510" s="172"/>
      <c r="T510" s="205"/>
      <c r="U510" s="206"/>
    </row>
    <row r="511" spans="1:21" ht="155.25">
      <c r="A511" s="163">
        <v>487</v>
      </c>
      <c r="B511" s="167" t="s">
        <v>2479</v>
      </c>
      <c r="C511" s="164" t="s">
        <v>2480</v>
      </c>
      <c r="D511" s="164"/>
      <c r="E511" s="165"/>
      <c r="F511" s="176"/>
      <c r="G511" s="166" t="s">
        <v>2494</v>
      </c>
      <c r="H511" s="167" t="s">
        <v>2485</v>
      </c>
      <c r="I511" s="165" t="s">
        <v>1237</v>
      </c>
      <c r="J511" s="165" t="s">
        <v>1241</v>
      </c>
      <c r="K511" s="165" t="s">
        <v>1241</v>
      </c>
      <c r="L511" s="165" t="s">
        <v>1241</v>
      </c>
      <c r="M511" s="165" t="s">
        <v>1241</v>
      </c>
      <c r="N511" s="164" t="s">
        <v>1413</v>
      </c>
      <c r="O511" s="164" t="s">
        <v>1251</v>
      </c>
      <c r="P511" s="169">
        <v>46113</v>
      </c>
      <c r="Q511" s="170" t="s">
        <v>113</v>
      </c>
      <c r="R511" s="171"/>
      <c r="S511" s="172"/>
      <c r="T511" s="205"/>
      <c r="U511" s="206"/>
    </row>
    <row r="512" spans="1:21" ht="34.5">
      <c r="A512" s="163">
        <v>488</v>
      </c>
      <c r="B512" s="167" t="s">
        <v>2479</v>
      </c>
      <c r="C512" s="164" t="s">
        <v>2480</v>
      </c>
      <c r="D512" s="164"/>
      <c r="E512" s="165"/>
      <c r="F512" s="165"/>
      <c r="G512" s="166" t="s">
        <v>2495</v>
      </c>
      <c r="H512" s="167" t="s">
        <v>2496</v>
      </c>
      <c r="I512" s="165" t="s">
        <v>85</v>
      </c>
      <c r="J512" s="165" t="s">
        <v>85</v>
      </c>
      <c r="K512" s="165" t="s">
        <v>85</v>
      </c>
      <c r="L512" s="165" t="s">
        <v>85</v>
      </c>
      <c r="M512" s="174" t="s">
        <v>1237</v>
      </c>
      <c r="N512" s="164"/>
      <c r="O512" s="164"/>
      <c r="P512" s="169"/>
      <c r="Q512" s="170" t="s">
        <v>113</v>
      </c>
      <c r="R512" s="171"/>
      <c r="S512" s="172"/>
      <c r="T512" s="205"/>
      <c r="U512" s="206"/>
    </row>
    <row r="513" spans="1:21" ht="34.5">
      <c r="A513" s="163">
        <v>489</v>
      </c>
      <c r="B513" s="167" t="s">
        <v>2479</v>
      </c>
      <c r="C513" s="164" t="s">
        <v>2480</v>
      </c>
      <c r="D513" s="164"/>
      <c r="E513" s="165"/>
      <c r="F513" s="165"/>
      <c r="G513" s="174" t="s">
        <v>2497</v>
      </c>
      <c r="H513" s="167" t="s">
        <v>2498</v>
      </c>
      <c r="I513" s="165" t="s">
        <v>1241</v>
      </c>
      <c r="J513" s="174" t="s">
        <v>1237</v>
      </c>
      <c r="K513" s="174" t="s">
        <v>1237</v>
      </c>
      <c r="L513" s="174" t="s">
        <v>1237</v>
      </c>
      <c r="M513" s="174" t="s">
        <v>1237</v>
      </c>
      <c r="N513" s="164"/>
      <c r="O513" s="164"/>
      <c r="P513" s="169"/>
      <c r="Q513" s="170" t="s">
        <v>113</v>
      </c>
      <c r="R513" s="171"/>
      <c r="S513" s="172"/>
      <c r="T513" s="205"/>
      <c r="U513" s="206"/>
    </row>
    <row r="514" spans="1:21">
      <c r="A514" s="199"/>
      <c r="B514" s="159" t="s">
        <v>2499</v>
      </c>
      <c r="C514" s="200"/>
      <c r="D514" s="159"/>
      <c r="E514" s="160"/>
      <c r="F514" s="160"/>
      <c r="G514" s="201"/>
      <c r="H514" s="202"/>
      <c r="I514" s="162"/>
      <c r="J514" s="161"/>
      <c r="K514" s="161"/>
      <c r="L514" s="161"/>
      <c r="M514" s="161"/>
      <c r="N514" s="202"/>
      <c r="O514" s="202"/>
      <c r="P514" s="203"/>
      <c r="Q514" s="204"/>
      <c r="R514" s="205"/>
      <c r="S514" s="206"/>
      <c r="T514" s="205"/>
      <c r="U514" s="206"/>
    </row>
    <row r="515" spans="1:21" ht="69">
      <c r="A515" s="163">
        <v>490</v>
      </c>
      <c r="B515" s="167" t="s">
        <v>2500</v>
      </c>
      <c r="C515" s="164" t="s">
        <v>2501</v>
      </c>
      <c r="D515" s="164"/>
      <c r="E515" s="218"/>
      <c r="F515" s="218"/>
      <c r="G515" s="166" t="s">
        <v>2502</v>
      </c>
      <c r="H515" s="167" t="s">
        <v>2503</v>
      </c>
      <c r="I515" s="165" t="s">
        <v>85</v>
      </c>
      <c r="J515" s="165" t="s">
        <v>85</v>
      </c>
      <c r="K515" s="165" t="s">
        <v>85</v>
      </c>
      <c r="L515" s="165" t="s">
        <v>85</v>
      </c>
      <c r="M515" s="165" t="s">
        <v>85</v>
      </c>
      <c r="N515" s="164"/>
      <c r="O515" s="164"/>
      <c r="P515" s="169"/>
      <c r="Q515" s="170" t="s">
        <v>113</v>
      </c>
      <c r="R515" s="177"/>
      <c r="S515" s="172"/>
      <c r="T515" s="205"/>
      <c r="U515" s="206"/>
    </row>
    <row r="516" spans="1:21" ht="69">
      <c r="A516" s="163">
        <v>491</v>
      </c>
      <c r="B516" s="167" t="s">
        <v>2500</v>
      </c>
      <c r="C516" s="164" t="s">
        <v>2501</v>
      </c>
      <c r="D516" s="164"/>
      <c r="E516" s="218"/>
      <c r="F516" s="218"/>
      <c r="G516" s="174" t="s">
        <v>2504</v>
      </c>
      <c r="H516" s="167" t="s">
        <v>2505</v>
      </c>
      <c r="I516" s="165" t="s">
        <v>1241</v>
      </c>
      <c r="J516" s="165" t="s">
        <v>1241</v>
      </c>
      <c r="K516" s="165" t="s">
        <v>1241</v>
      </c>
      <c r="L516" s="165" t="s">
        <v>1241</v>
      </c>
      <c r="M516" s="165" t="s">
        <v>1241</v>
      </c>
      <c r="N516" s="164"/>
      <c r="O516" s="164"/>
      <c r="P516" s="169"/>
      <c r="Q516" s="170" t="s">
        <v>113</v>
      </c>
      <c r="R516" s="171"/>
      <c r="S516" s="172"/>
      <c r="T516" s="205"/>
      <c r="U516" s="206"/>
    </row>
    <row r="517" spans="1:21" ht="207">
      <c r="A517" s="163">
        <v>492</v>
      </c>
      <c r="B517" s="167" t="s">
        <v>2500</v>
      </c>
      <c r="C517" s="164" t="s">
        <v>2501</v>
      </c>
      <c r="D517" s="164"/>
      <c r="E517" s="218"/>
      <c r="F517" s="176"/>
      <c r="G517" s="174" t="s">
        <v>2506</v>
      </c>
      <c r="H517" s="167" t="s">
        <v>2507</v>
      </c>
      <c r="I517" s="165" t="s">
        <v>1241</v>
      </c>
      <c r="J517" s="165" t="s">
        <v>1351</v>
      </c>
      <c r="K517" s="165" t="s">
        <v>1241</v>
      </c>
      <c r="L517" s="165" t="s">
        <v>1241</v>
      </c>
      <c r="M517" s="165" t="s">
        <v>1241</v>
      </c>
      <c r="N517" s="164" t="s">
        <v>1352</v>
      </c>
      <c r="O517" s="164" t="s">
        <v>2508</v>
      </c>
      <c r="P517" s="169">
        <v>46113</v>
      </c>
      <c r="Q517" s="170" t="s">
        <v>113</v>
      </c>
      <c r="R517" s="177"/>
      <c r="S517" s="172"/>
      <c r="T517" s="205"/>
      <c r="U517" s="206"/>
    </row>
    <row r="518" spans="1:21" ht="86.25">
      <c r="A518" s="163">
        <v>493</v>
      </c>
      <c r="B518" s="167" t="s">
        <v>2500</v>
      </c>
      <c r="C518" s="164" t="s">
        <v>2501</v>
      </c>
      <c r="D518" s="164"/>
      <c r="E518" s="165"/>
      <c r="G518" s="166" t="s">
        <v>2509</v>
      </c>
      <c r="H518" s="167" t="s">
        <v>2510</v>
      </c>
      <c r="I518" s="165" t="s">
        <v>1241</v>
      </c>
      <c r="J518" s="165" t="s">
        <v>1241</v>
      </c>
      <c r="K518" s="165" t="s">
        <v>1241</v>
      </c>
      <c r="L518" s="165" t="s">
        <v>1241</v>
      </c>
      <c r="M518" s="165" t="s">
        <v>1241</v>
      </c>
      <c r="N518" s="164"/>
      <c r="O518" s="164"/>
      <c r="P518" s="169"/>
      <c r="Q518" s="170" t="s">
        <v>113</v>
      </c>
      <c r="R518" s="171"/>
      <c r="S518" s="172" t="s">
        <v>1504</v>
      </c>
      <c r="T518" s="205"/>
      <c r="U518" s="206"/>
    </row>
    <row r="519" spans="1:21" ht="155.25">
      <c r="A519" s="163">
        <v>494</v>
      </c>
      <c r="B519" s="167" t="s">
        <v>2500</v>
      </c>
      <c r="C519" s="164" t="s">
        <v>2501</v>
      </c>
      <c r="D519" s="164"/>
      <c r="E519" s="165"/>
      <c r="F519" s="165"/>
      <c r="G519" s="166" t="s">
        <v>2511</v>
      </c>
      <c r="H519" s="167" t="s">
        <v>2512</v>
      </c>
      <c r="I519" s="165" t="s">
        <v>1241</v>
      </c>
      <c r="J519" s="165" t="s">
        <v>1241</v>
      </c>
      <c r="K519" s="165" t="s">
        <v>1241</v>
      </c>
      <c r="L519" s="165" t="s">
        <v>1241</v>
      </c>
      <c r="M519" s="165" t="s">
        <v>1241</v>
      </c>
      <c r="N519" s="164"/>
      <c r="O519" s="164"/>
      <c r="P519" s="169"/>
      <c r="Q519" s="170" t="s">
        <v>122</v>
      </c>
      <c r="R519" s="185"/>
      <c r="S519" s="172"/>
      <c r="T519" s="205"/>
      <c r="U519" s="206"/>
    </row>
    <row r="520" spans="1:21" ht="172.5">
      <c r="A520" s="163">
        <v>495</v>
      </c>
      <c r="B520" s="167" t="s">
        <v>2500</v>
      </c>
      <c r="C520" s="164" t="s">
        <v>2501</v>
      </c>
      <c r="D520" s="164"/>
      <c r="E520" s="165"/>
      <c r="F520" s="165"/>
      <c r="G520" s="166" t="s">
        <v>2513</v>
      </c>
      <c r="H520" s="167" t="s">
        <v>2514</v>
      </c>
      <c r="I520" s="165" t="s">
        <v>1241</v>
      </c>
      <c r="J520" s="165" t="s">
        <v>1241</v>
      </c>
      <c r="K520" s="165" t="s">
        <v>1241</v>
      </c>
      <c r="L520" s="165" t="s">
        <v>1241</v>
      </c>
      <c r="M520" s="165" t="s">
        <v>1241</v>
      </c>
      <c r="N520" s="164"/>
      <c r="O520" s="164"/>
      <c r="P520" s="169"/>
      <c r="Q520" s="170" t="s">
        <v>113</v>
      </c>
      <c r="R520" s="171"/>
      <c r="S520" s="172"/>
      <c r="T520" s="205"/>
      <c r="U520" s="206"/>
    </row>
    <row r="521" spans="1:21">
      <c r="A521" s="199"/>
      <c r="B521" s="159" t="s">
        <v>2515</v>
      </c>
      <c r="C521" s="200"/>
      <c r="D521" s="159"/>
      <c r="E521" s="160"/>
      <c r="F521" s="160"/>
      <c r="G521" s="201"/>
      <c r="H521" s="202"/>
      <c r="I521" s="162"/>
      <c r="J521" s="161"/>
      <c r="K521" s="161"/>
      <c r="L521" s="161"/>
      <c r="M521" s="161"/>
      <c r="N521" s="202"/>
      <c r="O521" s="202"/>
      <c r="P521" s="203"/>
      <c r="Q521" s="204"/>
      <c r="R521" s="205"/>
      <c r="S521" s="206"/>
      <c r="T521" s="205"/>
      <c r="U521" s="206"/>
    </row>
    <row r="522" spans="1:21" ht="69">
      <c r="A522" s="163">
        <v>496</v>
      </c>
      <c r="B522" s="167" t="s">
        <v>2516</v>
      </c>
      <c r="C522" s="164" t="s">
        <v>2517</v>
      </c>
      <c r="D522" s="164"/>
      <c r="E522" s="218"/>
      <c r="F522" s="218"/>
      <c r="G522" s="166" t="s">
        <v>2518</v>
      </c>
      <c r="H522" s="167" t="s">
        <v>2519</v>
      </c>
      <c r="I522" s="165" t="s">
        <v>85</v>
      </c>
      <c r="J522" s="165" t="s">
        <v>85</v>
      </c>
      <c r="K522" s="165" t="s">
        <v>85</v>
      </c>
      <c r="L522" s="165" t="s">
        <v>85</v>
      </c>
      <c r="M522" s="165" t="s">
        <v>85</v>
      </c>
      <c r="N522" s="164"/>
      <c r="O522" s="164"/>
      <c r="P522" s="169"/>
      <c r="Q522" s="170" t="s">
        <v>113</v>
      </c>
      <c r="R522" s="171"/>
      <c r="S522" s="172"/>
      <c r="T522" s="205"/>
      <c r="U522" s="206"/>
    </row>
    <row r="523" spans="1:21" ht="34.5">
      <c r="A523" s="163">
        <v>497</v>
      </c>
      <c r="B523" s="167" t="s">
        <v>2516</v>
      </c>
      <c r="C523" s="164" t="s">
        <v>2520</v>
      </c>
      <c r="D523" s="164"/>
      <c r="E523" s="218"/>
      <c r="F523" s="218"/>
      <c r="G523" s="166" t="s">
        <v>2521</v>
      </c>
      <c r="H523" s="167" t="s">
        <v>2522</v>
      </c>
      <c r="I523" s="165" t="s">
        <v>85</v>
      </c>
      <c r="J523" s="165" t="s">
        <v>85</v>
      </c>
      <c r="K523" s="165" t="s">
        <v>85</v>
      </c>
      <c r="L523" s="165" t="s">
        <v>85</v>
      </c>
      <c r="M523" s="165" t="s">
        <v>85</v>
      </c>
      <c r="N523" s="164"/>
      <c r="O523" s="164"/>
      <c r="P523" s="169"/>
      <c r="Q523" s="170" t="s">
        <v>113</v>
      </c>
      <c r="R523" s="177"/>
      <c r="S523" s="172"/>
      <c r="T523" s="205"/>
      <c r="U523" s="206"/>
    </row>
    <row r="524" spans="1:21" ht="138">
      <c r="A524" s="163">
        <v>498</v>
      </c>
      <c r="B524" s="167" t="s">
        <v>2516</v>
      </c>
      <c r="C524" s="164" t="s">
        <v>2520</v>
      </c>
      <c r="D524" s="164"/>
      <c r="E524" s="165"/>
      <c r="F524" s="165"/>
      <c r="G524" s="166" t="s">
        <v>2523</v>
      </c>
      <c r="H524" s="167" t="s">
        <v>2524</v>
      </c>
      <c r="I524" s="165" t="s">
        <v>85</v>
      </c>
      <c r="J524" s="165" t="s">
        <v>85</v>
      </c>
      <c r="K524" s="165" t="s">
        <v>85</v>
      </c>
      <c r="L524" s="165" t="s">
        <v>85</v>
      </c>
      <c r="M524" s="165" t="s">
        <v>85</v>
      </c>
      <c r="N524" s="164"/>
      <c r="O524" s="164"/>
      <c r="P524" s="169"/>
      <c r="Q524" s="170" t="s">
        <v>113</v>
      </c>
      <c r="R524" s="177"/>
      <c r="S524" s="172"/>
      <c r="T524" s="205"/>
      <c r="U524" s="206"/>
    </row>
    <row r="525" spans="1:21" ht="120.75">
      <c r="A525" s="163">
        <v>499</v>
      </c>
      <c r="B525" s="167" t="s">
        <v>2516</v>
      </c>
      <c r="C525" s="164" t="s">
        <v>2520</v>
      </c>
      <c r="D525" s="164"/>
      <c r="E525" s="165"/>
      <c r="F525" s="165"/>
      <c r="G525" s="174" t="s">
        <v>2525</v>
      </c>
      <c r="H525" s="167" t="s">
        <v>2526</v>
      </c>
      <c r="I525" s="165" t="s">
        <v>1241</v>
      </c>
      <c r="J525" s="165" t="s">
        <v>1241</v>
      </c>
      <c r="K525" s="165" t="s">
        <v>1241</v>
      </c>
      <c r="L525" s="165" t="s">
        <v>1241</v>
      </c>
      <c r="M525" s="165" t="s">
        <v>1241</v>
      </c>
      <c r="N525" s="164"/>
      <c r="O525" s="164"/>
      <c r="P525" s="169"/>
      <c r="Q525" s="170" t="s">
        <v>113</v>
      </c>
      <c r="R525" s="171"/>
      <c r="S525" s="172"/>
      <c r="T525" s="205"/>
      <c r="U525" s="206"/>
    </row>
    <row r="526" spans="1:21" ht="207">
      <c r="A526" s="163">
        <v>500</v>
      </c>
      <c r="B526" s="167" t="s">
        <v>2516</v>
      </c>
      <c r="C526" s="164" t="s">
        <v>2520</v>
      </c>
      <c r="D526" s="164"/>
      <c r="E526" s="165"/>
      <c r="F526" s="176"/>
      <c r="G526" s="174" t="s">
        <v>2527</v>
      </c>
      <c r="H526" s="167" t="s">
        <v>2528</v>
      </c>
      <c r="I526" s="165" t="s">
        <v>1241</v>
      </c>
      <c r="J526" s="165" t="s">
        <v>1351</v>
      </c>
      <c r="K526" s="165" t="s">
        <v>1241</v>
      </c>
      <c r="L526" s="165" t="s">
        <v>1241</v>
      </c>
      <c r="M526" s="165" t="s">
        <v>1241</v>
      </c>
      <c r="N526" s="164" t="s">
        <v>1352</v>
      </c>
      <c r="O526" s="164" t="s">
        <v>2508</v>
      </c>
      <c r="P526" s="169">
        <v>46113</v>
      </c>
      <c r="Q526" s="170" t="s">
        <v>113</v>
      </c>
      <c r="R526" s="171"/>
      <c r="S526" s="172"/>
      <c r="T526" s="205"/>
      <c r="U526" s="206"/>
    </row>
    <row r="527" spans="1:21" ht="34.5">
      <c r="A527" s="163">
        <v>501</v>
      </c>
      <c r="B527" s="167" t="s">
        <v>2516</v>
      </c>
      <c r="C527" s="164" t="s">
        <v>2520</v>
      </c>
      <c r="D527" s="164"/>
      <c r="E527" s="165"/>
      <c r="F527" s="165"/>
      <c r="G527" s="166" t="s">
        <v>2529</v>
      </c>
      <c r="H527" s="167" t="s">
        <v>2530</v>
      </c>
      <c r="I527" s="165" t="s">
        <v>1241</v>
      </c>
      <c r="J527" s="165" t="s">
        <v>1241</v>
      </c>
      <c r="K527" s="165" t="s">
        <v>1241</v>
      </c>
      <c r="L527" s="165" t="s">
        <v>1241</v>
      </c>
      <c r="M527" s="165" t="s">
        <v>1241</v>
      </c>
      <c r="N527" s="164"/>
      <c r="O527" s="164"/>
      <c r="P527" s="169"/>
      <c r="Q527" s="170" t="s">
        <v>113</v>
      </c>
      <c r="R527" s="171"/>
      <c r="S527" s="172"/>
      <c r="T527" s="205"/>
      <c r="U527" s="206"/>
    </row>
    <row r="528" spans="1:21" ht="155.25">
      <c r="A528" s="163">
        <v>502</v>
      </c>
      <c r="B528" s="167" t="s">
        <v>2516</v>
      </c>
      <c r="C528" s="164" t="s">
        <v>2520</v>
      </c>
      <c r="D528" s="164"/>
      <c r="E528" s="165"/>
      <c r="F528" s="165"/>
      <c r="G528" s="166" t="s">
        <v>2531</v>
      </c>
      <c r="H528" s="167" t="s">
        <v>2532</v>
      </c>
      <c r="I528" s="165" t="s">
        <v>1241</v>
      </c>
      <c r="J528" s="165" t="s">
        <v>1241</v>
      </c>
      <c r="K528" s="165" t="s">
        <v>1241</v>
      </c>
      <c r="L528" s="165" t="s">
        <v>1241</v>
      </c>
      <c r="M528" s="165" t="s">
        <v>1241</v>
      </c>
      <c r="N528" s="164"/>
      <c r="O528" s="164"/>
      <c r="P528" s="169"/>
      <c r="Q528" s="178" t="s">
        <v>113</v>
      </c>
      <c r="R528" s="178"/>
      <c r="S528" s="172"/>
      <c r="T528" s="205"/>
      <c r="U528" s="206"/>
    </row>
    <row r="529" spans="1:21" ht="69">
      <c r="A529" s="163">
        <v>503</v>
      </c>
      <c r="B529" s="167" t="s">
        <v>2516</v>
      </c>
      <c r="C529" s="164" t="s">
        <v>2533</v>
      </c>
      <c r="D529" s="164"/>
      <c r="E529" s="165"/>
      <c r="F529" s="218"/>
      <c r="G529" s="166" t="s">
        <v>2534</v>
      </c>
      <c r="H529" s="167" t="s">
        <v>2535</v>
      </c>
      <c r="I529" s="165" t="s">
        <v>1241</v>
      </c>
      <c r="J529" s="165" t="s">
        <v>1241</v>
      </c>
      <c r="K529" s="165" t="s">
        <v>1241</v>
      </c>
      <c r="L529" s="165" t="s">
        <v>1241</v>
      </c>
      <c r="M529" s="165" t="s">
        <v>1241</v>
      </c>
      <c r="N529" s="164"/>
      <c r="O529" s="164"/>
      <c r="P529" s="169"/>
      <c r="Q529" s="170" t="s">
        <v>113</v>
      </c>
      <c r="R529" s="171"/>
      <c r="S529" s="172"/>
      <c r="T529" s="205"/>
      <c r="U529" s="206"/>
    </row>
    <row r="530" spans="1:21">
      <c r="A530" s="199"/>
      <c r="B530" s="159" t="s">
        <v>2536</v>
      </c>
      <c r="C530" s="200"/>
      <c r="D530" s="159"/>
      <c r="E530" s="160"/>
      <c r="F530" s="160"/>
      <c r="G530" s="201"/>
      <c r="H530" s="202"/>
      <c r="I530" s="162"/>
      <c r="J530" s="161"/>
      <c r="K530" s="161"/>
      <c r="L530" s="161"/>
      <c r="M530" s="161"/>
      <c r="N530" s="202"/>
      <c r="O530" s="202"/>
      <c r="P530" s="203"/>
      <c r="Q530" s="204"/>
      <c r="R530" s="205"/>
      <c r="S530" s="206"/>
      <c r="T530" s="205"/>
      <c r="U530" s="206"/>
    </row>
    <row r="531" spans="1:21" ht="86.25">
      <c r="A531" s="163">
        <v>504</v>
      </c>
      <c r="B531" s="167" t="s">
        <v>2537</v>
      </c>
      <c r="C531" s="164" t="s">
        <v>2538</v>
      </c>
      <c r="D531" s="164"/>
      <c r="E531" s="218"/>
      <c r="F531" s="218"/>
      <c r="G531" s="166" t="s">
        <v>2539</v>
      </c>
      <c r="H531" s="167" t="s">
        <v>2540</v>
      </c>
      <c r="I531" s="165" t="s">
        <v>85</v>
      </c>
      <c r="J531" s="165" t="s">
        <v>85</v>
      </c>
      <c r="K531" s="165" t="s">
        <v>85</v>
      </c>
      <c r="L531" s="165" t="s">
        <v>85</v>
      </c>
      <c r="M531" s="174" t="s">
        <v>1237</v>
      </c>
      <c r="N531" s="164"/>
      <c r="O531" s="164"/>
      <c r="P531" s="169"/>
      <c r="Q531" s="170" t="s">
        <v>113</v>
      </c>
      <c r="R531" s="171"/>
      <c r="S531" s="172"/>
      <c r="T531" s="173"/>
      <c r="U531" s="73"/>
    </row>
    <row r="532" spans="1:21" ht="120.75">
      <c r="A532" s="163">
        <v>505</v>
      </c>
      <c r="B532" s="167" t="s">
        <v>2537</v>
      </c>
      <c r="C532" s="164" t="s">
        <v>2538</v>
      </c>
      <c r="D532" s="164"/>
      <c r="E532" s="218"/>
      <c r="F532" s="218"/>
      <c r="G532" s="174">
        <v>200469</v>
      </c>
      <c r="H532" s="167" t="s">
        <v>2541</v>
      </c>
      <c r="I532" s="165" t="s">
        <v>1241</v>
      </c>
      <c r="J532" s="165" t="s">
        <v>1241</v>
      </c>
      <c r="K532" s="165" t="s">
        <v>1241</v>
      </c>
      <c r="L532" s="165" t="s">
        <v>1241</v>
      </c>
      <c r="M532" s="174" t="s">
        <v>1237</v>
      </c>
      <c r="N532" s="164"/>
      <c r="O532" s="164"/>
      <c r="P532" s="169"/>
      <c r="Q532" s="170" t="s">
        <v>122</v>
      </c>
      <c r="R532" s="178"/>
      <c r="S532" s="172"/>
      <c r="T532" s="175"/>
      <c r="U532" s="89"/>
    </row>
    <row r="533" spans="1:21" ht="40.5" customHeight="1">
      <c r="A533" s="233"/>
      <c r="B533" s="234" t="s">
        <v>1219</v>
      </c>
      <c r="E533" s="235"/>
      <c r="G533" s="236"/>
      <c r="H533" s="237"/>
      <c r="I533" s="235"/>
      <c r="Q533" s="238"/>
      <c r="R533" s="238"/>
      <c r="T533" s="238"/>
      <c r="U533" s="146"/>
    </row>
    <row r="534" spans="1:21" ht="34.5">
      <c r="A534" s="163">
        <v>506</v>
      </c>
      <c r="B534" s="239"/>
      <c r="C534" s="239"/>
      <c r="D534" s="240"/>
      <c r="E534" s="239"/>
      <c r="F534" s="239"/>
      <c r="G534" s="241" t="s">
        <v>2542</v>
      </c>
      <c r="H534" s="190" t="s">
        <v>2543</v>
      </c>
      <c r="I534" s="242"/>
      <c r="J534" s="239"/>
      <c r="K534" s="239"/>
      <c r="L534" s="239"/>
      <c r="M534" s="239"/>
      <c r="N534" s="239"/>
      <c r="O534" s="239"/>
      <c r="P534" s="239"/>
      <c r="Q534" s="170" t="s">
        <v>145</v>
      </c>
      <c r="R534" s="178"/>
      <c r="S534" s="190"/>
      <c r="T534" s="173"/>
      <c r="U534" s="73"/>
    </row>
    <row r="535" spans="1:21" ht="57" customHeight="1">
      <c r="A535" s="163">
        <v>507</v>
      </c>
      <c r="B535" s="239"/>
      <c r="C535" s="239"/>
      <c r="D535" s="240"/>
      <c r="E535" s="239"/>
      <c r="F535" s="239"/>
      <c r="G535" s="241" t="s">
        <v>2544</v>
      </c>
      <c r="H535" s="190" t="s">
        <v>2545</v>
      </c>
      <c r="I535" s="242"/>
      <c r="J535" s="239"/>
      <c r="K535" s="239"/>
      <c r="L535" s="239"/>
      <c r="M535" s="239"/>
      <c r="N535" s="239"/>
      <c r="O535" s="239"/>
      <c r="P535" s="239"/>
      <c r="Q535" s="170" t="s">
        <v>145</v>
      </c>
      <c r="R535" s="178"/>
      <c r="S535" s="190"/>
      <c r="T535" s="173"/>
      <c r="U535" s="73"/>
    </row>
    <row r="536" spans="1:21" ht="127.5" customHeight="1">
      <c r="A536" s="163">
        <v>508</v>
      </c>
      <c r="B536" s="239"/>
      <c r="C536" s="239"/>
      <c r="D536" s="240"/>
      <c r="E536" s="239"/>
      <c r="F536" s="239"/>
      <c r="G536" s="243" t="s">
        <v>2546</v>
      </c>
      <c r="H536" s="190" t="s">
        <v>2547</v>
      </c>
      <c r="I536" s="242"/>
      <c r="J536" s="239"/>
      <c r="K536" s="239"/>
      <c r="L536" s="239"/>
      <c r="M536" s="239"/>
      <c r="N536" s="239"/>
      <c r="O536" s="239"/>
      <c r="P536" s="239"/>
      <c r="Q536" s="170" t="s">
        <v>145</v>
      </c>
      <c r="R536" s="178"/>
      <c r="S536" s="190"/>
      <c r="T536" s="173"/>
      <c r="U536" s="73"/>
    </row>
    <row r="537" spans="1:21" ht="84.75" customHeight="1">
      <c r="A537" s="163">
        <v>509</v>
      </c>
      <c r="B537" s="239"/>
      <c r="C537" s="239"/>
      <c r="D537" s="240"/>
      <c r="E537" s="239"/>
      <c r="F537" s="239"/>
      <c r="G537" s="243" t="s">
        <v>2548</v>
      </c>
      <c r="H537" s="190" t="s">
        <v>2549</v>
      </c>
      <c r="I537" s="242"/>
      <c r="J537" s="239"/>
      <c r="K537" s="239"/>
      <c r="L537" s="239"/>
      <c r="M537" s="239"/>
      <c r="N537" s="239"/>
      <c r="O537" s="239"/>
      <c r="P537" s="239"/>
      <c r="Q537" s="170" t="s">
        <v>145</v>
      </c>
      <c r="R537" s="178"/>
      <c r="S537" s="190"/>
      <c r="T537" s="173"/>
      <c r="U537" s="73"/>
    </row>
    <row r="538" spans="1:21" ht="69" customHeight="1">
      <c r="A538" s="163">
        <v>510</v>
      </c>
      <c r="B538" s="239"/>
      <c r="C538" s="239"/>
      <c r="D538" s="240"/>
      <c r="E538" s="239"/>
      <c r="F538" s="239"/>
      <c r="G538" s="241" t="s">
        <v>2550</v>
      </c>
      <c r="H538" s="190" t="s">
        <v>2551</v>
      </c>
      <c r="I538" s="242"/>
      <c r="J538" s="239"/>
      <c r="K538" s="239"/>
      <c r="L538" s="239"/>
      <c r="M538" s="239"/>
      <c r="N538" s="239"/>
      <c r="O538" s="239"/>
      <c r="P538" s="239"/>
      <c r="Q538" s="170" t="s">
        <v>113</v>
      </c>
      <c r="R538" s="178"/>
      <c r="S538" s="190"/>
      <c r="T538" s="173"/>
      <c r="U538" s="73"/>
    </row>
    <row r="539" spans="1:21" ht="51.75" customHeight="1">
      <c r="A539" s="163">
        <v>511</v>
      </c>
      <c r="B539" s="239"/>
      <c r="C539" s="239"/>
      <c r="D539" s="240"/>
      <c r="E539" s="239"/>
      <c r="F539" s="239"/>
      <c r="G539" s="241" t="s">
        <v>2552</v>
      </c>
      <c r="H539" s="190" t="s">
        <v>2553</v>
      </c>
      <c r="I539" s="242"/>
      <c r="J539" s="239"/>
      <c r="K539" s="239"/>
      <c r="L539" s="239"/>
      <c r="M539" s="239"/>
      <c r="N539" s="239"/>
      <c r="O539" s="239"/>
      <c r="P539" s="239"/>
      <c r="Q539" s="170" t="s">
        <v>145</v>
      </c>
      <c r="R539" s="178"/>
      <c r="S539" s="190"/>
      <c r="T539" s="173"/>
      <c r="U539" s="73"/>
    </row>
    <row r="540" spans="1:21" ht="196.5" customHeight="1">
      <c r="A540" s="163">
        <v>512</v>
      </c>
      <c r="B540" s="239"/>
      <c r="C540" s="239"/>
      <c r="D540" s="240"/>
      <c r="E540" s="239"/>
      <c r="F540" s="239"/>
      <c r="G540" s="241" t="s">
        <v>2554</v>
      </c>
      <c r="H540" s="244" t="s">
        <v>2555</v>
      </c>
      <c r="I540" s="242"/>
      <c r="J540" s="239"/>
      <c r="K540" s="239"/>
      <c r="L540" s="239"/>
      <c r="M540" s="239"/>
      <c r="N540" s="239"/>
      <c r="O540" s="239"/>
      <c r="P540" s="239"/>
      <c r="Q540" s="170" t="s">
        <v>145</v>
      </c>
      <c r="R540" s="178"/>
      <c r="S540" s="244"/>
      <c r="T540" s="173"/>
      <c r="U540" s="73"/>
    </row>
    <row r="541" spans="1:21" ht="75.75" customHeight="1">
      <c r="A541" s="163">
        <v>513</v>
      </c>
      <c r="B541" s="239"/>
      <c r="C541" s="239"/>
      <c r="D541" s="240"/>
      <c r="E541" s="239"/>
      <c r="F541" s="239"/>
      <c r="G541" s="241" t="s">
        <v>2556</v>
      </c>
      <c r="H541" s="244" t="s">
        <v>2557</v>
      </c>
      <c r="I541" s="242"/>
      <c r="J541" s="239"/>
      <c r="K541" s="239"/>
      <c r="L541" s="239"/>
      <c r="M541" s="239"/>
      <c r="N541" s="239"/>
      <c r="O541" s="239"/>
      <c r="P541" s="239"/>
      <c r="Q541" s="170" t="s">
        <v>145</v>
      </c>
      <c r="R541" s="178"/>
      <c r="S541" s="244"/>
      <c r="T541" s="173"/>
      <c r="U541" s="73"/>
    </row>
    <row r="542" spans="1:21" ht="46.5" customHeight="1">
      <c r="A542" s="163">
        <v>514</v>
      </c>
      <c r="B542" s="239"/>
      <c r="C542" s="239"/>
      <c r="D542" s="240"/>
      <c r="E542" s="239"/>
      <c r="F542" s="239"/>
      <c r="G542" s="241" t="s">
        <v>2558</v>
      </c>
      <c r="H542" s="244" t="s">
        <v>2559</v>
      </c>
      <c r="I542" s="242"/>
      <c r="J542" s="239"/>
      <c r="K542" s="239"/>
      <c r="L542" s="239"/>
      <c r="M542" s="239"/>
      <c r="N542" s="239"/>
      <c r="O542" s="239"/>
      <c r="P542" s="239"/>
      <c r="Q542" s="170" t="s">
        <v>145</v>
      </c>
      <c r="R542" s="178"/>
      <c r="S542" s="244"/>
      <c r="T542" s="173"/>
      <c r="U542" s="73"/>
    </row>
    <row r="543" spans="1:21" ht="34.5">
      <c r="A543" s="163">
        <v>515</v>
      </c>
      <c r="B543" s="239"/>
      <c r="C543" s="239"/>
      <c r="D543" s="240"/>
      <c r="E543" s="239"/>
      <c r="F543" s="239"/>
      <c r="G543" s="241" t="s">
        <v>2560</v>
      </c>
      <c r="H543" s="244" t="s">
        <v>2561</v>
      </c>
      <c r="I543" s="242"/>
      <c r="J543" s="239"/>
      <c r="K543" s="239"/>
      <c r="L543" s="239"/>
      <c r="M543" s="239"/>
      <c r="N543" s="239"/>
      <c r="O543" s="239"/>
      <c r="P543" s="239"/>
      <c r="Q543" s="170" t="s">
        <v>145</v>
      </c>
      <c r="R543" s="178"/>
      <c r="S543" s="244"/>
      <c r="T543" s="173"/>
      <c r="U543" s="73"/>
    </row>
    <row r="544" spans="1:21" ht="130.5" customHeight="1">
      <c r="A544" s="163">
        <v>516</v>
      </c>
      <c r="B544" s="239"/>
      <c r="C544" s="239"/>
      <c r="D544" s="245"/>
      <c r="E544" s="239"/>
      <c r="F544" s="239"/>
      <c r="G544" s="172" t="s">
        <v>2562</v>
      </c>
      <c r="H544" s="172" t="s">
        <v>2563</v>
      </c>
      <c r="I544" s="242"/>
      <c r="J544" s="239"/>
      <c r="K544" s="239"/>
      <c r="L544" s="239"/>
      <c r="M544" s="239"/>
      <c r="N544" s="239"/>
      <c r="O544" s="239"/>
      <c r="P544" s="239"/>
      <c r="Q544" s="170" t="s">
        <v>145</v>
      </c>
      <c r="R544" s="178"/>
      <c r="S544" s="172"/>
      <c r="T544" s="173"/>
      <c r="U544" s="73"/>
    </row>
    <row r="545" spans="17:18">
      <c r="Q545" s="246"/>
      <c r="R545" s="246"/>
    </row>
    <row r="546" spans="17:18">
      <c r="Q546" s="246"/>
      <c r="R546" s="246"/>
    </row>
    <row r="547" spans="17:18">
      <c r="Q547" s="246"/>
      <c r="R547" s="246"/>
    </row>
    <row r="548" spans="17:18">
      <c r="Q548" s="246"/>
      <c r="R548" s="246"/>
    </row>
    <row r="549" spans="17:18">
      <c r="Q549" s="246"/>
      <c r="R549" s="246"/>
    </row>
    <row r="550" spans="17:18">
      <c r="Q550" s="246"/>
      <c r="R550" s="246"/>
    </row>
    <row r="551" spans="17:18">
      <c r="Q551" s="246"/>
      <c r="R551" s="246"/>
    </row>
    <row r="552" spans="17:18">
      <c r="Q552" s="246"/>
      <c r="R552" s="246"/>
    </row>
    <row r="553" spans="17:18">
      <c r="Q553" s="246"/>
      <c r="R553" s="246"/>
    </row>
    <row r="554" spans="17:18">
      <c r="Q554" s="246"/>
      <c r="R554" s="246"/>
    </row>
    <row r="555" spans="17:18">
      <c r="Q555" s="246"/>
      <c r="R555" s="246"/>
    </row>
    <row r="556" spans="17:18">
      <c r="Q556" s="246"/>
      <c r="R556" s="246"/>
    </row>
    <row r="557" spans="17:18">
      <c r="Q557" s="246"/>
      <c r="R557" s="246"/>
    </row>
    <row r="558" spans="17:18">
      <c r="Q558" s="246"/>
      <c r="R558" s="246"/>
    </row>
    <row r="559" spans="17:18">
      <c r="Q559" s="246"/>
      <c r="R559" s="246"/>
    </row>
    <row r="560" spans="17:18">
      <c r="Q560" s="246"/>
      <c r="R560" s="246"/>
    </row>
    <row r="561" spans="17:18">
      <c r="Q561" s="246"/>
      <c r="R561" s="246"/>
    </row>
    <row r="562" spans="17:18">
      <c r="Q562" s="246"/>
      <c r="R562" s="246"/>
    </row>
    <row r="563" spans="17:18">
      <c r="Q563" s="246"/>
      <c r="R563" s="246"/>
    </row>
    <row r="564" spans="17:18">
      <c r="Q564" s="246"/>
      <c r="R564" s="246"/>
    </row>
    <row r="565" spans="17:18">
      <c r="Q565" s="246"/>
      <c r="R565" s="246"/>
    </row>
    <row r="566" spans="17:18">
      <c r="Q566" s="246"/>
      <c r="R566" s="246"/>
    </row>
    <row r="567" spans="17:18">
      <c r="Q567" s="246"/>
      <c r="R567" s="246"/>
    </row>
    <row r="568" spans="17:18">
      <c r="Q568" s="246"/>
      <c r="R568" s="246"/>
    </row>
    <row r="569" spans="17:18">
      <c r="Q569" s="246"/>
      <c r="R569" s="246"/>
    </row>
    <row r="570" spans="17:18">
      <c r="Q570" s="246"/>
      <c r="R570" s="246"/>
    </row>
    <row r="571" spans="17:18">
      <c r="Q571" s="246"/>
      <c r="R571" s="246"/>
    </row>
    <row r="572" spans="17:18">
      <c r="Q572" s="246"/>
      <c r="R572" s="246"/>
    </row>
    <row r="573" spans="17:18">
      <c r="Q573" s="246"/>
      <c r="R573" s="246"/>
    </row>
    <row r="574" spans="17:18">
      <c r="Q574" s="246"/>
      <c r="R574" s="246"/>
    </row>
    <row r="575" spans="17:18">
      <c r="Q575" s="246"/>
      <c r="R575" s="246"/>
    </row>
    <row r="576" spans="17:18">
      <c r="Q576" s="246"/>
      <c r="R576" s="246"/>
    </row>
    <row r="577" spans="17:18">
      <c r="Q577" s="246"/>
      <c r="R577" s="246"/>
    </row>
    <row r="578" spans="17:18">
      <c r="Q578" s="246"/>
      <c r="R578" s="246"/>
    </row>
    <row r="579" spans="17:18">
      <c r="Q579" s="246"/>
      <c r="R579" s="246"/>
    </row>
    <row r="580" spans="17:18">
      <c r="Q580" s="246"/>
      <c r="R580" s="246"/>
    </row>
    <row r="581" spans="17:18">
      <c r="Q581" s="246"/>
      <c r="R581" s="246"/>
    </row>
    <row r="582" spans="17:18">
      <c r="Q582" s="246"/>
      <c r="R582" s="246"/>
    </row>
    <row r="583" spans="17:18">
      <c r="Q583" s="246"/>
      <c r="R583" s="246"/>
    </row>
    <row r="584" spans="17:18">
      <c r="Q584" s="246"/>
      <c r="R584" s="246"/>
    </row>
    <row r="585" spans="17:18">
      <c r="Q585" s="246"/>
      <c r="R585" s="246"/>
    </row>
    <row r="586" spans="17:18">
      <c r="Q586" s="246"/>
      <c r="R586" s="246"/>
    </row>
    <row r="587" spans="17:18">
      <c r="Q587" s="246"/>
      <c r="R587" s="246"/>
    </row>
    <row r="588" spans="17:18">
      <c r="Q588" s="246"/>
      <c r="R588" s="246"/>
    </row>
    <row r="589" spans="17:18">
      <c r="Q589" s="246"/>
      <c r="R589" s="246"/>
    </row>
    <row r="590" spans="17:18">
      <c r="Q590" s="246"/>
      <c r="R590" s="246"/>
    </row>
    <row r="591" spans="17:18">
      <c r="Q591" s="246"/>
      <c r="R591" s="246"/>
    </row>
    <row r="592" spans="17:18">
      <c r="Q592" s="246"/>
      <c r="R592" s="246"/>
    </row>
    <row r="593" spans="17:18">
      <c r="Q593" s="246"/>
      <c r="R593" s="246"/>
    </row>
    <row r="594" spans="17:18">
      <c r="Q594" s="246"/>
      <c r="R594" s="246"/>
    </row>
    <row r="595" spans="17:18">
      <c r="Q595" s="246"/>
      <c r="R595" s="246"/>
    </row>
    <row r="596" spans="17:18">
      <c r="Q596" s="246"/>
      <c r="R596" s="246"/>
    </row>
    <row r="597" spans="17:18">
      <c r="Q597" s="246"/>
      <c r="R597" s="246"/>
    </row>
    <row r="598" spans="17:18">
      <c r="Q598" s="246"/>
      <c r="R598" s="246"/>
    </row>
    <row r="599" spans="17:18">
      <c r="Q599" s="246"/>
      <c r="R599" s="246"/>
    </row>
    <row r="600" spans="17:18">
      <c r="Q600" s="246"/>
      <c r="R600" s="246"/>
    </row>
    <row r="601" spans="17:18">
      <c r="Q601" s="246"/>
      <c r="R601" s="246"/>
    </row>
    <row r="602" spans="17:18">
      <c r="Q602" s="246"/>
      <c r="R602" s="246"/>
    </row>
    <row r="603" spans="17:18">
      <c r="Q603" s="246"/>
      <c r="R603" s="246"/>
    </row>
    <row r="604" spans="17:18">
      <c r="Q604" s="246"/>
      <c r="R604" s="246"/>
    </row>
    <row r="605" spans="17:18">
      <c r="Q605" s="246"/>
      <c r="R605" s="246"/>
    </row>
    <row r="606" spans="17:18">
      <c r="Q606" s="246"/>
      <c r="R606" s="246"/>
    </row>
    <row r="607" spans="17:18">
      <c r="Q607" s="246"/>
      <c r="R607" s="246"/>
    </row>
    <row r="608" spans="17:18">
      <c r="Q608" s="246"/>
      <c r="R608" s="246"/>
    </row>
    <row r="609" spans="17:18">
      <c r="Q609" s="246"/>
      <c r="R609" s="246"/>
    </row>
    <row r="610" spans="17:18">
      <c r="Q610" s="246"/>
      <c r="R610" s="246"/>
    </row>
    <row r="611" spans="17:18">
      <c r="Q611" s="246"/>
      <c r="R611" s="246"/>
    </row>
    <row r="612" spans="17:18">
      <c r="Q612" s="246"/>
      <c r="R612" s="246"/>
    </row>
    <row r="613" spans="17:18">
      <c r="Q613" s="246"/>
      <c r="R613" s="246"/>
    </row>
    <row r="614" spans="17:18">
      <c r="Q614" s="246"/>
      <c r="R614" s="246"/>
    </row>
    <row r="615" spans="17:18">
      <c r="Q615" s="246"/>
      <c r="R615" s="246"/>
    </row>
    <row r="616" spans="17:18">
      <c r="Q616" s="246"/>
      <c r="R616" s="246"/>
    </row>
    <row r="617" spans="17:18">
      <c r="Q617" s="246"/>
      <c r="R617" s="246"/>
    </row>
    <row r="618" spans="17:18">
      <c r="Q618" s="246"/>
      <c r="R618" s="246"/>
    </row>
    <row r="619" spans="17:18">
      <c r="Q619" s="246"/>
      <c r="R619" s="246"/>
    </row>
    <row r="620" spans="17:18">
      <c r="Q620" s="246"/>
      <c r="R620" s="246"/>
    </row>
    <row r="621" spans="17:18">
      <c r="Q621" s="246"/>
      <c r="R621" s="246"/>
    </row>
    <row r="622" spans="17:18">
      <c r="Q622" s="246"/>
      <c r="R622" s="246"/>
    </row>
    <row r="623" spans="17:18">
      <c r="Q623" s="246"/>
      <c r="R623" s="246"/>
    </row>
    <row r="624" spans="17:18">
      <c r="Q624" s="246"/>
      <c r="R624" s="246"/>
    </row>
    <row r="625" spans="17:18">
      <c r="Q625" s="246"/>
      <c r="R625" s="246"/>
    </row>
    <row r="626" spans="17:18">
      <c r="Q626" s="246"/>
      <c r="R626" s="246"/>
    </row>
    <row r="627" spans="17:18">
      <c r="Q627" s="246"/>
      <c r="R627" s="246"/>
    </row>
    <row r="628" spans="17:18">
      <c r="Q628" s="246"/>
      <c r="R628" s="246"/>
    </row>
    <row r="629" spans="17:18">
      <c r="Q629" s="246"/>
      <c r="R629" s="246"/>
    </row>
    <row r="630" spans="17:18">
      <c r="Q630" s="246"/>
      <c r="R630" s="246"/>
    </row>
    <row r="631" spans="17:18">
      <c r="Q631" s="246"/>
      <c r="R631" s="246"/>
    </row>
    <row r="632" spans="17:18">
      <c r="Q632" s="246"/>
      <c r="R632" s="246"/>
    </row>
    <row r="633" spans="17:18">
      <c r="Q633" s="246"/>
      <c r="R633" s="246"/>
    </row>
    <row r="634" spans="17:18">
      <c r="Q634" s="246"/>
      <c r="R634" s="246"/>
    </row>
    <row r="635" spans="17:18">
      <c r="Q635" s="246"/>
      <c r="R635" s="246"/>
    </row>
    <row r="636" spans="17:18">
      <c r="Q636" s="246"/>
      <c r="R636" s="246"/>
    </row>
    <row r="637" spans="17:18">
      <c r="Q637" s="246"/>
      <c r="R637" s="246"/>
    </row>
    <row r="638" spans="17:18">
      <c r="Q638" s="246"/>
      <c r="R638" s="246"/>
    </row>
    <row r="639" spans="17:18">
      <c r="Q639" s="246"/>
      <c r="R639" s="246"/>
    </row>
    <row r="640" spans="17:18">
      <c r="Q640" s="246"/>
      <c r="R640" s="246"/>
    </row>
    <row r="641" spans="17:18">
      <c r="Q641" s="246"/>
      <c r="R641" s="246"/>
    </row>
    <row r="642" spans="17:18">
      <c r="Q642" s="246"/>
      <c r="R642" s="246"/>
    </row>
    <row r="643" spans="17:18">
      <c r="Q643" s="246"/>
      <c r="R643" s="246"/>
    </row>
    <row r="644" spans="17:18">
      <c r="Q644" s="246"/>
      <c r="R644" s="246"/>
    </row>
    <row r="645" spans="17:18">
      <c r="Q645" s="246"/>
      <c r="R645" s="246"/>
    </row>
    <row r="646" spans="17:18">
      <c r="Q646" s="246"/>
      <c r="R646" s="246"/>
    </row>
    <row r="647" spans="17:18">
      <c r="Q647" s="246"/>
      <c r="R647" s="246"/>
    </row>
    <row r="648" spans="17:18">
      <c r="Q648" s="246"/>
      <c r="R648" s="246"/>
    </row>
    <row r="649" spans="17:18">
      <c r="Q649" s="246"/>
      <c r="R649" s="246"/>
    </row>
    <row r="650" spans="17:18">
      <c r="Q650" s="246"/>
      <c r="R650" s="246"/>
    </row>
    <row r="651" spans="17:18">
      <c r="Q651" s="246"/>
      <c r="R651" s="246"/>
    </row>
    <row r="652" spans="17:18">
      <c r="Q652" s="246"/>
      <c r="R652" s="246"/>
    </row>
    <row r="653" spans="17:18">
      <c r="Q653" s="246"/>
      <c r="R653" s="246"/>
    </row>
    <row r="654" spans="17:18">
      <c r="Q654" s="246"/>
      <c r="R654" s="246"/>
    </row>
    <row r="655" spans="17:18">
      <c r="Q655" s="246"/>
      <c r="R655" s="246"/>
    </row>
    <row r="656" spans="17:18">
      <c r="Q656" s="246"/>
      <c r="R656" s="246"/>
    </row>
    <row r="657" spans="17:18">
      <c r="Q657" s="246"/>
      <c r="R657" s="246"/>
    </row>
    <row r="658" spans="17:18">
      <c r="Q658" s="246"/>
      <c r="R658" s="246"/>
    </row>
    <row r="659" spans="17:18">
      <c r="Q659" s="246"/>
      <c r="R659" s="246"/>
    </row>
    <row r="660" spans="17:18">
      <c r="Q660" s="246"/>
      <c r="R660" s="246"/>
    </row>
    <row r="661" spans="17:18">
      <c r="Q661" s="246"/>
      <c r="R661" s="246"/>
    </row>
    <row r="662" spans="17:18">
      <c r="Q662" s="246"/>
      <c r="R662" s="246"/>
    </row>
    <row r="663" spans="17:18">
      <c r="Q663" s="246"/>
      <c r="R663" s="246"/>
    </row>
    <row r="664" spans="17:18">
      <c r="Q664" s="246"/>
      <c r="R664" s="246"/>
    </row>
    <row r="665" spans="17:18">
      <c r="Q665" s="246"/>
      <c r="R665" s="246"/>
    </row>
    <row r="666" spans="17:18">
      <c r="Q666" s="246"/>
      <c r="R666" s="246"/>
    </row>
    <row r="667" spans="17:18">
      <c r="Q667" s="246"/>
      <c r="R667" s="246"/>
    </row>
    <row r="668" spans="17:18">
      <c r="Q668" s="246"/>
      <c r="R668" s="246"/>
    </row>
    <row r="669" spans="17:18">
      <c r="Q669" s="246"/>
      <c r="R669" s="246"/>
    </row>
    <row r="670" spans="17:18">
      <c r="Q670" s="246"/>
      <c r="R670" s="246"/>
    </row>
    <row r="671" spans="17:18">
      <c r="Q671" s="246"/>
      <c r="R671" s="246"/>
    </row>
    <row r="672" spans="17:18">
      <c r="Q672" s="246"/>
      <c r="R672" s="246"/>
    </row>
    <row r="673" spans="17:18">
      <c r="Q673" s="246"/>
      <c r="R673" s="246"/>
    </row>
    <row r="674" spans="17:18">
      <c r="Q674" s="246"/>
      <c r="R674" s="246"/>
    </row>
    <row r="675" spans="17:18">
      <c r="Q675" s="246"/>
      <c r="R675" s="246"/>
    </row>
    <row r="676" spans="17:18">
      <c r="Q676" s="246"/>
      <c r="R676" s="246"/>
    </row>
    <row r="677" spans="17:18">
      <c r="Q677" s="246"/>
      <c r="R677" s="246"/>
    </row>
    <row r="678" spans="17:18">
      <c r="Q678" s="246"/>
      <c r="R678" s="246"/>
    </row>
    <row r="679" spans="17:18">
      <c r="Q679" s="246"/>
      <c r="R679" s="246"/>
    </row>
    <row r="680" spans="17:18">
      <c r="Q680" s="246"/>
      <c r="R680" s="246"/>
    </row>
    <row r="681" spans="17:18">
      <c r="Q681" s="246"/>
      <c r="R681" s="246"/>
    </row>
    <row r="682" spans="17:18">
      <c r="Q682" s="246"/>
      <c r="R682" s="246"/>
    </row>
    <row r="683" spans="17:18">
      <c r="Q683" s="246"/>
      <c r="R683" s="246"/>
    </row>
    <row r="684" spans="17:18">
      <c r="Q684" s="246"/>
      <c r="R684" s="246"/>
    </row>
    <row r="685" spans="17:18">
      <c r="Q685" s="246"/>
      <c r="R685" s="246"/>
    </row>
    <row r="686" spans="17:18">
      <c r="Q686" s="246"/>
      <c r="R686" s="246"/>
    </row>
    <row r="687" spans="17:18">
      <c r="Q687" s="246"/>
      <c r="R687" s="246"/>
    </row>
    <row r="688" spans="17:18">
      <c r="Q688" s="246"/>
      <c r="R688" s="246"/>
    </row>
    <row r="689" spans="17:18">
      <c r="Q689" s="246"/>
      <c r="R689" s="246"/>
    </row>
    <row r="690" spans="17:18">
      <c r="Q690" s="246"/>
      <c r="R690" s="246"/>
    </row>
    <row r="691" spans="17:18">
      <c r="Q691" s="246"/>
      <c r="R691" s="246"/>
    </row>
    <row r="692" spans="17:18">
      <c r="Q692" s="246"/>
      <c r="R692" s="246"/>
    </row>
    <row r="693" spans="17:18">
      <c r="Q693" s="246"/>
      <c r="R693" s="246"/>
    </row>
    <row r="694" spans="17:18">
      <c r="Q694" s="246"/>
      <c r="R694" s="246"/>
    </row>
    <row r="695" spans="17:18">
      <c r="Q695" s="246"/>
      <c r="R695" s="246"/>
    </row>
    <row r="696" spans="17:18">
      <c r="Q696" s="246"/>
      <c r="R696" s="246"/>
    </row>
    <row r="697" spans="17:18">
      <c r="Q697" s="246"/>
      <c r="R697" s="246"/>
    </row>
    <row r="698" spans="17:18">
      <c r="Q698" s="246"/>
      <c r="R698" s="246"/>
    </row>
    <row r="699" spans="17:18">
      <c r="Q699" s="246"/>
      <c r="R699" s="246"/>
    </row>
    <row r="700" spans="17:18">
      <c r="Q700" s="246"/>
      <c r="R700" s="246"/>
    </row>
    <row r="701" spans="17:18">
      <c r="Q701" s="246"/>
      <c r="R701" s="246"/>
    </row>
    <row r="702" spans="17:18">
      <c r="Q702" s="246"/>
      <c r="R702" s="246"/>
    </row>
    <row r="703" spans="17:18">
      <c r="Q703" s="246"/>
      <c r="R703" s="246"/>
    </row>
    <row r="704" spans="17:18">
      <c r="Q704" s="246"/>
      <c r="R704" s="246"/>
    </row>
    <row r="705" spans="17:18">
      <c r="Q705" s="246"/>
      <c r="R705" s="246"/>
    </row>
    <row r="706" spans="17:18">
      <c r="Q706" s="246"/>
      <c r="R706" s="246"/>
    </row>
    <row r="707" spans="17:18">
      <c r="Q707" s="246"/>
      <c r="R707" s="246"/>
    </row>
    <row r="708" spans="17:18">
      <c r="Q708" s="246"/>
      <c r="R708" s="246"/>
    </row>
    <row r="709" spans="17:18">
      <c r="Q709" s="246"/>
      <c r="R709" s="246"/>
    </row>
    <row r="710" spans="17:18">
      <c r="Q710" s="246"/>
      <c r="R710" s="246"/>
    </row>
    <row r="711" spans="17:18">
      <c r="Q711" s="246"/>
      <c r="R711" s="246"/>
    </row>
    <row r="712" spans="17:18">
      <c r="Q712" s="246"/>
      <c r="R712" s="246"/>
    </row>
    <row r="713" spans="17:18">
      <c r="Q713" s="246"/>
      <c r="R713" s="246"/>
    </row>
    <row r="714" spans="17:18">
      <c r="Q714" s="246"/>
      <c r="R714" s="246"/>
    </row>
    <row r="715" spans="17:18">
      <c r="Q715" s="246"/>
      <c r="R715" s="246"/>
    </row>
    <row r="716" spans="17:18">
      <c r="Q716" s="246"/>
      <c r="R716" s="246"/>
    </row>
    <row r="717" spans="17:18">
      <c r="Q717" s="246"/>
      <c r="R717" s="246"/>
    </row>
    <row r="718" spans="17:18">
      <c r="Q718" s="246"/>
      <c r="R718" s="246"/>
    </row>
    <row r="719" spans="17:18">
      <c r="Q719" s="246"/>
      <c r="R719" s="246"/>
    </row>
    <row r="720" spans="17:18">
      <c r="Q720" s="246"/>
      <c r="R720" s="246"/>
    </row>
    <row r="721" spans="17:18">
      <c r="Q721" s="246"/>
      <c r="R721" s="246"/>
    </row>
    <row r="722" spans="17:18">
      <c r="Q722" s="246"/>
      <c r="R722" s="246"/>
    </row>
    <row r="723" spans="17:18">
      <c r="Q723" s="246"/>
      <c r="R723" s="246"/>
    </row>
    <row r="724" spans="17:18">
      <c r="Q724" s="246"/>
      <c r="R724" s="246"/>
    </row>
    <row r="725" spans="17:18">
      <c r="Q725" s="246"/>
      <c r="R725" s="246"/>
    </row>
    <row r="726" spans="17:18">
      <c r="Q726" s="246"/>
      <c r="R726" s="246"/>
    </row>
    <row r="727" spans="17:18">
      <c r="Q727" s="246"/>
      <c r="R727" s="246"/>
    </row>
    <row r="728" spans="17:18">
      <c r="Q728" s="246"/>
      <c r="R728" s="246"/>
    </row>
    <row r="729" spans="17:18">
      <c r="Q729" s="246"/>
      <c r="R729" s="246"/>
    </row>
    <row r="730" spans="17:18">
      <c r="Q730" s="246"/>
      <c r="R730" s="246"/>
    </row>
    <row r="731" spans="17:18">
      <c r="Q731" s="246"/>
      <c r="R731" s="246"/>
    </row>
    <row r="732" spans="17:18">
      <c r="Q732" s="246"/>
      <c r="R732" s="246"/>
    </row>
    <row r="733" spans="17:18">
      <c r="Q733" s="246"/>
      <c r="R733" s="246"/>
    </row>
    <row r="734" spans="17:18">
      <c r="Q734" s="246"/>
      <c r="R734" s="246"/>
    </row>
    <row r="735" spans="17:18">
      <c r="Q735" s="246"/>
      <c r="R735" s="246"/>
    </row>
    <row r="736" spans="17:18">
      <c r="Q736" s="246"/>
      <c r="R736" s="246"/>
    </row>
    <row r="737" spans="17:18">
      <c r="Q737" s="246"/>
      <c r="R737" s="246"/>
    </row>
    <row r="738" spans="17:18">
      <c r="Q738" s="246"/>
      <c r="R738" s="246"/>
    </row>
    <row r="739" spans="17:18">
      <c r="Q739" s="246"/>
      <c r="R739" s="246"/>
    </row>
    <row r="740" spans="17:18">
      <c r="Q740" s="246"/>
      <c r="R740" s="246"/>
    </row>
    <row r="741" spans="17:18">
      <c r="Q741" s="246"/>
      <c r="R741" s="246"/>
    </row>
    <row r="742" spans="17:18">
      <c r="Q742" s="246"/>
      <c r="R742" s="246"/>
    </row>
    <row r="743" spans="17:18">
      <c r="Q743" s="246"/>
      <c r="R743" s="246"/>
    </row>
    <row r="744" spans="17:18">
      <c r="Q744" s="246"/>
      <c r="R744" s="246"/>
    </row>
    <row r="745" spans="17:18">
      <c r="Q745" s="246"/>
      <c r="R745" s="246"/>
    </row>
    <row r="746" spans="17:18">
      <c r="Q746" s="246"/>
      <c r="R746" s="246"/>
    </row>
    <row r="747" spans="17:18">
      <c r="Q747" s="246"/>
      <c r="R747" s="246"/>
    </row>
    <row r="748" spans="17:18">
      <c r="Q748" s="246"/>
      <c r="R748" s="246"/>
    </row>
    <row r="749" spans="17:18">
      <c r="Q749" s="246"/>
      <c r="R749" s="246"/>
    </row>
    <row r="750" spans="17:18">
      <c r="Q750" s="246"/>
      <c r="R750" s="246"/>
    </row>
    <row r="751" spans="17:18">
      <c r="Q751" s="246"/>
      <c r="R751" s="246"/>
    </row>
    <row r="752" spans="17:18">
      <c r="Q752" s="246"/>
      <c r="R752" s="246"/>
    </row>
    <row r="753" spans="17:18">
      <c r="Q753" s="246"/>
      <c r="R753" s="246"/>
    </row>
    <row r="754" spans="17:18">
      <c r="Q754" s="246"/>
      <c r="R754" s="246"/>
    </row>
    <row r="755" spans="17:18">
      <c r="Q755" s="246"/>
      <c r="R755" s="246"/>
    </row>
    <row r="756" spans="17:18">
      <c r="Q756" s="246"/>
      <c r="R756" s="246"/>
    </row>
    <row r="757" spans="17:18">
      <c r="Q757" s="246"/>
      <c r="R757" s="246"/>
    </row>
    <row r="758" spans="17:18">
      <c r="Q758" s="246"/>
      <c r="R758" s="246"/>
    </row>
    <row r="759" spans="17:18">
      <c r="Q759" s="246"/>
      <c r="R759" s="246"/>
    </row>
    <row r="760" spans="17:18">
      <c r="Q760" s="246"/>
      <c r="R760" s="246"/>
    </row>
    <row r="761" spans="17:18">
      <c r="Q761" s="246"/>
      <c r="R761" s="246"/>
    </row>
    <row r="762" spans="17:18">
      <c r="Q762" s="246"/>
      <c r="R762" s="246"/>
    </row>
    <row r="763" spans="17:18">
      <c r="Q763" s="246"/>
      <c r="R763" s="246"/>
    </row>
    <row r="764" spans="17:18">
      <c r="Q764" s="246"/>
      <c r="R764" s="246"/>
    </row>
    <row r="765" spans="17:18">
      <c r="Q765" s="246"/>
      <c r="R765" s="246"/>
    </row>
    <row r="766" spans="17:18">
      <c r="Q766" s="246"/>
      <c r="R766" s="246"/>
    </row>
    <row r="767" spans="17:18">
      <c r="Q767" s="246"/>
      <c r="R767" s="246"/>
    </row>
    <row r="768" spans="17:18">
      <c r="Q768" s="246"/>
      <c r="R768" s="246"/>
    </row>
    <row r="769" spans="17:18">
      <c r="Q769" s="246"/>
      <c r="R769" s="246"/>
    </row>
    <row r="770" spans="17:18">
      <c r="Q770" s="246"/>
      <c r="R770" s="246"/>
    </row>
    <row r="771" spans="17:18">
      <c r="Q771" s="246"/>
      <c r="R771" s="246"/>
    </row>
    <row r="772" spans="17:18">
      <c r="Q772" s="246"/>
      <c r="R772" s="246"/>
    </row>
    <row r="773" spans="17:18">
      <c r="Q773" s="246"/>
      <c r="R773" s="246"/>
    </row>
    <row r="774" spans="17:18">
      <c r="Q774" s="246"/>
      <c r="R774" s="246"/>
    </row>
    <row r="775" spans="17:18">
      <c r="Q775" s="246"/>
      <c r="R775" s="246"/>
    </row>
    <row r="776" spans="17:18">
      <c r="Q776" s="246"/>
      <c r="R776" s="246"/>
    </row>
    <row r="777" spans="17:18">
      <c r="Q777" s="246"/>
      <c r="R777" s="246"/>
    </row>
    <row r="778" spans="17:18">
      <c r="Q778" s="246"/>
      <c r="R778" s="246"/>
    </row>
    <row r="779" spans="17:18">
      <c r="Q779" s="246"/>
      <c r="R779" s="246"/>
    </row>
    <row r="780" spans="17:18">
      <c r="Q780" s="246"/>
      <c r="R780" s="246"/>
    </row>
    <row r="781" spans="17:18">
      <c r="Q781" s="246"/>
      <c r="R781" s="246"/>
    </row>
    <row r="782" spans="17:18">
      <c r="Q782" s="246"/>
      <c r="R782" s="246"/>
    </row>
    <row r="783" spans="17:18">
      <c r="Q783" s="246"/>
      <c r="R783" s="246"/>
    </row>
    <row r="784" spans="17:18">
      <c r="Q784" s="246"/>
      <c r="R784" s="246"/>
    </row>
    <row r="785" spans="17:18">
      <c r="Q785" s="246"/>
      <c r="R785" s="246"/>
    </row>
    <row r="786" spans="17:18">
      <c r="Q786" s="246"/>
      <c r="R786" s="246"/>
    </row>
    <row r="787" spans="17:18">
      <c r="Q787" s="246"/>
      <c r="R787" s="246"/>
    </row>
    <row r="788" spans="17:18">
      <c r="Q788" s="246"/>
      <c r="R788" s="246"/>
    </row>
    <row r="789" spans="17:18">
      <c r="Q789" s="246"/>
      <c r="R789" s="246"/>
    </row>
    <row r="790" spans="17:18">
      <c r="Q790" s="246"/>
      <c r="R790" s="246"/>
    </row>
    <row r="791" spans="17:18">
      <c r="Q791" s="246"/>
      <c r="R791" s="246"/>
    </row>
    <row r="792" spans="17:18">
      <c r="Q792" s="246"/>
      <c r="R792" s="246"/>
    </row>
    <row r="793" spans="17:18">
      <c r="Q793" s="246"/>
      <c r="R793" s="246"/>
    </row>
    <row r="794" spans="17:18">
      <c r="Q794" s="246"/>
      <c r="R794" s="246"/>
    </row>
    <row r="795" spans="17:18">
      <c r="Q795" s="246"/>
      <c r="R795" s="246"/>
    </row>
    <row r="796" spans="17:18">
      <c r="Q796" s="246"/>
      <c r="R796" s="246"/>
    </row>
    <row r="797" spans="17:18">
      <c r="Q797" s="246"/>
      <c r="R797" s="246"/>
    </row>
    <row r="798" spans="17:18">
      <c r="Q798" s="246"/>
      <c r="R798" s="246"/>
    </row>
    <row r="799" spans="17:18">
      <c r="Q799" s="246"/>
      <c r="R799" s="246"/>
    </row>
    <row r="800" spans="17:18">
      <c r="Q800" s="246"/>
      <c r="R800" s="246"/>
    </row>
    <row r="801" spans="17:18">
      <c r="Q801" s="246"/>
      <c r="R801" s="246"/>
    </row>
    <row r="802" spans="17:18">
      <c r="Q802" s="246"/>
      <c r="R802" s="246"/>
    </row>
    <row r="803" spans="17:18">
      <c r="Q803" s="246"/>
      <c r="R803" s="246"/>
    </row>
    <row r="804" spans="17:18">
      <c r="Q804" s="246"/>
      <c r="R804" s="246"/>
    </row>
    <row r="805" spans="17:18">
      <c r="Q805" s="246"/>
      <c r="R805" s="246"/>
    </row>
    <row r="806" spans="17:18">
      <c r="Q806" s="246"/>
      <c r="R806" s="246"/>
    </row>
    <row r="807" spans="17:18">
      <c r="Q807" s="246"/>
      <c r="R807" s="246"/>
    </row>
    <row r="808" spans="17:18">
      <c r="Q808" s="246"/>
      <c r="R808" s="246"/>
    </row>
    <row r="809" spans="17:18">
      <c r="Q809" s="246"/>
      <c r="R809" s="246"/>
    </row>
    <row r="810" spans="17:18">
      <c r="Q810" s="246"/>
      <c r="R810" s="246"/>
    </row>
    <row r="811" spans="17:18">
      <c r="Q811" s="246"/>
      <c r="R811" s="246"/>
    </row>
    <row r="812" spans="17:18">
      <c r="Q812" s="246"/>
      <c r="R812" s="246"/>
    </row>
    <row r="813" spans="17:18">
      <c r="Q813" s="246"/>
      <c r="R813" s="246"/>
    </row>
    <row r="814" spans="17:18">
      <c r="Q814" s="246"/>
      <c r="R814" s="246"/>
    </row>
    <row r="815" spans="17:18">
      <c r="Q815" s="246"/>
      <c r="R815" s="246"/>
    </row>
    <row r="816" spans="17:18">
      <c r="Q816" s="246"/>
      <c r="R816" s="246"/>
    </row>
    <row r="817" spans="17:18">
      <c r="Q817" s="246"/>
      <c r="R817" s="246"/>
    </row>
    <row r="818" spans="17:18">
      <c r="Q818" s="246"/>
      <c r="R818" s="246"/>
    </row>
    <row r="819" spans="17:18">
      <c r="Q819" s="246"/>
      <c r="R819" s="246"/>
    </row>
    <row r="820" spans="17:18">
      <c r="Q820" s="246"/>
      <c r="R820" s="246"/>
    </row>
    <row r="821" spans="17:18">
      <c r="Q821" s="246"/>
      <c r="R821" s="246"/>
    </row>
    <row r="822" spans="17:18">
      <c r="Q822" s="246"/>
      <c r="R822" s="246"/>
    </row>
    <row r="823" spans="17:18">
      <c r="Q823" s="246"/>
      <c r="R823" s="246"/>
    </row>
    <row r="824" spans="17:18">
      <c r="Q824" s="246"/>
      <c r="R824" s="246"/>
    </row>
    <row r="825" spans="17:18">
      <c r="Q825" s="246"/>
      <c r="R825" s="246"/>
    </row>
    <row r="826" spans="17:18">
      <c r="Q826" s="246"/>
      <c r="R826" s="246"/>
    </row>
    <row r="827" spans="17:18">
      <c r="Q827" s="246"/>
      <c r="R827" s="246"/>
    </row>
    <row r="828" spans="17:18">
      <c r="Q828" s="246"/>
      <c r="R828" s="246"/>
    </row>
    <row r="829" spans="17:18">
      <c r="Q829" s="246"/>
      <c r="R829" s="246"/>
    </row>
    <row r="830" spans="17:18">
      <c r="Q830" s="246"/>
      <c r="R830" s="246"/>
    </row>
    <row r="831" spans="17:18">
      <c r="Q831" s="246"/>
      <c r="R831" s="246"/>
    </row>
    <row r="832" spans="17:18">
      <c r="Q832" s="246"/>
      <c r="R832" s="246"/>
    </row>
    <row r="833" spans="17:18">
      <c r="Q833" s="246"/>
      <c r="R833" s="246"/>
    </row>
    <row r="834" spans="17:18">
      <c r="Q834" s="246"/>
      <c r="R834" s="246"/>
    </row>
    <row r="835" spans="17:18">
      <c r="Q835" s="246"/>
      <c r="R835" s="246"/>
    </row>
    <row r="836" spans="17:18">
      <c r="Q836" s="246"/>
      <c r="R836" s="246"/>
    </row>
    <row r="837" spans="17:18">
      <c r="Q837" s="246"/>
      <c r="R837" s="246"/>
    </row>
    <row r="838" spans="17:18">
      <c r="Q838" s="246"/>
      <c r="R838" s="246"/>
    </row>
    <row r="839" spans="17:18">
      <c r="Q839" s="246"/>
      <c r="R839" s="246"/>
    </row>
    <row r="840" spans="17:18">
      <c r="Q840" s="246"/>
      <c r="R840" s="246"/>
    </row>
    <row r="841" spans="17:18">
      <c r="Q841" s="246"/>
      <c r="R841" s="246"/>
    </row>
    <row r="842" spans="17:18">
      <c r="Q842" s="246"/>
      <c r="R842" s="246"/>
    </row>
    <row r="843" spans="17:18">
      <c r="Q843" s="246"/>
      <c r="R843" s="246"/>
    </row>
    <row r="844" spans="17:18">
      <c r="Q844" s="246"/>
      <c r="R844" s="246"/>
    </row>
    <row r="845" spans="17:18">
      <c r="Q845" s="246"/>
      <c r="R845" s="246"/>
    </row>
    <row r="846" spans="17:18">
      <c r="Q846" s="246"/>
      <c r="R846" s="246"/>
    </row>
    <row r="847" spans="17:18">
      <c r="Q847" s="246"/>
      <c r="R847" s="246"/>
    </row>
    <row r="848" spans="17:18">
      <c r="Q848" s="246"/>
      <c r="R848" s="246"/>
    </row>
    <row r="849" spans="17:18">
      <c r="Q849" s="246"/>
      <c r="R849" s="246"/>
    </row>
    <row r="850" spans="17:18">
      <c r="Q850" s="246"/>
      <c r="R850" s="246"/>
    </row>
    <row r="851" spans="17:18">
      <c r="Q851" s="246"/>
      <c r="R851" s="246"/>
    </row>
    <row r="852" spans="17:18">
      <c r="Q852" s="246"/>
      <c r="R852" s="246"/>
    </row>
    <row r="853" spans="17:18">
      <c r="Q853" s="246"/>
      <c r="R853" s="246"/>
    </row>
    <row r="854" spans="17:18">
      <c r="Q854" s="246"/>
      <c r="R854" s="246"/>
    </row>
    <row r="855" spans="17:18">
      <c r="Q855" s="246"/>
      <c r="R855" s="246"/>
    </row>
    <row r="856" spans="17:18">
      <c r="Q856" s="246"/>
      <c r="R856" s="246"/>
    </row>
    <row r="857" spans="17:18">
      <c r="Q857" s="246"/>
      <c r="R857" s="246"/>
    </row>
    <row r="858" spans="17:18">
      <c r="Q858" s="246"/>
      <c r="R858" s="246"/>
    </row>
    <row r="859" spans="17:18">
      <c r="Q859" s="246"/>
      <c r="R859" s="246"/>
    </row>
    <row r="860" spans="17:18">
      <c r="Q860" s="246"/>
      <c r="R860" s="246"/>
    </row>
    <row r="861" spans="17:18">
      <c r="Q861" s="246"/>
      <c r="R861" s="246"/>
    </row>
    <row r="862" spans="17:18">
      <c r="Q862" s="246"/>
      <c r="R862" s="246"/>
    </row>
    <row r="863" spans="17:18">
      <c r="Q863" s="246"/>
      <c r="R863" s="246"/>
    </row>
    <row r="864" spans="17:18">
      <c r="Q864" s="246"/>
      <c r="R864" s="246"/>
    </row>
    <row r="865" spans="17:18">
      <c r="Q865" s="246"/>
      <c r="R865" s="246"/>
    </row>
    <row r="866" spans="17:18">
      <c r="Q866" s="246"/>
      <c r="R866" s="246"/>
    </row>
    <row r="867" spans="17:18">
      <c r="Q867" s="246"/>
      <c r="R867" s="246"/>
    </row>
    <row r="868" spans="17:18">
      <c r="Q868" s="246"/>
      <c r="R868" s="246"/>
    </row>
    <row r="869" spans="17:18">
      <c r="Q869" s="246"/>
      <c r="R869" s="246"/>
    </row>
    <row r="870" spans="17:18">
      <c r="Q870" s="246"/>
      <c r="R870" s="246"/>
    </row>
    <row r="871" spans="17:18">
      <c r="Q871" s="246"/>
      <c r="R871" s="246"/>
    </row>
    <row r="872" spans="17:18">
      <c r="Q872" s="246"/>
      <c r="R872" s="246"/>
    </row>
    <row r="873" spans="17:18">
      <c r="Q873" s="246"/>
      <c r="R873" s="246"/>
    </row>
    <row r="874" spans="17:18">
      <c r="Q874" s="246"/>
      <c r="R874" s="246"/>
    </row>
    <row r="875" spans="17:18">
      <c r="Q875" s="246"/>
      <c r="R875" s="246"/>
    </row>
    <row r="876" spans="17:18">
      <c r="Q876" s="246"/>
      <c r="R876" s="246"/>
    </row>
    <row r="877" spans="17:18">
      <c r="Q877" s="246"/>
      <c r="R877" s="246"/>
    </row>
    <row r="878" spans="17:18">
      <c r="Q878" s="246"/>
      <c r="R878" s="246"/>
    </row>
    <row r="879" spans="17:18">
      <c r="Q879" s="246"/>
      <c r="R879" s="246"/>
    </row>
    <row r="880" spans="17:18">
      <c r="Q880" s="246"/>
      <c r="R880" s="246"/>
    </row>
    <row r="881" spans="17:18">
      <c r="Q881" s="246"/>
      <c r="R881" s="246"/>
    </row>
    <row r="882" spans="17:18">
      <c r="Q882" s="246"/>
      <c r="R882" s="246"/>
    </row>
    <row r="883" spans="17:18">
      <c r="Q883" s="246"/>
      <c r="R883" s="246"/>
    </row>
    <row r="884" spans="17:18">
      <c r="Q884" s="246"/>
      <c r="R884" s="246"/>
    </row>
    <row r="885" spans="17:18">
      <c r="Q885" s="246"/>
      <c r="R885" s="246"/>
    </row>
    <row r="886" spans="17:18">
      <c r="Q886" s="246"/>
      <c r="R886" s="246"/>
    </row>
    <row r="887" spans="17:18">
      <c r="Q887" s="246"/>
      <c r="R887" s="246"/>
    </row>
    <row r="888" spans="17:18">
      <c r="Q888" s="246"/>
      <c r="R888" s="246"/>
    </row>
    <row r="889" spans="17:18">
      <c r="Q889" s="246"/>
      <c r="R889" s="246"/>
    </row>
    <row r="890" spans="17:18">
      <c r="Q890" s="246"/>
      <c r="R890" s="246"/>
    </row>
    <row r="891" spans="17:18">
      <c r="Q891" s="246"/>
      <c r="R891" s="246"/>
    </row>
    <row r="892" spans="17:18">
      <c r="Q892" s="246"/>
      <c r="R892" s="246"/>
    </row>
    <row r="893" spans="17:18">
      <c r="Q893" s="246"/>
      <c r="R893" s="246"/>
    </row>
    <row r="894" spans="17:18">
      <c r="Q894" s="246"/>
      <c r="R894" s="246"/>
    </row>
    <row r="895" spans="17:18">
      <c r="Q895" s="246"/>
      <c r="R895" s="246"/>
    </row>
    <row r="896" spans="17:18">
      <c r="Q896" s="246"/>
      <c r="R896" s="246"/>
    </row>
    <row r="897" spans="17:18">
      <c r="Q897" s="246"/>
      <c r="R897" s="246"/>
    </row>
    <row r="898" spans="17:18">
      <c r="Q898" s="246"/>
      <c r="R898" s="246"/>
    </row>
    <row r="899" spans="17:18">
      <c r="Q899" s="246"/>
      <c r="R899" s="246"/>
    </row>
    <row r="900" spans="17:18">
      <c r="Q900" s="246"/>
      <c r="R900" s="246"/>
    </row>
    <row r="901" spans="17:18">
      <c r="Q901" s="246"/>
      <c r="R901" s="246"/>
    </row>
    <row r="902" spans="17:18">
      <c r="Q902" s="246"/>
      <c r="R902" s="246"/>
    </row>
    <row r="903" spans="17:18">
      <c r="Q903" s="246"/>
      <c r="R903" s="246"/>
    </row>
    <row r="904" spans="17:18">
      <c r="Q904" s="246"/>
      <c r="R904" s="246"/>
    </row>
    <row r="905" spans="17:18">
      <c r="Q905" s="246"/>
      <c r="R905" s="246"/>
    </row>
    <row r="906" spans="17:18">
      <c r="Q906" s="246"/>
      <c r="R906" s="246"/>
    </row>
    <row r="907" spans="17:18">
      <c r="Q907" s="246"/>
      <c r="R907" s="246"/>
    </row>
    <row r="908" spans="17:18">
      <c r="Q908" s="246"/>
      <c r="R908" s="246"/>
    </row>
    <row r="909" spans="17:18">
      <c r="Q909" s="246"/>
      <c r="R909" s="246"/>
    </row>
    <row r="910" spans="17:18">
      <c r="Q910" s="246"/>
      <c r="R910" s="246"/>
    </row>
    <row r="911" spans="17:18">
      <c r="Q911" s="246"/>
      <c r="R911" s="246"/>
    </row>
    <row r="912" spans="17:18">
      <c r="Q912" s="246"/>
      <c r="R912" s="246"/>
    </row>
    <row r="913" spans="17:18">
      <c r="Q913" s="246"/>
      <c r="R913" s="246"/>
    </row>
    <row r="914" spans="17:18">
      <c r="Q914" s="246"/>
      <c r="R914" s="246"/>
    </row>
    <row r="915" spans="17:18">
      <c r="Q915" s="246"/>
      <c r="R915" s="246"/>
    </row>
    <row r="916" spans="17:18">
      <c r="Q916" s="246"/>
      <c r="R916" s="246"/>
    </row>
    <row r="917" spans="17:18">
      <c r="Q917" s="246"/>
      <c r="R917" s="246"/>
    </row>
    <row r="918" spans="17:18">
      <c r="Q918" s="246"/>
      <c r="R918" s="246"/>
    </row>
    <row r="919" spans="17:18">
      <c r="Q919" s="246"/>
      <c r="R919" s="246"/>
    </row>
    <row r="920" spans="17:18">
      <c r="Q920" s="246"/>
      <c r="R920" s="246"/>
    </row>
    <row r="921" spans="17:18">
      <c r="Q921" s="246"/>
      <c r="R921" s="246"/>
    </row>
    <row r="922" spans="17:18">
      <c r="Q922" s="246"/>
      <c r="R922" s="246"/>
    </row>
    <row r="923" spans="17:18">
      <c r="Q923" s="246"/>
      <c r="R923" s="246"/>
    </row>
    <row r="924" spans="17:18">
      <c r="Q924" s="246"/>
      <c r="R924" s="246"/>
    </row>
    <row r="925" spans="17:18">
      <c r="Q925" s="246"/>
      <c r="R925" s="246"/>
    </row>
    <row r="926" spans="17:18">
      <c r="Q926" s="246"/>
      <c r="R926" s="246"/>
    </row>
    <row r="927" spans="17:18">
      <c r="Q927" s="246"/>
      <c r="R927" s="246"/>
    </row>
    <row r="928" spans="17:18">
      <c r="Q928" s="246"/>
      <c r="R928" s="246"/>
    </row>
    <row r="929" spans="17:18">
      <c r="Q929" s="246"/>
      <c r="R929" s="246"/>
    </row>
    <row r="930" spans="17:18">
      <c r="Q930" s="246"/>
      <c r="R930" s="246"/>
    </row>
    <row r="931" spans="17:18">
      <c r="Q931" s="246"/>
      <c r="R931" s="246"/>
    </row>
    <row r="932" spans="17:18">
      <c r="Q932" s="246"/>
      <c r="R932" s="246"/>
    </row>
    <row r="933" spans="17:18">
      <c r="Q933" s="246"/>
      <c r="R933" s="246"/>
    </row>
    <row r="934" spans="17:18">
      <c r="Q934" s="246"/>
      <c r="R934" s="246"/>
    </row>
    <row r="935" spans="17:18">
      <c r="Q935" s="246"/>
      <c r="R935" s="246"/>
    </row>
    <row r="936" spans="17:18">
      <c r="Q936" s="246"/>
      <c r="R936" s="246"/>
    </row>
    <row r="937" spans="17:18">
      <c r="Q937" s="246"/>
      <c r="R937" s="246"/>
    </row>
    <row r="938" spans="17:18">
      <c r="Q938" s="246"/>
      <c r="R938" s="246"/>
    </row>
    <row r="939" spans="17:18">
      <c r="Q939" s="246"/>
      <c r="R939" s="246"/>
    </row>
    <row r="940" spans="17:18">
      <c r="Q940" s="246"/>
      <c r="R940" s="246"/>
    </row>
    <row r="941" spans="17:18">
      <c r="Q941" s="246"/>
      <c r="R941" s="246"/>
    </row>
    <row r="942" spans="17:18">
      <c r="Q942" s="246"/>
      <c r="R942" s="246"/>
    </row>
    <row r="943" spans="17:18">
      <c r="Q943" s="246"/>
      <c r="R943" s="246"/>
    </row>
    <row r="944" spans="17:18">
      <c r="Q944" s="246"/>
      <c r="R944" s="246"/>
    </row>
    <row r="945" spans="17:18">
      <c r="Q945" s="246"/>
      <c r="R945" s="246"/>
    </row>
    <row r="946" spans="17:18">
      <c r="Q946" s="246"/>
      <c r="R946" s="246"/>
    </row>
    <row r="947" spans="17:18">
      <c r="Q947" s="246"/>
      <c r="R947" s="246"/>
    </row>
    <row r="948" spans="17:18">
      <c r="Q948" s="246"/>
      <c r="R948" s="246"/>
    </row>
    <row r="949" spans="17:18">
      <c r="Q949" s="246"/>
      <c r="R949" s="246"/>
    </row>
    <row r="950" spans="17:18">
      <c r="Q950" s="246"/>
      <c r="R950" s="246"/>
    </row>
    <row r="951" spans="17:18">
      <c r="Q951" s="246"/>
      <c r="R951" s="246"/>
    </row>
    <row r="952" spans="17:18">
      <c r="Q952" s="246"/>
      <c r="R952" s="246"/>
    </row>
    <row r="953" spans="17:18">
      <c r="Q953" s="246"/>
      <c r="R953" s="246"/>
    </row>
    <row r="954" spans="17:18">
      <c r="Q954" s="246"/>
      <c r="R954" s="246"/>
    </row>
    <row r="955" spans="17:18">
      <c r="Q955" s="246"/>
      <c r="R955" s="246"/>
    </row>
    <row r="956" spans="17:18">
      <c r="Q956" s="246"/>
      <c r="R956" s="246"/>
    </row>
    <row r="957" spans="17:18">
      <c r="Q957" s="246"/>
      <c r="R957" s="246"/>
    </row>
    <row r="958" spans="17:18">
      <c r="Q958" s="246"/>
      <c r="R958" s="246"/>
    </row>
    <row r="959" spans="17:18">
      <c r="Q959" s="246"/>
      <c r="R959" s="246"/>
    </row>
    <row r="960" spans="17:18">
      <c r="Q960" s="246"/>
      <c r="R960" s="246"/>
    </row>
    <row r="961" spans="17:18">
      <c r="Q961" s="246"/>
      <c r="R961" s="246"/>
    </row>
    <row r="962" spans="17:18">
      <c r="Q962" s="246"/>
      <c r="R962" s="246"/>
    </row>
    <row r="963" spans="17:18">
      <c r="Q963" s="246"/>
      <c r="R963" s="246"/>
    </row>
    <row r="964" spans="17:18">
      <c r="Q964" s="246"/>
      <c r="R964" s="246"/>
    </row>
    <row r="965" spans="17:18">
      <c r="Q965" s="246"/>
      <c r="R965" s="246"/>
    </row>
    <row r="966" spans="17:18">
      <c r="Q966" s="246"/>
      <c r="R966" s="246"/>
    </row>
    <row r="967" spans="17:18">
      <c r="Q967" s="246"/>
      <c r="R967" s="246"/>
    </row>
    <row r="968" spans="17:18">
      <c r="Q968" s="246"/>
      <c r="R968" s="246"/>
    </row>
    <row r="969" spans="17:18">
      <c r="Q969" s="246"/>
      <c r="R969" s="246"/>
    </row>
    <row r="970" spans="17:18">
      <c r="Q970" s="246"/>
      <c r="R970" s="246"/>
    </row>
    <row r="971" spans="17:18">
      <c r="Q971" s="246"/>
      <c r="R971" s="246"/>
    </row>
    <row r="972" spans="17:18">
      <c r="Q972" s="246"/>
      <c r="R972" s="246"/>
    </row>
    <row r="973" spans="17:18">
      <c r="Q973" s="246"/>
      <c r="R973" s="246"/>
    </row>
    <row r="974" spans="17:18">
      <c r="Q974" s="246"/>
      <c r="R974" s="246"/>
    </row>
    <row r="975" spans="17:18">
      <c r="Q975" s="246"/>
      <c r="R975" s="246"/>
    </row>
    <row r="976" spans="17:18">
      <c r="Q976" s="246"/>
      <c r="R976" s="246"/>
    </row>
    <row r="977" spans="17:18">
      <c r="Q977" s="246"/>
      <c r="R977" s="246"/>
    </row>
    <row r="978" spans="17:18">
      <c r="Q978" s="246"/>
      <c r="R978" s="246"/>
    </row>
    <row r="979" spans="17:18">
      <c r="Q979" s="246"/>
      <c r="R979" s="246"/>
    </row>
    <row r="980" spans="17:18">
      <c r="Q980" s="246"/>
      <c r="R980" s="246"/>
    </row>
    <row r="981" spans="17:18">
      <c r="Q981" s="246"/>
      <c r="R981" s="246"/>
    </row>
  </sheetData>
  <autoFilter ref="A3:S544" xr:uid="{87CBABE8-CDC1-4F7D-B250-28613EFD60A6}"/>
  <mergeCells count="5">
    <mergeCell ref="I1:M1"/>
    <mergeCell ref="A2:P2"/>
    <mergeCell ref="Q2:S2"/>
    <mergeCell ref="T2:U2"/>
    <mergeCell ref="I245:M245"/>
  </mergeCells>
  <phoneticPr fontId="7"/>
  <dataValidations count="3">
    <dataValidation type="list" allowBlank="1" showErrorMessage="1" sqref="T5:T532 T534:T544" xr:uid="{CBE3DF69-2D2F-47DE-AD6A-F1F0CC4FCA38}">
      <formula1>",◎,△,×"</formula1>
    </dataValidation>
    <dataValidation type="list" allowBlank="1" showErrorMessage="1" sqref="Q534:Q544 Q5:Q195 Q197:Q532" xr:uid="{30889BA6-D550-4EE1-9482-BF29828EA453}">
      <formula1>"ー,必須,要望,不要"</formula1>
    </dataValidation>
    <dataValidation type="list" allowBlank="1" showInputMessage="1" showErrorMessage="1" sqref="Q196" xr:uid="{03ECB6E2-128B-4FED-90F9-5A6B30068C6E}">
      <formula1>"ー,必須,要望,不要"</formula1>
    </dataValidation>
  </dataValidations>
  <pageMargins left="0.7" right="0.7" top="0.75" bottom="0.75" header="0" footer="0"/>
  <pageSetup paperSize="8" scale="37" fitToHeight="0" orientation="landscape" r:id="rId1"/>
  <rowBreaks count="2" manualBreakCount="2">
    <brk id="516" max="20" man="1"/>
    <brk id="545"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ADD2C-BB60-4E19-9653-C8A6A260CB63}">
  <dimension ref="A1:X46"/>
  <sheetViews>
    <sheetView view="pageBreakPreview" zoomScaleNormal="100" zoomScaleSheetLayoutView="100" workbookViewId="0">
      <selection activeCell="B1" sqref="B1"/>
    </sheetView>
  </sheetViews>
  <sheetFormatPr defaultColWidth="9" defaultRowHeight="14.25"/>
  <cols>
    <col min="1" max="1" width="4.875" style="247" customWidth="1"/>
    <col min="2" max="2" width="9" style="247"/>
    <col min="3" max="3" width="10.875" style="247" customWidth="1"/>
    <col min="4" max="4" width="9" style="247"/>
    <col min="5" max="5" width="11.125" style="247" customWidth="1"/>
    <col min="6" max="8" width="9" style="247"/>
    <col min="9" max="9" width="16.625" style="247" customWidth="1"/>
    <col min="10" max="10" width="9" style="247"/>
    <col min="11" max="11" width="2.5" style="247" customWidth="1"/>
    <col min="12" max="16384" width="9" style="247"/>
  </cols>
  <sheetData>
    <row r="1" spans="1:13">
      <c r="B1" s="526" t="s">
        <v>3769</v>
      </c>
    </row>
    <row r="2" spans="1:13" s="249" customFormat="1">
      <c r="A2" s="247"/>
      <c r="B2" s="666" t="s">
        <v>2565</v>
      </c>
      <c r="C2" s="667"/>
      <c r="D2" s="666" t="s">
        <v>2566</v>
      </c>
      <c r="E2" s="667"/>
      <c r="F2" s="668" t="s">
        <v>2567</v>
      </c>
      <c r="G2" s="669"/>
      <c r="H2" s="669"/>
      <c r="I2" s="669"/>
      <c r="J2" s="670"/>
      <c r="K2" s="248"/>
      <c r="L2" s="248"/>
      <c r="M2" s="248"/>
    </row>
    <row r="3" spans="1:13" s="249" customFormat="1" ht="18.75" customHeight="1">
      <c r="A3" s="247"/>
      <c r="B3" s="671" t="s">
        <v>2568</v>
      </c>
      <c r="C3" s="672"/>
      <c r="D3" s="250" t="s">
        <v>2569</v>
      </c>
      <c r="E3" s="251"/>
      <c r="F3" s="671" t="s">
        <v>2570</v>
      </c>
      <c r="G3" s="677"/>
      <c r="H3" s="677"/>
      <c r="I3" s="677"/>
      <c r="J3" s="672"/>
      <c r="K3" s="248"/>
      <c r="L3" s="248"/>
      <c r="M3" s="248"/>
    </row>
    <row r="4" spans="1:13" s="249" customFormat="1" ht="18.75" customHeight="1">
      <c r="A4" s="247"/>
      <c r="B4" s="673"/>
      <c r="C4" s="674"/>
      <c r="D4" s="663" t="s">
        <v>2571</v>
      </c>
      <c r="E4" s="663"/>
      <c r="F4" s="673"/>
      <c r="G4" s="678"/>
      <c r="H4" s="678"/>
      <c r="I4" s="678"/>
      <c r="J4" s="674"/>
      <c r="K4" s="248"/>
      <c r="L4" s="248"/>
      <c r="M4" s="248"/>
    </row>
    <row r="5" spans="1:13" s="249" customFormat="1">
      <c r="A5" s="247"/>
      <c r="B5" s="673"/>
      <c r="C5" s="674"/>
      <c r="D5" s="663" t="s">
        <v>2572</v>
      </c>
      <c r="E5" s="663"/>
      <c r="F5" s="673"/>
      <c r="G5" s="678"/>
      <c r="H5" s="678"/>
      <c r="I5" s="678"/>
      <c r="J5" s="674"/>
      <c r="K5" s="248"/>
      <c r="L5" s="248"/>
      <c r="M5" s="248"/>
    </row>
    <row r="6" spans="1:13" s="249" customFormat="1" ht="18.75" customHeight="1">
      <c r="A6" s="247"/>
      <c r="B6" s="673"/>
      <c r="C6" s="674"/>
      <c r="D6" s="663" t="s">
        <v>2573</v>
      </c>
      <c r="E6" s="663"/>
      <c r="F6" s="673"/>
      <c r="G6" s="678"/>
      <c r="H6" s="678"/>
      <c r="I6" s="678"/>
      <c r="J6" s="674"/>
      <c r="K6" s="248"/>
      <c r="L6" s="248"/>
      <c r="M6" s="248"/>
    </row>
    <row r="7" spans="1:13" s="249" customFormat="1" ht="18.75" customHeight="1">
      <c r="A7" s="247"/>
      <c r="B7" s="673"/>
      <c r="C7" s="674"/>
      <c r="D7" s="656" t="s">
        <v>2574</v>
      </c>
      <c r="E7" s="657"/>
      <c r="F7" s="673"/>
      <c r="G7" s="678"/>
      <c r="H7" s="678"/>
      <c r="I7" s="678"/>
      <c r="J7" s="674"/>
      <c r="K7" s="248"/>
      <c r="L7" s="248"/>
      <c r="M7" s="248"/>
    </row>
    <row r="8" spans="1:13" s="249" customFormat="1" ht="18.75" customHeight="1">
      <c r="A8" s="247"/>
      <c r="B8" s="673"/>
      <c r="C8" s="674"/>
      <c r="D8" s="656" t="s">
        <v>2575</v>
      </c>
      <c r="E8" s="657"/>
      <c r="F8" s="673"/>
      <c r="G8" s="678"/>
      <c r="H8" s="678"/>
      <c r="I8" s="678"/>
      <c r="J8" s="674"/>
      <c r="K8" s="248"/>
      <c r="L8" s="248"/>
      <c r="M8" s="248"/>
    </row>
    <row r="9" spans="1:13" s="249" customFormat="1" ht="18.75" customHeight="1">
      <c r="A9" s="247"/>
      <c r="B9" s="673"/>
      <c r="C9" s="674"/>
      <c r="D9" s="656" t="s">
        <v>2576</v>
      </c>
      <c r="E9" s="657"/>
      <c r="F9" s="673"/>
      <c r="G9" s="678"/>
      <c r="H9" s="678"/>
      <c r="I9" s="678"/>
      <c r="J9" s="674"/>
      <c r="K9" s="248"/>
      <c r="L9" s="248"/>
      <c r="M9" s="248"/>
    </row>
    <row r="10" spans="1:13" s="249" customFormat="1" ht="18.75" customHeight="1">
      <c r="A10" s="247"/>
      <c r="B10" s="673"/>
      <c r="C10" s="674"/>
      <c r="D10" s="656" t="s">
        <v>2577</v>
      </c>
      <c r="E10" s="657"/>
      <c r="F10" s="673"/>
      <c r="G10" s="678"/>
      <c r="H10" s="678"/>
      <c r="I10" s="678"/>
      <c r="J10" s="674"/>
      <c r="K10" s="248"/>
      <c r="L10" s="248"/>
      <c r="M10" s="248"/>
    </row>
    <row r="11" spans="1:13" s="249" customFormat="1" ht="18.75" customHeight="1">
      <c r="A11" s="247"/>
      <c r="B11" s="673"/>
      <c r="C11" s="674"/>
      <c r="D11" s="656" t="s">
        <v>2578</v>
      </c>
      <c r="E11" s="657"/>
      <c r="F11" s="673"/>
      <c r="G11" s="678"/>
      <c r="H11" s="678"/>
      <c r="I11" s="678"/>
      <c r="J11" s="674"/>
      <c r="K11" s="248"/>
      <c r="L11" s="248"/>
      <c r="M11" s="248"/>
    </row>
    <row r="12" spans="1:13" s="249" customFormat="1" ht="18.75" customHeight="1">
      <c r="A12" s="247"/>
      <c r="B12" s="673"/>
      <c r="C12" s="674"/>
      <c r="D12" s="656" t="s">
        <v>2579</v>
      </c>
      <c r="E12" s="657"/>
      <c r="F12" s="673"/>
      <c r="G12" s="678"/>
      <c r="H12" s="678"/>
      <c r="I12" s="678"/>
      <c r="J12" s="674"/>
      <c r="K12" s="248"/>
      <c r="L12" s="248"/>
      <c r="M12" s="248"/>
    </row>
    <row r="13" spans="1:13" s="249" customFormat="1" ht="18.75" customHeight="1">
      <c r="A13" s="247"/>
      <c r="B13" s="673"/>
      <c r="C13" s="674"/>
      <c r="D13" s="656" t="s">
        <v>2580</v>
      </c>
      <c r="E13" s="657"/>
      <c r="F13" s="673"/>
      <c r="G13" s="678"/>
      <c r="H13" s="678"/>
      <c r="I13" s="678"/>
      <c r="J13" s="674"/>
      <c r="K13" s="248"/>
      <c r="L13" s="248"/>
      <c r="M13" s="248"/>
    </row>
    <row r="14" spans="1:13" s="249" customFormat="1" ht="18.75" customHeight="1">
      <c r="A14" s="247"/>
      <c r="B14" s="675"/>
      <c r="C14" s="676"/>
      <c r="D14" s="656" t="s">
        <v>2581</v>
      </c>
      <c r="E14" s="657"/>
      <c r="F14" s="675"/>
      <c r="G14" s="679"/>
      <c r="H14" s="679"/>
      <c r="I14" s="679"/>
      <c r="J14" s="676"/>
      <c r="K14" s="248"/>
      <c r="L14" s="248"/>
      <c r="M14" s="248"/>
    </row>
    <row r="15" spans="1:13" s="249" customFormat="1" ht="18.75" customHeight="1">
      <c r="A15" s="247"/>
      <c r="B15" s="663" t="s">
        <v>2582</v>
      </c>
      <c r="C15" s="663"/>
      <c r="D15" s="656" t="s">
        <v>2583</v>
      </c>
      <c r="E15" s="664"/>
      <c r="F15" s="656" t="s">
        <v>2584</v>
      </c>
      <c r="G15" s="664"/>
      <c r="H15" s="664"/>
      <c r="I15" s="664"/>
      <c r="J15" s="657"/>
      <c r="K15" s="248"/>
      <c r="L15" s="248"/>
      <c r="M15" s="248"/>
    </row>
    <row r="16" spans="1:13" s="249" customFormat="1" ht="18.75" customHeight="1">
      <c r="A16" s="247"/>
      <c r="B16" s="663"/>
      <c r="C16" s="663"/>
      <c r="D16" s="656" t="s">
        <v>2585</v>
      </c>
      <c r="E16" s="657"/>
      <c r="F16" s="656" t="s">
        <v>2586</v>
      </c>
      <c r="G16" s="664"/>
      <c r="H16" s="664"/>
      <c r="I16" s="664"/>
      <c r="J16" s="657"/>
      <c r="K16" s="248"/>
      <c r="L16" s="248"/>
      <c r="M16" s="248"/>
    </row>
    <row r="17" spans="1:24" s="249" customFormat="1" ht="18.75" customHeight="1">
      <c r="A17" s="252"/>
      <c r="B17" s="663"/>
      <c r="C17" s="663"/>
      <c r="D17" s="656" t="s">
        <v>2587</v>
      </c>
      <c r="E17" s="657"/>
      <c r="F17" s="656" t="s">
        <v>2588</v>
      </c>
      <c r="G17" s="664"/>
      <c r="H17" s="664"/>
      <c r="I17" s="664"/>
      <c r="J17" s="657"/>
      <c r="K17" s="248"/>
      <c r="L17" s="248"/>
      <c r="M17" s="248"/>
    </row>
    <row r="18" spans="1:24" s="249" customFormat="1" ht="104.45" customHeight="1">
      <c r="A18" s="247"/>
      <c r="B18" s="663"/>
      <c r="C18" s="663"/>
      <c r="D18" s="656" t="s">
        <v>2589</v>
      </c>
      <c r="E18" s="657"/>
      <c r="F18" s="595" t="s">
        <v>72</v>
      </c>
      <c r="G18" s="595"/>
      <c r="H18" s="595"/>
      <c r="I18" s="595"/>
      <c r="J18" s="595"/>
      <c r="K18" s="248"/>
      <c r="L18" s="248"/>
      <c r="M18" s="248"/>
    </row>
    <row r="19" spans="1:24" s="249" customFormat="1" ht="60.75" customHeight="1">
      <c r="A19" s="247"/>
      <c r="B19" s="663"/>
      <c r="C19" s="663"/>
      <c r="D19" s="656" t="s">
        <v>2590</v>
      </c>
      <c r="E19" s="657"/>
      <c r="F19" s="665" t="s">
        <v>74</v>
      </c>
      <c r="G19" s="665"/>
      <c r="H19" s="665"/>
      <c r="I19" s="665"/>
      <c r="J19" s="665"/>
      <c r="K19" s="248"/>
      <c r="L19" s="248"/>
      <c r="M19" s="248"/>
    </row>
    <row r="20" spans="1:24" s="249" customFormat="1" ht="49.5" customHeight="1">
      <c r="A20" s="247"/>
      <c r="B20" s="663"/>
      <c r="C20" s="663"/>
      <c r="D20" s="656" t="s">
        <v>2591</v>
      </c>
      <c r="E20" s="657"/>
      <c r="F20" s="658" t="s">
        <v>2592</v>
      </c>
      <c r="G20" s="659"/>
      <c r="H20" s="659"/>
      <c r="I20" s="659"/>
      <c r="J20" s="660"/>
      <c r="K20" s="248"/>
      <c r="L20" s="248"/>
      <c r="M20" s="248"/>
    </row>
    <row r="21" spans="1:24" s="255" customFormat="1" ht="53.25" customHeight="1">
      <c r="A21" s="253"/>
      <c r="B21" s="661" t="s">
        <v>77</v>
      </c>
      <c r="C21" s="661"/>
      <c r="D21" s="662" t="s">
        <v>78</v>
      </c>
      <c r="E21" s="662"/>
      <c r="F21" s="595" t="s">
        <v>79</v>
      </c>
      <c r="G21" s="595"/>
      <c r="H21" s="595"/>
      <c r="I21" s="595"/>
      <c r="J21" s="595"/>
      <c r="K21" s="253"/>
      <c r="L21" s="253"/>
      <c r="M21" s="253"/>
      <c r="N21" s="254"/>
      <c r="O21" s="254"/>
      <c r="P21" s="254"/>
      <c r="Q21" s="254"/>
      <c r="R21" s="254"/>
      <c r="S21" s="254"/>
      <c r="T21" s="254"/>
      <c r="U21" s="254"/>
      <c r="V21" s="254"/>
      <c r="W21" s="254"/>
      <c r="X21" s="254"/>
    </row>
    <row r="22" spans="1:24" s="255" customFormat="1" ht="231" customHeight="1">
      <c r="A22" s="253"/>
      <c r="B22" s="661"/>
      <c r="C22" s="661"/>
      <c r="D22" s="662" t="s">
        <v>80</v>
      </c>
      <c r="E22" s="662"/>
      <c r="F22" s="595" t="s">
        <v>81</v>
      </c>
      <c r="G22" s="595"/>
      <c r="H22" s="595"/>
      <c r="I22" s="595"/>
      <c r="J22" s="595"/>
      <c r="K22" s="253"/>
      <c r="L22" s="253"/>
      <c r="M22" s="253"/>
      <c r="N22" s="254"/>
      <c r="O22" s="254"/>
      <c r="P22" s="254"/>
      <c r="Q22" s="254"/>
      <c r="R22" s="254"/>
      <c r="S22" s="254"/>
      <c r="T22" s="254"/>
      <c r="U22" s="254"/>
      <c r="V22" s="254"/>
      <c r="W22" s="254"/>
      <c r="X22" s="254"/>
    </row>
    <row r="23" spans="1:24" s="255" customFormat="1" ht="24.75" customHeight="1">
      <c r="A23" s="256"/>
      <c r="B23" s="257"/>
      <c r="C23" s="257"/>
      <c r="D23" s="257"/>
      <c r="E23" s="257"/>
      <c r="F23" s="257"/>
      <c r="G23" s="257"/>
      <c r="H23" s="257"/>
      <c r="I23" s="257"/>
      <c r="J23" s="257"/>
      <c r="K23" s="256"/>
      <c r="L23" s="256"/>
      <c r="M23" s="256"/>
      <c r="N23" s="256"/>
      <c r="O23" s="256"/>
      <c r="P23" s="256"/>
      <c r="Q23" s="256"/>
      <c r="R23" s="256"/>
      <c r="S23" s="256"/>
      <c r="T23" s="256"/>
      <c r="U23" s="256"/>
      <c r="V23" s="256"/>
      <c r="W23" s="256"/>
      <c r="X23" s="256"/>
    </row>
    <row r="24" spans="1:24" s="255" customFormat="1" ht="16.5" customHeight="1">
      <c r="A24" s="253"/>
      <c r="B24" s="44" t="s">
        <v>82</v>
      </c>
      <c r="C24" s="44"/>
      <c r="D24" s="44"/>
      <c r="E24" s="44"/>
      <c r="F24" s="44"/>
      <c r="G24" s="44"/>
      <c r="H24" s="44"/>
      <c r="I24" s="44"/>
      <c r="J24" s="44"/>
      <c r="K24" s="45"/>
      <c r="L24" s="45"/>
      <c r="M24" s="253"/>
      <c r="N24" s="253"/>
      <c r="O24" s="253"/>
      <c r="P24" s="253"/>
      <c r="Q24" s="253"/>
      <c r="R24" s="253"/>
      <c r="S24" s="253"/>
      <c r="T24" s="253"/>
      <c r="U24" s="253"/>
      <c r="V24" s="253"/>
      <c r="W24" s="253"/>
      <c r="X24" s="253"/>
    </row>
    <row r="25" spans="1:24" s="255" customFormat="1" ht="16.5" customHeight="1">
      <c r="A25" s="253"/>
      <c r="B25" s="46" t="s">
        <v>83</v>
      </c>
      <c r="C25" s="596" t="s">
        <v>84</v>
      </c>
      <c r="D25" s="596"/>
      <c r="E25" s="596"/>
      <c r="F25" s="596"/>
      <c r="G25" s="596"/>
      <c r="H25" s="596"/>
      <c r="I25" s="596"/>
      <c r="J25" s="596"/>
      <c r="K25" s="253"/>
      <c r="L25" s="253"/>
      <c r="M25" s="253"/>
      <c r="N25" s="253"/>
      <c r="O25" s="253"/>
      <c r="P25" s="253"/>
      <c r="Q25" s="253"/>
      <c r="R25" s="253"/>
      <c r="S25" s="253"/>
      <c r="T25" s="253"/>
      <c r="U25" s="253"/>
      <c r="V25" s="253"/>
    </row>
    <row r="26" spans="1:24" s="255" customFormat="1" ht="16.5" customHeight="1">
      <c r="A26" s="253"/>
      <c r="B26" s="47" t="s">
        <v>85</v>
      </c>
      <c r="C26" s="591" t="s">
        <v>86</v>
      </c>
      <c r="D26" s="591"/>
      <c r="E26" s="591"/>
      <c r="F26" s="591"/>
      <c r="G26" s="591"/>
      <c r="H26" s="591"/>
      <c r="I26" s="591"/>
      <c r="J26" s="591"/>
      <c r="K26" s="253"/>
      <c r="L26" s="253"/>
      <c r="M26" s="253"/>
      <c r="N26" s="253"/>
      <c r="O26" s="253"/>
      <c r="P26" s="253"/>
      <c r="Q26" s="253"/>
      <c r="R26" s="253"/>
      <c r="S26" s="253"/>
      <c r="T26" s="253"/>
      <c r="U26" s="253"/>
      <c r="V26" s="253"/>
    </row>
    <row r="27" spans="1:24" s="255" customFormat="1" ht="83.25" customHeight="1">
      <c r="A27" s="253"/>
      <c r="B27" s="47" t="s">
        <v>87</v>
      </c>
      <c r="C27" s="592" t="s">
        <v>88</v>
      </c>
      <c r="D27" s="592"/>
      <c r="E27" s="592"/>
      <c r="F27" s="592"/>
      <c r="G27" s="592"/>
      <c r="H27" s="592"/>
      <c r="I27" s="592"/>
      <c r="J27" s="592"/>
      <c r="K27" s="253"/>
      <c r="L27" s="253"/>
      <c r="M27" s="253"/>
      <c r="N27" s="253"/>
      <c r="O27" s="253"/>
      <c r="P27" s="253"/>
      <c r="Q27" s="253"/>
      <c r="R27" s="253"/>
      <c r="S27" s="253"/>
      <c r="T27" s="253"/>
      <c r="U27" s="253"/>
      <c r="V27" s="253"/>
    </row>
    <row r="28" spans="1:24" s="255" customFormat="1" ht="25.5" customHeight="1">
      <c r="A28" s="253"/>
      <c r="B28" s="47" t="s">
        <v>89</v>
      </c>
      <c r="C28" s="591" t="s">
        <v>90</v>
      </c>
      <c r="D28" s="591"/>
      <c r="E28" s="591"/>
      <c r="F28" s="591"/>
      <c r="G28" s="591"/>
      <c r="H28" s="591"/>
      <c r="I28" s="591"/>
      <c r="J28" s="591"/>
      <c r="K28" s="253"/>
      <c r="L28" s="253"/>
      <c r="M28" s="253"/>
      <c r="N28" s="253"/>
      <c r="O28" s="253"/>
      <c r="P28" s="253"/>
      <c r="Q28" s="253"/>
      <c r="R28" s="253"/>
      <c r="S28" s="253"/>
      <c r="T28" s="253"/>
      <c r="U28" s="253"/>
      <c r="V28" s="253"/>
    </row>
    <row r="29" spans="1:24" ht="15" customHeight="1">
      <c r="B29" s="258"/>
      <c r="C29" s="654"/>
      <c r="D29" s="655"/>
      <c r="E29" s="655"/>
      <c r="F29" s="655"/>
      <c r="G29" s="655"/>
      <c r="H29" s="259"/>
      <c r="I29" s="259"/>
      <c r="J29" s="259"/>
    </row>
    <row r="30" spans="1:24" ht="30" customHeight="1">
      <c r="B30" s="258"/>
      <c r="C30" s="655"/>
      <c r="D30" s="655"/>
      <c r="E30" s="655"/>
      <c r="F30" s="655"/>
      <c r="G30" s="655"/>
      <c r="H30" s="259"/>
      <c r="I30" s="259"/>
      <c r="J30" s="259"/>
    </row>
    <row r="31" spans="1:24">
      <c r="B31" s="258"/>
      <c r="C31" s="260"/>
      <c r="D31" s="260"/>
      <c r="E31" s="260"/>
      <c r="F31" s="260"/>
      <c r="G31" s="260"/>
      <c r="H31" s="259"/>
      <c r="I31" s="259"/>
      <c r="J31" s="259"/>
    </row>
    <row r="32" spans="1:24" s="262" customFormat="1" ht="16.5">
      <c r="A32" s="247"/>
      <c r="B32" s="261"/>
      <c r="C32" s="261"/>
      <c r="D32" s="261"/>
      <c r="E32" s="261"/>
      <c r="F32" s="261"/>
      <c r="G32" s="261"/>
      <c r="H32" s="259"/>
      <c r="I32" s="259"/>
      <c r="J32" s="259"/>
      <c r="K32" s="247"/>
      <c r="L32" s="247"/>
      <c r="M32" s="247"/>
    </row>
    <row r="33" spans="1:13" s="262" customFormat="1" ht="16.5">
      <c r="A33" s="247"/>
      <c r="B33" s="263"/>
      <c r="C33" s="651"/>
      <c r="D33" s="651"/>
      <c r="E33" s="651"/>
      <c r="F33" s="651"/>
      <c r="G33" s="651"/>
      <c r="H33" s="259"/>
      <c r="I33" s="259"/>
      <c r="J33" s="259"/>
      <c r="K33" s="247"/>
      <c r="L33" s="247"/>
      <c r="M33" s="247"/>
    </row>
    <row r="34" spans="1:13" s="262" customFormat="1" ht="16.5">
      <c r="A34" s="247"/>
      <c r="B34" s="261"/>
      <c r="C34" s="652"/>
      <c r="D34" s="652"/>
      <c r="E34" s="652"/>
      <c r="F34" s="652"/>
      <c r="G34" s="652"/>
      <c r="H34" s="259"/>
      <c r="I34" s="259"/>
      <c r="J34" s="259"/>
      <c r="K34" s="247"/>
      <c r="L34" s="247"/>
      <c r="M34" s="247"/>
    </row>
    <row r="35" spans="1:13" s="262" customFormat="1" ht="16.5">
      <c r="A35" s="247"/>
      <c r="B35" s="261"/>
      <c r="C35" s="653"/>
      <c r="D35" s="652"/>
      <c r="E35" s="652"/>
      <c r="F35" s="652"/>
      <c r="G35" s="652"/>
      <c r="H35" s="259"/>
      <c r="I35" s="259"/>
      <c r="J35" s="259"/>
      <c r="K35" s="247"/>
      <c r="L35" s="247"/>
      <c r="M35" s="247"/>
    </row>
    <row r="36" spans="1:13" s="262" customFormat="1" ht="16.5">
      <c r="A36" s="247"/>
      <c r="B36" s="261"/>
      <c r="C36" s="652"/>
      <c r="D36" s="652"/>
      <c r="E36" s="652"/>
      <c r="F36" s="652"/>
      <c r="G36" s="652"/>
      <c r="H36" s="259"/>
      <c r="I36" s="259"/>
      <c r="J36" s="259"/>
      <c r="K36" s="247"/>
      <c r="L36" s="247"/>
      <c r="M36" s="247"/>
    </row>
    <row r="37" spans="1:13" s="262" customFormat="1" ht="16.5">
      <c r="A37" s="247"/>
      <c r="B37" s="258"/>
      <c r="C37" s="260"/>
      <c r="D37" s="260"/>
      <c r="E37" s="260"/>
      <c r="F37" s="260"/>
      <c r="G37" s="260"/>
      <c r="H37" s="259"/>
      <c r="I37" s="259"/>
      <c r="J37" s="259"/>
      <c r="K37" s="247"/>
      <c r="L37" s="247"/>
      <c r="M37" s="247"/>
    </row>
    <row r="38" spans="1:13" s="262" customFormat="1" ht="16.5">
      <c r="A38" s="247"/>
      <c r="B38" s="258"/>
      <c r="C38" s="260"/>
      <c r="D38" s="260"/>
      <c r="E38" s="260"/>
      <c r="F38" s="260"/>
      <c r="G38" s="260"/>
      <c r="H38" s="259"/>
      <c r="I38" s="259"/>
      <c r="J38" s="259"/>
      <c r="K38" s="247"/>
      <c r="L38" s="247"/>
      <c r="M38" s="247"/>
    </row>
    <row r="39" spans="1:13" s="262" customFormat="1" ht="16.5">
      <c r="A39" s="247"/>
      <c r="B39" s="258"/>
      <c r="C39" s="260"/>
      <c r="D39" s="260"/>
      <c r="E39" s="260"/>
      <c r="F39" s="260"/>
      <c r="G39" s="260"/>
      <c r="H39" s="259"/>
      <c r="I39" s="259"/>
      <c r="J39" s="259"/>
      <c r="K39" s="247"/>
      <c r="L39" s="247"/>
      <c r="M39" s="247"/>
    </row>
    <row r="40" spans="1:13" s="262" customFormat="1" ht="16.5">
      <c r="A40" s="247"/>
      <c r="B40" s="258"/>
      <c r="C40" s="260"/>
      <c r="D40" s="260"/>
      <c r="E40" s="260"/>
      <c r="F40" s="260"/>
      <c r="G40" s="260"/>
      <c r="H40" s="259"/>
      <c r="I40" s="259"/>
      <c r="J40" s="259"/>
      <c r="K40" s="247"/>
      <c r="L40" s="247"/>
      <c r="M40" s="247"/>
    </row>
    <row r="41" spans="1:13" s="262" customFormat="1" ht="16.5">
      <c r="A41" s="247"/>
      <c r="B41" s="258"/>
      <c r="C41" s="260"/>
      <c r="D41" s="260"/>
      <c r="E41" s="260"/>
      <c r="F41" s="260"/>
      <c r="G41" s="260"/>
      <c r="H41" s="259"/>
      <c r="I41" s="259"/>
      <c r="J41" s="259"/>
      <c r="K41" s="247"/>
      <c r="L41" s="247"/>
      <c r="M41" s="247"/>
    </row>
    <row r="45" spans="1:13" s="262" customFormat="1" ht="16.5" customHeight="1">
      <c r="A45" s="247"/>
      <c r="B45" s="247"/>
      <c r="C45" s="247"/>
      <c r="D45" s="247"/>
      <c r="E45" s="247"/>
      <c r="F45" s="247"/>
      <c r="G45" s="247"/>
      <c r="H45" s="247"/>
      <c r="I45" s="247"/>
      <c r="J45" s="247"/>
      <c r="K45" s="247"/>
      <c r="L45" s="247"/>
      <c r="M45" s="247"/>
    </row>
    <row r="46" spans="1:13" s="262" customFormat="1" ht="16.5" customHeight="1">
      <c r="A46" s="247"/>
      <c r="B46" s="247"/>
      <c r="C46" s="247"/>
      <c r="D46" s="247"/>
      <c r="E46" s="247"/>
      <c r="F46" s="247"/>
      <c r="G46" s="247"/>
      <c r="H46" s="247"/>
      <c r="I46" s="247"/>
      <c r="J46" s="247"/>
      <c r="K46" s="247"/>
      <c r="L46" s="247"/>
      <c r="M46" s="247"/>
    </row>
  </sheetData>
  <mergeCells count="44">
    <mergeCell ref="F19:J19"/>
    <mergeCell ref="B2:C2"/>
    <mergeCell ref="D2:E2"/>
    <mergeCell ref="F2:J2"/>
    <mergeCell ref="B3:C14"/>
    <mergeCell ref="F3:J14"/>
    <mergeCell ref="D4:E4"/>
    <mergeCell ref="D5:E5"/>
    <mergeCell ref="D6:E6"/>
    <mergeCell ref="D7:E7"/>
    <mergeCell ref="D8:E8"/>
    <mergeCell ref="D19:E19"/>
    <mergeCell ref="D9:E9"/>
    <mergeCell ref="D10:E10"/>
    <mergeCell ref="D11:E11"/>
    <mergeCell ref="D12:E12"/>
    <mergeCell ref="D13:E13"/>
    <mergeCell ref="D14:E14"/>
    <mergeCell ref="D20:E20"/>
    <mergeCell ref="F20:J20"/>
    <mergeCell ref="B21:C22"/>
    <mergeCell ref="D21:E21"/>
    <mergeCell ref="F21:J21"/>
    <mergeCell ref="D22:E22"/>
    <mergeCell ref="F22:J22"/>
    <mergeCell ref="B15:C20"/>
    <mergeCell ref="D15:E15"/>
    <mergeCell ref="F15:J15"/>
    <mergeCell ref="D16:E16"/>
    <mergeCell ref="F16:J16"/>
    <mergeCell ref="D17:E17"/>
    <mergeCell ref="F17:J17"/>
    <mergeCell ref="D18:E18"/>
    <mergeCell ref="F18:J18"/>
    <mergeCell ref="C33:G33"/>
    <mergeCell ref="C34:G34"/>
    <mergeCell ref="C35:G35"/>
    <mergeCell ref="C36:G36"/>
    <mergeCell ref="C25:J25"/>
    <mergeCell ref="C26:J26"/>
    <mergeCell ref="C27:J27"/>
    <mergeCell ref="C28:J28"/>
    <mergeCell ref="C29:G29"/>
    <mergeCell ref="C30:G30"/>
  </mergeCells>
  <phoneticPr fontId="7"/>
  <pageMargins left="0.74803149606299213" right="0.74803149606299213" top="0.98425196850393704" bottom="0.98425196850393704" header="0.51181102362204722" footer="0.51181102362204722"/>
  <pageSetup paperSize="9" scale="65" orientation="portrait" r:id="rId1"/>
  <headerFooter alignWithMargins="0">
    <oddHeader xml:space="preserve">&amp;R
</oddHeader>
    <oddFooter>&amp;C&amp;P / &amp;N ページ</oddFooter>
  </headerFooter>
  <rowBreaks count="1" manualBreakCount="1">
    <brk id="2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21</vt:i4>
      </vt:variant>
    </vt:vector>
  </HeadingPairs>
  <TitlesOfParts>
    <vt:vector size="41" baseType="lpstr">
      <vt:lpstr>業務従事メンバー状況表（体制図）</vt:lpstr>
      <vt:lpstr>業務従事メンバー状況表（役割）</vt:lpstr>
      <vt:lpstr>提案するパッケージシステムに類似・関連する案件の実績一覧</vt:lpstr>
      <vt:lpstr>提案書記載項目対応表</vt:lpstr>
      <vt:lpstr>機能要件（児手）記入要領</vt:lpstr>
      <vt:lpstr>機能要件（児手）</vt:lpstr>
      <vt:lpstr>機能要件（児扶手）記載要領</vt:lpstr>
      <vt:lpstr>機能要件（児扶手）</vt:lpstr>
      <vt:lpstr>帳票要件（児手）記載要領</vt:lpstr>
      <vt:lpstr>帳票要件（児手）</vt:lpstr>
      <vt:lpstr>帳票要件（児扶手）記載要領</vt:lpstr>
      <vt:lpstr>帳票要件（児扶手）</vt:lpstr>
      <vt:lpstr>非機能要件記入要領</vt:lpstr>
      <vt:lpstr>Ⅰ全庁的要求事項シート</vt:lpstr>
      <vt:lpstr>Ⅱ業務主管部門要求事項シート</vt:lpstr>
      <vt:lpstr>Ⅲ実現方法要求事項シート</vt:lpstr>
      <vt:lpstr>システム構成図</vt:lpstr>
      <vt:lpstr>ソフトウェア構成</vt:lpstr>
      <vt:lpstr>【記載例】ソフトウェア構成</vt:lpstr>
      <vt:lpstr>業務システムサーバ構成一覧表</vt:lpstr>
      <vt:lpstr>【記載例】ソフトウェア構成!Print_Area</vt:lpstr>
      <vt:lpstr>システム構成図!Print_Area</vt:lpstr>
      <vt:lpstr>ソフトウェア構成!Print_Area</vt:lpstr>
      <vt:lpstr>'機能要件（児手）記入要領'!Print_Area</vt:lpstr>
      <vt:lpstr>'機能要件（児扶手）'!Print_Area</vt:lpstr>
      <vt:lpstr>'機能要件（児扶手）記載要領'!Print_Area</vt:lpstr>
      <vt:lpstr>'業務従事メンバー状況表（体制図）'!Print_Area</vt:lpstr>
      <vt:lpstr>'業務従事メンバー状況表（役割）'!Print_Area</vt:lpstr>
      <vt:lpstr>'帳票要件（児手）'!Print_Area</vt:lpstr>
      <vt:lpstr>'帳票要件（児手）記載要領'!Print_Area</vt:lpstr>
      <vt:lpstr>'帳票要件（児扶手）'!Print_Area</vt:lpstr>
      <vt:lpstr>'帳票要件（児扶手）記載要領'!Print_Area</vt:lpstr>
      <vt:lpstr>提案するパッケージシステムに類似・関連する案件の実績一覧!Print_Area</vt:lpstr>
      <vt:lpstr>提案書記載項目対応表!Print_Area</vt:lpstr>
      <vt:lpstr>非機能要件記入要領!Print_Area</vt:lpstr>
      <vt:lpstr>'帳票要件（児手）'!Print_Titles</vt:lpstr>
      <vt:lpstr>提案書記載項目対応表!Print_Titles</vt:lpstr>
      <vt:lpstr>Ⅰ全庁的要求事項シート!Z_DF5EC443_103B_4EE4_9D93_8B4B54F214E1_.wvu.PrintArea</vt:lpstr>
      <vt:lpstr>Ⅱ業務主管部門要求事項シート!Z_DF5EC443_103B_4EE4_9D93_8B4B54F214E1_.wvu.PrintArea</vt:lpstr>
      <vt:lpstr>Ⅰ全庁的要求事項シート!Z_DF5EC443_103B_4EE4_9D93_8B4B54F214E1_.wvu.PrintTitles</vt:lpstr>
      <vt:lpstr>Ⅱ業務主管部門要求事項シート!Z_DF5EC443_103B_4EE4_9D93_8B4B54F214E1_.wvu.PrintTitles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小塚　雄</dc:creator>
  <cp:lastModifiedBy>Kyoto</cp:lastModifiedBy>
  <cp:lastPrinted>2026-06-15T00:56:33Z</cp:lastPrinted>
  <dcterms:created xsi:type="dcterms:W3CDTF">2015-06-05T18:19:34Z</dcterms:created>
  <dcterms:modified xsi:type="dcterms:W3CDTF">2026-06-15T01:14:37Z</dcterms:modified>
</cp:coreProperties>
</file>