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vt021860\Desktop\"/>
    </mc:Choice>
  </mc:AlternateContent>
  <xr:revisionPtr revIDLastSave="0" documentId="13_ncr:1_{292D2D45-99DF-492F-ADAD-CF536BEEAAE2}" xr6:coauthVersionLast="47" xr6:coauthVersionMax="47" xr10:uidLastSave="{00000000-0000-0000-0000-000000000000}"/>
  <bookViews>
    <workbookView xWindow="10" yWindow="730" windowWidth="19190" windowHeight="11270" xr2:uid="{00000000-000D-0000-FFFF-FFFF00000000}"/>
  </bookViews>
  <sheets>
    <sheet name="発注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I6" i="1" s="1"/>
  <c r="I4" i="1"/>
  <c r="I3" i="1"/>
  <c r="I5" i="1"/>
  <c r="I7" i="1" l="1"/>
</calcChain>
</file>

<file path=xl/sharedStrings.xml><?xml version="1.0" encoding="utf-8"?>
<sst xmlns="http://schemas.openxmlformats.org/spreadsheetml/2006/main" count="18" uniqueCount="18">
  <si>
    <t>ページ№</t>
    <phoneticPr fontId="2"/>
  </si>
  <si>
    <t>商品名</t>
    <rPh sb="0" eb="3">
      <t>ショウヒンメイ</t>
    </rPh>
    <phoneticPr fontId="2"/>
  </si>
  <si>
    <t>数量</t>
    <rPh sb="0" eb="2">
      <t>スウリョウ</t>
    </rPh>
    <phoneticPr fontId="2"/>
  </si>
  <si>
    <t>合計金額</t>
    <rPh sb="0" eb="2">
      <t>ゴウケイ</t>
    </rPh>
    <rPh sb="2" eb="4">
      <t>キンガク</t>
    </rPh>
    <phoneticPr fontId="2"/>
  </si>
  <si>
    <t>ＧＰ法</t>
    <rPh sb="2" eb="3">
      <t>ホウ</t>
    </rPh>
    <phoneticPr fontId="2"/>
  </si>
  <si>
    <t>単価</t>
    <rPh sb="0" eb="2">
      <t>タンカ</t>
    </rPh>
    <phoneticPr fontId="2"/>
  </si>
  <si>
    <t>税抜</t>
    <rPh sb="0" eb="2">
      <t>ゼイヌキ</t>
    </rPh>
    <phoneticPr fontId="2"/>
  </si>
  <si>
    <t>税込</t>
    <rPh sb="0" eb="2">
      <t>ゼイコミ</t>
    </rPh>
    <phoneticPr fontId="2"/>
  </si>
  <si>
    <t>品番</t>
    <rPh sb="0" eb="2">
      <t>ヒンバン</t>
    </rPh>
    <phoneticPr fontId="2"/>
  </si>
  <si>
    <t>納品先</t>
    <rPh sb="0" eb="2">
      <t>ノウヒン</t>
    </rPh>
    <rPh sb="2" eb="3">
      <t>サキ</t>
    </rPh>
    <phoneticPr fontId="2"/>
  </si>
  <si>
    <t>掲載紙</t>
    <rPh sb="0" eb="3">
      <t>ケイサイシ</t>
    </rPh>
    <phoneticPr fontId="2"/>
  </si>
  <si>
    <t>台</t>
    <rPh sb="0" eb="1">
      <t>ダイ</t>
    </rPh>
    <phoneticPr fontId="2"/>
  </si>
  <si>
    <t>メーカー</t>
    <phoneticPr fontId="2"/>
  </si>
  <si>
    <t>ダイニチ電子</t>
    <rPh sb="4" eb="6">
      <t>デンシ</t>
    </rPh>
    <phoneticPr fontId="2"/>
  </si>
  <si>
    <t>MPD-SW1010</t>
    <phoneticPr fontId="2"/>
  </si>
  <si>
    <t>ポータブルDVDプレーヤー
 （M's CORTE　10.1インチ）</t>
    <phoneticPr fontId="2"/>
  </si>
  <si>
    <t xml:space="preserve">
〒６０４－８０６５
京都市中京区(富小路六角下る）骨屋之町５４９　元生祥小学校２階
教職員人事課　分室</t>
    <rPh sb="11" eb="14">
      <t>キョウトシ</t>
    </rPh>
    <rPh sb="14" eb="17">
      <t>ナカギョウク</t>
    </rPh>
    <rPh sb="18" eb="21">
      <t>トミノコウジ</t>
    </rPh>
    <rPh sb="21" eb="23">
      <t>ロッカク</t>
    </rPh>
    <rPh sb="23" eb="24">
      <t>サガ</t>
    </rPh>
    <rPh sb="26" eb="30">
      <t>ホネヤノチョウ</t>
    </rPh>
    <rPh sb="34" eb="37">
      <t>モトセイショウ</t>
    </rPh>
    <rPh sb="37" eb="40">
      <t>ショウガッコウ</t>
    </rPh>
    <rPh sb="41" eb="42">
      <t>カイ</t>
    </rPh>
    <rPh sb="51" eb="53">
      <t>ブンシツ</t>
    </rPh>
    <phoneticPr fontId="2"/>
  </si>
  <si>
    <t xml:space="preserve">
【納期：令和８年２月１３日（金）】　
○見積書の宛名は「京都市長」でお願いいたします。
○見積書はＦＡＸで担当までお送りください。
　　ただし、契約させていただく業者様には後日原本を提出していただきます。
○必ず日付を印字した見積書をお送りください。
○見積書には、登録されている会社印と代表者印の押印をお願いいたします。
○契約させていただく業者様にのみ、見積書提出締切日の翌開庁日以降に御連絡差し上げますので御了承ください。
</t>
    <rPh sb="2" eb="4">
      <t>ノウキ</t>
    </rPh>
    <rPh sb="5" eb="6">
      <t>レイ</t>
    </rPh>
    <rPh sb="6" eb="7">
      <t>ワ</t>
    </rPh>
    <rPh sb="8" eb="9">
      <t>ネン</t>
    </rPh>
    <rPh sb="14" eb="15">
      <t>スイ</t>
    </rPh>
    <rPh sb="15" eb="16">
      <t>キン</t>
    </rPh>
    <rPh sb="36" eb="3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</si>
</sst>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3">
    <font>
      <sz val="11"/>
      <name val="ＭＳ Ｐゴシック"/>
      <family val="3"/>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medium">
        <color indexed="64"/>
      </top>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hair">
        <color indexed="64"/>
      </top>
      <bottom/>
      <diagonal/>
    </border>
  </borders>
  <cellStyleXfs count="3">
    <xf numFmtId="0" fontId="0" fillId="0" borderId="0">
      <alignment vertical="center"/>
    </xf>
    <xf numFmtId="6" fontId="1"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shrinkToFit="1"/>
    </xf>
    <xf numFmtId="0" fontId="0" fillId="0" borderId="0" xfId="0" applyBorder="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lignment vertical="center"/>
    </xf>
    <xf numFmtId="0" fontId="0" fillId="0" borderId="3" xfId="0" applyFill="1" applyBorder="1" applyAlignment="1">
      <alignment horizontal="center" vertical="center" shrinkToFit="1"/>
    </xf>
    <xf numFmtId="0" fontId="0" fillId="0" borderId="6" xfId="0" applyBorder="1" applyAlignment="1">
      <alignment horizontal="center" vertical="center" shrinkToFit="1"/>
    </xf>
    <xf numFmtId="6" fontId="0" fillId="0" borderId="3" xfId="1" applyFont="1" applyBorder="1" applyAlignment="1">
      <alignment horizontal="right" vertical="center"/>
    </xf>
    <xf numFmtId="0" fontId="0" fillId="0" borderId="0" xfId="0" applyAlignment="1">
      <alignment horizontal="right" vertical="center"/>
    </xf>
    <xf numFmtId="0" fontId="0" fillId="0" borderId="0" xfId="0" applyBorder="1" applyAlignment="1">
      <alignment horizontal="right" vertical="center"/>
    </xf>
    <xf numFmtId="0" fontId="0" fillId="0" borderId="1" xfId="0" applyBorder="1" applyAlignment="1">
      <alignment horizontal="center" vertical="center"/>
    </xf>
    <xf numFmtId="0" fontId="0" fillId="0" borderId="7" xfId="0" applyBorder="1" applyAlignment="1">
      <alignment horizontal="center" vertical="center"/>
    </xf>
    <xf numFmtId="176" fontId="0" fillId="0" borderId="8" xfId="1" applyNumberFormat="1" applyFont="1" applyBorder="1" applyAlignment="1">
      <alignment horizontal="right" vertical="center"/>
    </xf>
    <xf numFmtId="0" fontId="0" fillId="0" borderId="10" xfId="0" applyBorder="1" applyAlignment="1">
      <alignment vertical="center" wrapText="1"/>
    </xf>
    <xf numFmtId="0" fontId="0" fillId="0" borderId="4" xfId="0" applyBorder="1" applyAlignment="1">
      <alignment vertical="center" wrapText="1"/>
    </xf>
    <xf numFmtId="0" fontId="0" fillId="0" borderId="0" xfId="0" applyBorder="1" applyAlignment="1">
      <alignment horizontal="center" vertical="center" shrinkToFit="1"/>
    </xf>
    <xf numFmtId="6" fontId="0" fillId="0" borderId="0" xfId="0" applyNumberFormat="1" applyAlignment="1">
      <alignment horizontal="right" vertical="center"/>
    </xf>
    <xf numFmtId="0" fontId="0" fillId="0" borderId="13" xfId="0" applyBorder="1" applyAlignment="1">
      <alignment horizontal="center" vertical="center"/>
    </xf>
    <xf numFmtId="0" fontId="0" fillId="0" borderId="8" xfId="0" applyBorder="1" applyAlignment="1">
      <alignment horizontal="left" vertical="center" wrapText="1" shrinkToFit="1"/>
    </xf>
    <xf numFmtId="0" fontId="0" fillId="0" borderId="14" xfId="0" applyBorder="1">
      <alignment vertical="center"/>
    </xf>
    <xf numFmtId="0" fontId="0" fillId="0" borderId="9" xfId="0" applyBorder="1">
      <alignment vertical="center"/>
    </xf>
    <xf numFmtId="0" fontId="0" fillId="0" borderId="7" xfId="0" applyFill="1" applyBorder="1" applyAlignment="1">
      <alignment horizontal="center" vertical="center" shrinkToFit="1"/>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shrinkToFi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17" xfId="0" applyBorder="1">
      <alignment vertical="center"/>
    </xf>
    <xf numFmtId="0" fontId="0" fillId="0" borderId="1" xfId="0" applyBorder="1" applyAlignment="1">
      <alignment vertical="center" wrapText="1"/>
    </xf>
    <xf numFmtId="176" fontId="0" fillId="0" borderId="19" xfId="0" applyNumberFormat="1" applyBorder="1" applyAlignment="1">
      <alignment horizontal="right" vertical="center"/>
    </xf>
    <xf numFmtId="176" fontId="0" fillId="0" borderId="16" xfId="0" applyNumberFormat="1" applyBorder="1" applyAlignment="1">
      <alignment horizontal="right" vertical="center"/>
    </xf>
    <xf numFmtId="0" fontId="0" fillId="0" borderId="11" xfId="0" applyBorder="1" applyAlignment="1">
      <alignment vertical="center" wrapText="1"/>
    </xf>
    <xf numFmtId="0" fontId="0" fillId="0" borderId="6" xfId="0" applyBorder="1" applyAlignment="1">
      <alignment vertical="center" wrapText="1"/>
    </xf>
    <xf numFmtId="0" fontId="0" fillId="0" borderId="23" xfId="0" applyBorder="1" applyAlignment="1">
      <alignment horizontal="center" vertical="center"/>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0" borderId="15" xfId="0" applyFont="1" applyBorder="1" applyAlignment="1">
      <alignment horizontal="left" vertical="top" wrapText="1" shrinkToFit="1"/>
    </xf>
    <xf numFmtId="0" fontId="0" fillId="0" borderId="15" xfId="0" applyFont="1" applyBorder="1" applyAlignment="1">
      <alignment horizontal="left" vertical="top" shrinkToFit="1"/>
    </xf>
    <xf numFmtId="0" fontId="0" fillId="0" borderId="20" xfId="0" applyBorder="1" applyAlignment="1">
      <alignment horizontal="left" vertical="center" wrapText="1" shrinkToFit="1"/>
    </xf>
    <xf numFmtId="0" fontId="0" fillId="0" borderId="21" xfId="0" applyBorder="1" applyAlignment="1">
      <alignment horizontal="left" vertical="center" wrapText="1" shrinkToFit="1"/>
    </xf>
    <xf numFmtId="0" fontId="0" fillId="0" borderId="22" xfId="0" applyBorder="1" applyAlignment="1">
      <alignment horizontal="left" vertical="center" wrapText="1" shrinkToFit="1"/>
    </xf>
  </cellXfs>
  <cellStyles count="3">
    <cellStyle name="通貨" xfId="1" builtinId="7"/>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1151425</xdr:colOff>
      <xdr:row>7</xdr:row>
      <xdr:rowOff>133352</xdr:rowOff>
    </xdr:from>
    <xdr:to>
      <xdr:col>6</xdr:col>
      <xdr:colOff>749258</xdr:colOff>
      <xdr:row>10</xdr:row>
      <xdr:rowOff>180977</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416008" y="3001435"/>
          <a:ext cx="5249333" cy="1000125"/>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小笹、中村</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twoCellAnchor>
    <xdr:from>
      <xdr:col>8</xdr:col>
      <xdr:colOff>433917</xdr:colOff>
      <xdr:row>8</xdr:row>
      <xdr:rowOff>105832</xdr:rowOff>
    </xdr:from>
    <xdr:to>
      <xdr:col>9</xdr:col>
      <xdr:colOff>317500</xdr:colOff>
      <xdr:row>8</xdr:row>
      <xdr:rowOff>338665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92167" y="4931832"/>
          <a:ext cx="603250" cy="232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tabSelected="1" view="pageBreakPreview" zoomScaleNormal="100" zoomScaleSheetLayoutView="100" workbookViewId="0">
      <selection activeCell="O7" sqref="O7"/>
    </sheetView>
  </sheetViews>
  <sheetFormatPr defaultRowHeight="13"/>
  <cols>
    <col min="1" max="1" width="3.453125" bestFit="1" customWidth="1"/>
    <col min="2" max="2" width="34.54296875" style="8" customWidth="1"/>
    <col min="3" max="4" width="6.08984375" customWidth="1"/>
    <col min="5" max="5" width="13.1796875" bestFit="1" customWidth="1"/>
    <col min="6" max="6" width="21" style="5" customWidth="1"/>
    <col min="7" max="7" width="33.36328125" style="6" customWidth="1"/>
    <col min="8" max="8" width="8.6328125" style="13" hidden="1" customWidth="1"/>
    <col min="9" max="9" width="10.6328125" style="13" hidden="1" customWidth="1"/>
    <col min="10" max="11" width="0" style="6" hidden="1" customWidth="1"/>
    <col min="12" max="12" width="7.6328125" hidden="1" customWidth="1"/>
  </cols>
  <sheetData>
    <row r="1" spans="1:12" ht="20.149999999999999" customHeight="1" thickBot="1">
      <c r="A1" s="2"/>
      <c r="B1" s="3" t="s">
        <v>1</v>
      </c>
      <c r="C1" s="40" t="s">
        <v>2</v>
      </c>
      <c r="D1" s="41"/>
      <c r="E1" s="7" t="s">
        <v>12</v>
      </c>
      <c r="F1" s="29" t="s">
        <v>8</v>
      </c>
      <c r="G1" s="11" t="s">
        <v>9</v>
      </c>
      <c r="H1" s="7" t="s">
        <v>5</v>
      </c>
      <c r="I1" s="10" t="s">
        <v>3</v>
      </c>
      <c r="J1" s="10" t="s">
        <v>4</v>
      </c>
      <c r="K1" s="26" t="s">
        <v>10</v>
      </c>
      <c r="L1" s="11" t="s">
        <v>0</v>
      </c>
    </row>
    <row r="2" spans="1:12" ht="45" customHeight="1">
      <c r="A2" s="9">
        <v>1</v>
      </c>
      <c r="B2" s="23" t="s">
        <v>15</v>
      </c>
      <c r="C2" s="24">
        <v>5</v>
      </c>
      <c r="D2" s="25" t="s">
        <v>11</v>
      </c>
      <c r="E2" s="39" t="s">
        <v>13</v>
      </c>
      <c r="F2" s="30" t="s">
        <v>14</v>
      </c>
      <c r="G2" s="44" t="s">
        <v>16</v>
      </c>
      <c r="H2" s="35">
        <v>9980</v>
      </c>
      <c r="I2" s="17">
        <f>H2*C2</f>
        <v>49900</v>
      </c>
      <c r="J2" s="15"/>
      <c r="K2" s="28"/>
      <c r="L2" s="1"/>
    </row>
    <row r="3" spans="1:12" ht="45" customHeight="1">
      <c r="A3" s="9">
        <v>2</v>
      </c>
      <c r="B3" s="23"/>
      <c r="C3" s="24"/>
      <c r="D3" s="25"/>
      <c r="E3" s="39"/>
      <c r="F3" s="30"/>
      <c r="G3" s="45"/>
      <c r="H3" s="35"/>
      <c r="I3" s="17">
        <f t="shared" ref="I3:I5" si="0">H3*C3</f>
        <v>0</v>
      </c>
      <c r="J3" s="15"/>
      <c r="K3" s="28"/>
      <c r="L3" s="34"/>
    </row>
    <row r="4" spans="1:12" ht="45" customHeight="1">
      <c r="A4" s="9">
        <v>3</v>
      </c>
      <c r="B4" s="23"/>
      <c r="C4" s="24"/>
      <c r="D4" s="25"/>
      <c r="E4" s="39"/>
      <c r="F4" s="30"/>
      <c r="G4" s="45"/>
      <c r="H4" s="35"/>
      <c r="I4" s="17">
        <f>H4*C4</f>
        <v>0</v>
      </c>
      <c r="J4" s="15"/>
      <c r="K4" s="28"/>
      <c r="L4" s="34"/>
    </row>
    <row r="5" spans="1:12" ht="45" customHeight="1" thickBot="1">
      <c r="A5" s="9">
        <v>4</v>
      </c>
      <c r="B5" s="23"/>
      <c r="C5" s="24"/>
      <c r="D5" s="25"/>
      <c r="E5" s="39"/>
      <c r="F5" s="30"/>
      <c r="G5" s="46"/>
      <c r="H5" s="36"/>
      <c r="I5" s="17">
        <f t="shared" si="0"/>
        <v>0</v>
      </c>
      <c r="J5" s="32"/>
      <c r="K5" s="31"/>
      <c r="L5" s="33"/>
    </row>
    <row r="6" spans="1:12" ht="30" customHeight="1" thickBot="1">
      <c r="A6" s="18"/>
      <c r="B6" s="19"/>
      <c r="C6" s="19"/>
      <c r="D6" s="19"/>
      <c r="E6" s="19"/>
      <c r="F6" s="19"/>
      <c r="G6" s="38"/>
      <c r="H6" s="37" t="s">
        <v>6</v>
      </c>
      <c r="I6" s="12">
        <f>SUM(I2:I5)</f>
        <v>49900</v>
      </c>
      <c r="J6" s="16"/>
      <c r="K6" s="27"/>
      <c r="L6" s="22"/>
    </row>
    <row r="7" spans="1:12" ht="135.75" customHeight="1">
      <c r="B7" s="42" t="s">
        <v>17</v>
      </c>
      <c r="C7" s="43"/>
      <c r="D7" s="43"/>
      <c r="E7" s="43"/>
      <c r="F7" s="43"/>
      <c r="G7" s="43"/>
      <c r="H7" s="13" t="s">
        <v>7</v>
      </c>
      <c r="I7" s="21">
        <f>I6*1.1</f>
        <v>54890.000000000007</v>
      </c>
    </row>
    <row r="8" spans="1:12" s="4" customFormat="1" ht="15" customHeight="1">
      <c r="B8" s="20"/>
      <c r="F8" s="5"/>
      <c r="G8" s="5"/>
      <c r="H8" s="14"/>
      <c r="I8" s="14"/>
      <c r="J8" s="5"/>
      <c r="K8" s="5"/>
    </row>
    <row r="9" spans="1:12" ht="30" customHeight="1"/>
    <row r="10" spans="1:12" ht="30" customHeight="1"/>
    <row r="11" spans="1:12" ht="30" customHeight="1"/>
    <row r="12" spans="1:12" ht="30" customHeight="1"/>
    <row r="13" spans="1:12" ht="30" customHeight="1"/>
    <row r="14" spans="1:12" ht="30" customHeight="1"/>
    <row r="15" spans="1:12" ht="30" customHeight="1"/>
    <row r="17" ht="20.149999999999999" customHeight="1"/>
    <row r="18" ht="20.149999999999999" customHeight="1"/>
    <row r="19" ht="20.149999999999999" customHeight="1"/>
    <row r="20" ht="20.149999999999999" customHeight="1"/>
    <row r="21" ht="20.149999999999999" customHeight="1"/>
    <row r="22" ht="20.149999999999999" customHeight="1"/>
    <row r="23" ht="20.149999999999999" customHeight="1"/>
    <row r="24" ht="20.149999999999999" customHeight="1"/>
    <row r="25" ht="20.149999999999999" customHeight="1"/>
    <row r="26" ht="20.149999999999999" customHeight="1"/>
    <row r="27" ht="20.149999999999999" customHeight="1"/>
  </sheetData>
  <mergeCells count="3">
    <mergeCell ref="C1:D1"/>
    <mergeCell ref="B7:G7"/>
    <mergeCell ref="G2:G5"/>
  </mergeCells>
  <phoneticPr fontId="2"/>
  <printOptions horizontalCentered="1"/>
  <pageMargins left="0.43307086614173229" right="0.43307086614173229" top="1.1417322834645669" bottom="0.74803149606299213" header="0.31496062992125984" footer="0.31496062992125984"/>
  <pageSetup paperSize="9" fitToHeight="0" orientation="landscape" r:id="rId1"/>
  <headerFooter alignWithMargins="0">
    <oddHeader>&amp;C&amp;"HG丸ｺﾞｼｯｸM-PRO,太字"&amp;14
見積依頼</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発注書</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2026-01-22T05:00:03Z</cp:lastPrinted>
  <dcterms:created xsi:type="dcterms:W3CDTF">2012-05-31T04:36:33Z</dcterms:created>
  <dcterms:modified xsi:type="dcterms:W3CDTF">2026-01-22T08:34:36Z</dcterms:modified>
</cp:coreProperties>
</file>