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570010000)\07_空き家（適正管理）\52_備品調達（オープンカウンター）\R8(2026)\2026年6月17日依頼(レインスーツ、リチャージＳＩＭ)\"/>
    </mc:Choice>
  </mc:AlternateContent>
  <xr:revisionPtr revIDLastSave="0" documentId="13_ncr:1_{89925548-30C3-4F50-A32F-9C5C8A55E5A2}" xr6:coauthVersionLast="47" xr6:coauthVersionMax="47" xr10:uidLastSave="{00000000-0000-0000-0000-000000000000}"/>
  <bookViews>
    <workbookView xWindow="-120" yWindow="-16320" windowWidth="29040" windowHeight="15720" xr2:uid="{57160599-5CE5-47DE-B6D9-D9C929A2FC18}"/>
  </bookViews>
  <sheets>
    <sheet name="2025年5月26日" sheetId="3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37" l="1"/>
  <c r="L6" i="37"/>
  <c r="L5" i="37"/>
  <c r="L4" i="37"/>
  <c r="L7" i="37" l="1"/>
</calcChain>
</file>

<file path=xl/sharedStrings.xml><?xml version="1.0" encoding="utf-8"?>
<sst xmlns="http://schemas.openxmlformats.org/spreadsheetml/2006/main" count="24" uniqueCount="23">
  <si>
    <t>番号</t>
    <rPh sb="0" eb="2">
      <t>バンゴウ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</si>
  <si>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</si>
  <si>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</si>
  <si>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</si>
  <si>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</si>
  <si>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不可</t>
    <rPh sb="0" eb="2">
      <t>フカ</t>
    </rPh>
    <phoneticPr fontId="1"/>
  </si>
  <si>
    <t>合計</t>
    <rPh sb="0" eb="2">
      <t>ゴウケイ</t>
    </rPh>
    <phoneticPr fontId="1"/>
  </si>
  <si>
    <t>品番・仕様・規格・参考品番等</t>
    <rPh sb="0" eb="2">
      <t>ヒンバン</t>
    </rPh>
    <rPh sb="3" eb="5">
      <t>シヨウ</t>
    </rPh>
    <rPh sb="6" eb="8">
      <t>キカク</t>
    </rPh>
    <rPh sb="9" eb="11">
      <t>サンコウ</t>
    </rPh>
    <rPh sb="11" eb="13">
      <t>ヒンバン</t>
    </rPh>
    <rPh sb="13" eb="14">
      <t>ナド</t>
    </rPh>
    <phoneticPr fontId="1"/>
  </si>
  <si>
    <t>参考単価
（税込）</t>
    <rPh sb="0" eb="2">
      <t>サンコウ</t>
    </rPh>
    <rPh sb="2" eb="4">
      <t>タンカ</t>
    </rPh>
    <rPh sb="6" eb="8">
      <t>ゼイコ</t>
    </rPh>
    <phoneticPr fontId="1"/>
  </si>
  <si>
    <t>非表示</t>
    <rPh sb="0" eb="3">
      <t>ヒヒョウジ</t>
    </rPh>
    <phoneticPr fontId="1"/>
  </si>
  <si>
    <t>同等品
の可否</t>
    <rPh sb="0" eb="3">
      <t>ドウトウヒン</t>
    </rPh>
    <rPh sb="5" eb="7">
      <t>カヒ</t>
    </rPh>
    <phoneticPr fontId="1"/>
  </si>
  <si>
    <t>オープンカウンター　仕様書　</t>
    <phoneticPr fontId="1"/>
  </si>
  <si>
    <t>発注予定額
合計（税込）</t>
    <rPh sb="0" eb="2">
      <t>ハッチュウ</t>
    </rPh>
    <rPh sb="2" eb="4">
      <t>ヨテイ</t>
    </rPh>
    <rPh sb="4" eb="5">
      <t>ガク</t>
    </rPh>
    <rPh sb="6" eb="8">
      <t>ゴウケイ</t>
    </rPh>
    <rPh sb="9" eb="11">
      <t>ゼイコ</t>
    </rPh>
    <phoneticPr fontId="1"/>
  </si>
  <si>
    <t>SIMカード</t>
    <phoneticPr fontId="1"/>
  </si>
  <si>
    <t>リチャージＳＩＭ
３６５日　５０ＧＢ
【参考ＵＲＬ】https://www.amazon.co.jp/gp/aw/d/B0DNPT7V6M/?_encoding=UTF8&amp;pd_rd_plhdr=t&amp;aaxitk=ebe22b8dadb69a05496a3883178efd29&amp;hsa_cr_id=0&amp;qid=1781672709&amp;sr=1-2-ac08f2b1-eb5b-4f1a-aa64-9e8f448c33ed&amp;ref_=sbx_s_sparkle_sbtcd_asin_1_img&amp;pd_rd_w=mY2Cg&amp;content-id=amzn1.sym.f75b3a79-3d57-4892-bb55-6558ded13b42%3Aamzn1.sym.f75b3a79-3d57-4892-bb55-6558ded13b42&amp;pf_rd_p=f75b3a79-3d57-4892-bb55-6558ded13b42&amp;pf_rd_r=0RZBR9KRAM0057CQ4J5V&amp;pd_rd_wg=zenFJ&amp;pd_rd_r=dd22d1b4-cc12-4410-b935-91994d92b78e</t>
    <rPh sb="12" eb="13">
      <t>ニチ</t>
    </rPh>
    <rPh sb="20" eb="22">
      <t>サンコウ</t>
    </rPh>
    <phoneticPr fontId="1"/>
  </si>
  <si>
    <t>レインスーツ</t>
    <phoneticPr fontId="1"/>
  </si>
  <si>
    <t>[MAEGAKI] AP2500 レインマイスター ゴアテックス® プロ仕様 レインスーツ 収納袋付き (シルバー, L)
【参考ＵＲＬ】
https://www.amazon.co.jp/MAEGAKI-AP2500-%E3%83%AC%E3%82%A4%E3%83%B3%E3%83%9E%E3%82%A4%E3%82%B9%E3%82%BF%E3%83%BC-%E3%82%B4%E3%82%A2%E3%83%86%E3%83%83%E3%82%AF%E3%82%B9%C2%AE-%E3%83%AC%E3%82%A4%E3%83%B3%E3%82%B9%E3%83%BC%E3%83%84/dp/B00SH02DAU/ref=sr_1_2?__mk_ja_JP=%E3%82%AB%E3%82%BF%E3%82%AB%E3%83%8A&amp;crid=2RDUP6RG1KHQO&amp;dib=eyJ2IjoiMSJ9.so7hYjQOAX4yWYXmxWEWX3MsoP15ERr27vNknhHYagJ5viCZ6bIXNFya5NlhJCj3elGpeVJL6vbNBpf7A9wbQZ10v47HWeQqwSp5xkaaH2w.up1snLnZ3Xej2VEP_41xMFLZTpYQa4t2MgrACLHN8h4&amp;dib_tag=se&amp;keywords=ap2500%2B%E3%82%B4%E3%82%A2%E3%83%86%E3%83%83%E3%82%AF%E3%82%B9%2B%E3%83%AC%E3%82%A4%E3%83%B3%E3%83%9E%E3%82%A4%E3%82%B9%E3%82%BF%E3%83%BC&amp;qid=1776670938&amp;sprefix=ap2500%2B%E3%82%B4%E3%82%A2%E3%83%86%E3%83%83%E3%82%AF%E3%82%B9%E3%83%AC%E3%82%A4%E3%83%B3%E3%83%9E%E3%82%A4%E3%82%B9%E3%82%BF%E3%83%BC%2Caps%2C449&amp;sr=8-2&amp;th=1</t>
    <rPh sb="63" eb="65">
      <t>サンコウ</t>
    </rPh>
    <phoneticPr fontId="1"/>
  </si>
  <si>
    <t>着</t>
    <rPh sb="0" eb="1">
      <t>チャク</t>
    </rPh>
    <phoneticPr fontId="1"/>
  </si>
  <si>
    <t>着</t>
    <rPh sb="0" eb="1">
      <t>チャク</t>
    </rPh>
    <phoneticPr fontId="1"/>
  </si>
  <si>
    <t>枚</t>
    <rPh sb="0" eb="1">
      <t>マイ</t>
    </rPh>
    <phoneticPr fontId="1"/>
  </si>
  <si>
    <t>[MAEGAKI] AP2500 レインマイスター ゴアテックス® プロ仕様 レインスーツ 収納袋付き (シルバー, LＬ)
【参考ＵＲＬ】https://www.amazon.co.jp/MAEGAKI-AP2500-%E3%83%AC%E3%82%A4%E3%83%B3%E3%83%9E%E3%82%A4%E3%82%B9%E3%82%BF%E3%83%BC-%E3%82%B4%E3%82%A2%E3%83%86%E3%83%83%E3%82%AF%E3%82%B9%C2%AE-%E3%83%AC%E3%82%A4%E3%83%B3%E3%82%B9%E3%83%BC%E3%83%84/dp/B00SH03KUM/ref=sr_1_2?__mk_ja_JP=%E3%82%AB%E3%82%BF%E3%82%AB%E3%83%8A&amp;crid=2RDUP6RG1KHQO&amp;dib=eyJ2IjoiMSJ9.so7hYjQOAX4yWYXmxWEWX3MsoP15ERr27vNknhHYagJ5viCZ6bIXNFya5NlhJCj3elGpeVJL6vbNBpf7A9wbQZ10v47HWeQqwSp5xkaaH2w.up1snLnZ3Xej2VEP_41xMFLZTpYQa4t2MgrACLHN8h4&amp;dib_tag=se&amp;keywords=ap2500%2B%E3%82%B4%E3%82%A2%E3%83%86%E3%83%83%E3%82%AF%E3%82%B9%2B%E3%83%AC%E3%82%A4%E3%83%B3%E3%83%9E%E3%82%A4%E3%82%B9%E3%82%BF%E3%83%BC&amp;qid=1776670938&amp;sprefix=ap2500%2B%E3%82%B4%E3%82%A2%E3%83%86%E3%83%83%E3%82%AF%E3%82%B9%E3%83%AC%E3%82%A4%E3%83%B3%E3%83%9E%E3%82%A4%E3%82%B9%E3%82%BF%E3%83%BC%2Caps%2C449&amp;sr=8-2&amp;th=1</t>
    <phoneticPr fontId="1"/>
  </si>
  <si>
    <t>住宅室住宅政策課
担当：定連、西川</t>
    <rPh sb="0" eb="2">
      <t>ジュウタク</t>
    </rPh>
    <rPh sb="2" eb="3">
      <t>シツ</t>
    </rPh>
    <rPh sb="3" eb="5">
      <t>ジュウタク</t>
    </rPh>
    <rPh sb="5" eb="7">
      <t>セイサク</t>
    </rPh>
    <rPh sb="7" eb="8">
      <t>カ</t>
    </rPh>
    <rPh sb="9" eb="11">
      <t>タントウ</t>
    </rPh>
    <rPh sb="12" eb="14">
      <t>ジョウレン</t>
    </rPh>
    <rPh sb="15" eb="17">
      <t>ニシカワ</t>
    </rPh>
    <phoneticPr fontId="1"/>
  </si>
  <si>
    <t>作成日：令和８年６月１７日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</si>
</sst>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1"/>
      <color rgb="FF30201A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4" fillId="0" borderId="1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176" fontId="0" fillId="2" borderId="3" xfId="0" applyNumberFormat="1" applyFill="1" applyBorder="1">
      <alignment vertical="center"/>
    </xf>
    <xf numFmtId="0" fontId="0" fillId="2" borderId="12" xfId="0" applyFill="1" applyBorder="1">
      <alignment vertical="center"/>
    </xf>
    <xf numFmtId="176" fontId="0" fillId="2" borderId="1" xfId="0" applyNumberFormat="1" applyFill="1" applyBorder="1">
      <alignment vertical="center"/>
    </xf>
    <xf numFmtId="176" fontId="7" fillId="2" borderId="14" xfId="0" applyNumberFormat="1" applyFont="1" applyFill="1" applyBorder="1" applyAlignment="1">
      <alignment vertical="center" wrapText="1"/>
    </xf>
    <xf numFmtId="176" fontId="3" fillId="2" borderId="15" xfId="0" applyNumberFormat="1" applyFon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Fill="1" applyBorder="1">
      <alignment vertical="center"/>
    </xf>
    <xf numFmtId="176" fontId="7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5" fillId="0" borderId="4" xfId="0" applyFont="1" applyBorder="1">
      <alignment vertical="center"/>
    </xf>
    <xf numFmtId="0" fontId="2" fillId="0" borderId="1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right" vertical="center" wrapText="1"/>
    </xf>
    <xf numFmtId="0" fontId="0" fillId="0" borderId="11" xfId="0" applyBorder="1">
      <alignment vertical="center"/>
    </xf>
    <xf numFmtId="0" fontId="0" fillId="2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3EC0-383C-47E1-98BA-B2051ED8E375}">
  <sheetPr>
    <pageSetUpPr fitToPage="1"/>
  </sheetPr>
  <dimension ref="A1:M9"/>
  <sheetViews>
    <sheetView tabSelected="1" workbookViewId="0">
      <selection activeCell="C2" sqref="C2"/>
    </sheetView>
  </sheetViews>
  <sheetFormatPr defaultRowHeight="13.5"/>
  <cols>
    <col min="1" max="1" width="5.25" style="14" bestFit="1" customWidth="1"/>
    <col min="2" max="2" width="28.125" style="43" customWidth="1"/>
    <col min="3" max="3" width="55.75" style="43" bestFit="1" customWidth="1"/>
    <col min="4" max="5" width="5.25" style="43" bestFit="1" customWidth="1"/>
    <col min="6" max="6" width="8.25" style="43" customWidth="1"/>
    <col min="7" max="7" width="21.125" style="43" customWidth="1"/>
    <col min="8" max="8" width="1.625" style="43" customWidth="1"/>
    <col min="9" max="9" width="1.25" style="43" customWidth="1"/>
    <col min="10" max="10" width="1.625" style="43" customWidth="1"/>
    <col min="11" max="11" width="9.125" style="43" bestFit="1" customWidth="1"/>
    <col min="12" max="12" width="9.75" style="43" bestFit="1" customWidth="1"/>
    <col min="13" max="13" width="23.5" style="43" customWidth="1"/>
    <col min="14" max="16384" width="9" style="43"/>
  </cols>
  <sheetData>
    <row r="1" spans="1:13" ht="31.5" customHeight="1">
      <c r="B1" s="16" t="s">
        <v>11</v>
      </c>
      <c r="C1" s="17" t="s">
        <v>22</v>
      </c>
      <c r="F1" s="46" t="s">
        <v>21</v>
      </c>
      <c r="G1" s="47"/>
      <c r="I1" s="21"/>
      <c r="J1" s="31"/>
      <c r="K1" s="48" t="s">
        <v>9</v>
      </c>
      <c r="L1" s="48"/>
    </row>
    <row r="2" spans="1:13" ht="27.75" thickBot="1">
      <c r="A2" s="7" t="s">
        <v>0</v>
      </c>
      <c r="B2" s="8" t="s">
        <v>1</v>
      </c>
      <c r="C2" s="8" t="s">
        <v>7</v>
      </c>
      <c r="D2" s="8" t="s">
        <v>2</v>
      </c>
      <c r="E2" s="8" t="s">
        <v>3</v>
      </c>
      <c r="F2" s="18" t="s">
        <v>10</v>
      </c>
      <c r="G2" s="45" t="s">
        <v>4</v>
      </c>
      <c r="H2" s="9"/>
      <c r="I2" s="19"/>
      <c r="J2" s="22"/>
      <c r="K2" s="23" t="s">
        <v>8</v>
      </c>
      <c r="L2" s="24" t="s">
        <v>6</v>
      </c>
    </row>
    <row r="3" spans="1:13" ht="297.75" customHeight="1" thickTop="1">
      <c r="A3" s="15">
        <v>1</v>
      </c>
      <c r="B3" s="2" t="s">
        <v>15</v>
      </c>
      <c r="C3" s="40" t="s">
        <v>16</v>
      </c>
      <c r="D3" s="5">
        <v>1</v>
      </c>
      <c r="E3" s="41" t="s">
        <v>17</v>
      </c>
      <c r="F3" s="42" t="s">
        <v>5</v>
      </c>
      <c r="G3" s="6"/>
      <c r="H3" s="10"/>
      <c r="I3" s="21"/>
      <c r="J3" s="27"/>
      <c r="K3" s="28">
        <v>27000</v>
      </c>
      <c r="L3" s="26">
        <f>K3*D3</f>
        <v>27000</v>
      </c>
      <c r="M3" s="44"/>
    </row>
    <row r="4" spans="1:13" ht="270" customHeight="1">
      <c r="A4" s="15">
        <v>2</v>
      </c>
      <c r="B4" s="12" t="s">
        <v>15</v>
      </c>
      <c r="C4" s="13" t="s">
        <v>20</v>
      </c>
      <c r="D4" s="1">
        <v>1</v>
      </c>
      <c r="E4" s="1" t="s">
        <v>18</v>
      </c>
      <c r="F4" s="1"/>
      <c r="G4" s="35"/>
      <c r="H4" s="11"/>
      <c r="I4" s="20"/>
      <c r="J4" s="25"/>
      <c r="K4" s="28">
        <v>27000</v>
      </c>
      <c r="L4" s="26">
        <f>K4*D4</f>
        <v>27000</v>
      </c>
    </row>
    <row r="5" spans="1:13" ht="190.5" customHeight="1">
      <c r="A5" s="15">
        <v>3</v>
      </c>
      <c r="B5" s="12" t="s">
        <v>13</v>
      </c>
      <c r="C5" s="13" t="s">
        <v>14</v>
      </c>
      <c r="D5" s="12">
        <v>1</v>
      </c>
      <c r="E5" s="1" t="s">
        <v>19</v>
      </c>
      <c r="F5" s="1"/>
      <c r="G5" s="36"/>
      <c r="H5" s="10"/>
      <c r="I5" s="21"/>
      <c r="J5" s="27"/>
      <c r="K5" s="28">
        <v>7980</v>
      </c>
      <c r="L5" s="26">
        <f t="shared" ref="L5:L6" si="0">K5*D5</f>
        <v>7980</v>
      </c>
    </row>
    <row r="6" spans="1:13" ht="41.25" customHeight="1">
      <c r="A6" s="37"/>
      <c r="B6" s="38"/>
      <c r="C6" s="39"/>
      <c r="D6" s="3"/>
      <c r="E6" s="3"/>
      <c r="F6" s="3"/>
      <c r="G6" s="4"/>
      <c r="H6" s="10"/>
      <c r="I6" s="21"/>
      <c r="J6" s="27"/>
      <c r="K6" s="28"/>
      <c r="L6" s="26">
        <f t="shared" si="0"/>
        <v>0</v>
      </c>
    </row>
    <row r="7" spans="1:13" ht="22.5">
      <c r="I7" s="21"/>
      <c r="J7" s="31"/>
      <c r="K7" s="29" t="s">
        <v>12</v>
      </c>
      <c r="L7" s="30">
        <f>SUM(L3:L6)</f>
        <v>61980</v>
      </c>
    </row>
    <row r="8" spans="1:13" ht="6.75" customHeight="1">
      <c r="J8" s="32"/>
      <c r="K8" s="33"/>
      <c r="L8" s="34"/>
    </row>
    <row r="9" spans="1:13" ht="6.75" customHeight="1">
      <c r="J9" s="32"/>
      <c r="K9" s="33"/>
      <c r="L9" s="34"/>
    </row>
  </sheetData>
  <mergeCells count="2">
    <mergeCell ref="F1:G1"/>
    <mergeCell ref="K1:L1"/>
  </mergeCells>
  <phoneticPr fontId="1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2025年5月26日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2025-05-26T01:19:28Z</cp:lastPrinted>
  <dcterms:created xsi:type="dcterms:W3CDTF">2021-06-25T02:02:13Z</dcterms:created>
  <dcterms:modified xsi:type="dcterms:W3CDTF">2026-06-17T05:17:12Z</dcterms:modified>
</cp:coreProperties>
</file>