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sqbe850\Desktop\"/>
    </mc:Choice>
  </mc:AlternateContent>
  <xr:revisionPtr revIDLastSave="0" documentId="8_{13CEF863-1D25-4076-8955-B087F041162B}" xr6:coauthVersionLast="47" xr6:coauthVersionMax="47" xr10:uidLastSave="{00000000-0000-0000-0000-000000000000}"/>
  <bookViews>
    <workbookView xWindow="-120" yWindow="-120" windowWidth="20730" windowHeight="11040" tabRatio="892" xr2:uid="{1DD59743-B5AB-4890-933F-6B3C720DA15E}"/>
  </bookViews>
  <sheets>
    <sheet name="仕様書" sheetId="42" r:id="rId1"/>
    <sheet name="別紙１ (2)" sheetId="52" state="hidden" r:id="rId2"/>
    <sheet name="別紙1" sheetId="40" r:id="rId3"/>
    <sheet name="別紙2" sheetId="48" r:id="rId4"/>
  </sheets>
  <definedNames>
    <definedName name="_xlnm.Print_Area" localSheetId="0">仕様書!$A$1:$N$27</definedName>
    <definedName name="_xlnm.Print_Area" localSheetId="2">別紙1!$A$1:$I$6</definedName>
    <definedName name="_xlnm.Print_Area" localSheetId="3">別紙2!$A$1:$Z$17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52" l="1"/>
  <c r="S18" i="52"/>
  <c r="S17" i="52"/>
  <c r="S16" i="52"/>
  <c r="S14" i="52"/>
  <c r="S13" i="52"/>
  <c r="S12" i="52"/>
  <c r="S11" i="52"/>
  <c r="S10" i="52"/>
  <c r="S9" i="52"/>
  <c r="S8" i="52"/>
  <c r="S7" i="52"/>
  <c r="S6" i="52"/>
  <c r="S5" i="52"/>
  <c r="S4" i="52"/>
  <c r="S3" i="52"/>
</calcChain>
</file>

<file path=xl/sharedStrings.xml><?xml version="1.0" encoding="utf-8"?>
<sst xmlns="http://schemas.openxmlformats.org/spreadsheetml/2006/main" count="119" uniqueCount="107">
  <si>
    <t>備考</t>
    <rPh sb="0" eb="2">
      <t>ビコウ</t>
    </rPh>
    <phoneticPr fontId="2"/>
  </si>
  <si>
    <t>№</t>
    <phoneticPr fontId="2"/>
  </si>
  <si>
    <t>帳　票　名</t>
    <rPh sb="0" eb="1">
      <t>チョウ</t>
    </rPh>
    <rPh sb="2" eb="3">
      <t>ヒョウ</t>
    </rPh>
    <rPh sb="4" eb="5">
      <t>メイ</t>
    </rPh>
    <phoneticPr fontId="2"/>
  </si>
  <si>
    <t>寸　法</t>
    <rPh sb="0" eb="1">
      <t>スン</t>
    </rPh>
    <rPh sb="2" eb="3">
      <t>ホウ</t>
    </rPh>
    <phoneticPr fontId="2"/>
  </si>
  <si>
    <t>刷　色</t>
    <rPh sb="0" eb="1">
      <t>ス</t>
    </rPh>
    <rPh sb="2" eb="3">
      <t>イロ</t>
    </rPh>
    <phoneticPr fontId="2"/>
  </si>
  <si>
    <t>紙　質</t>
    <rPh sb="0" eb="1">
      <t>カミ</t>
    </rPh>
    <rPh sb="2" eb="3">
      <t>シツ</t>
    </rPh>
    <phoneticPr fontId="2"/>
  </si>
  <si>
    <t>製　本</t>
    <rPh sb="0" eb="1">
      <t>セイ</t>
    </rPh>
    <rPh sb="2" eb="3">
      <t>ホン</t>
    </rPh>
    <phoneticPr fontId="2"/>
  </si>
  <si>
    <t>備　考</t>
    <rPh sb="0" eb="1">
      <t>ビン</t>
    </rPh>
    <rPh sb="2" eb="3">
      <t>コウ</t>
    </rPh>
    <phoneticPr fontId="2"/>
  </si>
  <si>
    <t>大腸がん検診受付票</t>
    <rPh sb="0" eb="2">
      <t>ダイチョウ</t>
    </rPh>
    <rPh sb="4" eb="6">
      <t>ケンシン</t>
    </rPh>
    <rPh sb="6" eb="8">
      <t>ウケツケ</t>
    </rPh>
    <rPh sb="8" eb="9">
      <t>ヒョウ</t>
    </rPh>
    <phoneticPr fontId="2"/>
  </si>
  <si>
    <t>胃がん検診受診票（カルテ）</t>
    <rPh sb="0" eb="1">
      <t>イ</t>
    </rPh>
    <rPh sb="3" eb="5">
      <t>ケンシン</t>
    </rPh>
    <rPh sb="5" eb="7">
      <t>ジュシン</t>
    </rPh>
    <rPh sb="7" eb="8">
      <t>ヒョウ</t>
    </rPh>
    <phoneticPr fontId="2"/>
  </si>
  <si>
    <t>胃がん検診結果通知</t>
    <rPh sb="0" eb="1">
      <t>イ</t>
    </rPh>
    <rPh sb="3" eb="5">
      <t>ケンシン</t>
    </rPh>
    <rPh sb="5" eb="7">
      <t>ケッカ</t>
    </rPh>
    <rPh sb="7" eb="9">
      <t>ツウチ</t>
    </rPh>
    <phoneticPr fontId="2"/>
  </si>
  <si>
    <t>胸部（結核・肺がん）検診問診票</t>
    <rPh sb="0" eb="2">
      <t>キョウブ</t>
    </rPh>
    <rPh sb="3" eb="5">
      <t>ケッカク</t>
    </rPh>
    <rPh sb="6" eb="7">
      <t>ハイ</t>
    </rPh>
    <rPh sb="10" eb="12">
      <t>ケンシン</t>
    </rPh>
    <rPh sb="12" eb="14">
      <t>モンシン</t>
    </rPh>
    <rPh sb="14" eb="15">
      <t>ヒョウ</t>
    </rPh>
    <phoneticPr fontId="2"/>
  </si>
  <si>
    <t>北</t>
    <rPh sb="0" eb="1">
      <t>キタ</t>
    </rPh>
    <phoneticPr fontId="2"/>
  </si>
  <si>
    <t>上京</t>
    <rPh sb="0" eb="2">
      <t>カミギョウ</t>
    </rPh>
    <phoneticPr fontId="2"/>
  </si>
  <si>
    <t>左京</t>
    <rPh sb="0" eb="2">
      <t>サキョウ</t>
    </rPh>
    <phoneticPr fontId="2"/>
  </si>
  <si>
    <t>中京</t>
    <rPh sb="0" eb="2">
      <t>ナカギョウ</t>
    </rPh>
    <phoneticPr fontId="2"/>
  </si>
  <si>
    <t>東山</t>
    <rPh sb="0" eb="2">
      <t>ヒガシヤマ</t>
    </rPh>
    <phoneticPr fontId="2"/>
  </si>
  <si>
    <t>山科</t>
    <rPh sb="0" eb="2">
      <t>ヤマシナ</t>
    </rPh>
    <phoneticPr fontId="2"/>
  </si>
  <si>
    <t>下京</t>
    <rPh sb="0" eb="2">
      <t>シモギョウ</t>
    </rPh>
    <phoneticPr fontId="2"/>
  </si>
  <si>
    <t>南</t>
    <rPh sb="0" eb="1">
      <t>ミナミ</t>
    </rPh>
    <phoneticPr fontId="2"/>
  </si>
  <si>
    <t>右京</t>
    <rPh sb="0" eb="2">
      <t>ウキョウ</t>
    </rPh>
    <phoneticPr fontId="2"/>
  </si>
  <si>
    <t>西京</t>
    <rPh sb="0" eb="2">
      <t>ニシキョウ</t>
    </rPh>
    <phoneticPr fontId="2"/>
  </si>
  <si>
    <t>伏見</t>
    <rPh sb="0" eb="2">
      <t>フシミ</t>
    </rPh>
    <phoneticPr fontId="2"/>
  </si>
  <si>
    <t>洛西</t>
    <rPh sb="0" eb="2">
      <t>ラクサイ</t>
    </rPh>
    <phoneticPr fontId="2"/>
  </si>
  <si>
    <t>計</t>
    <rPh sb="0" eb="1">
      <t>ケイ</t>
    </rPh>
    <phoneticPr fontId="2"/>
  </si>
  <si>
    <t>片面黒1色</t>
    <rPh sb="0" eb="2">
      <t>カタメン</t>
    </rPh>
    <rPh sb="2" eb="3">
      <t>クロ</t>
    </rPh>
    <rPh sb="4" eb="5">
      <t>ショク</t>
    </rPh>
    <phoneticPr fontId="2"/>
  </si>
  <si>
    <t>仕切り（100枚単位）</t>
    <rPh sb="0" eb="2">
      <t>シキ</t>
    </rPh>
    <rPh sb="7" eb="8">
      <t>マイ</t>
    </rPh>
    <rPh sb="8" eb="10">
      <t>タンイ</t>
    </rPh>
    <phoneticPr fontId="2"/>
  </si>
  <si>
    <t>A4</t>
    <phoneticPr fontId="2"/>
  </si>
  <si>
    <t>両面黒1色</t>
    <rPh sb="0" eb="2">
      <t>リョウメン</t>
    </rPh>
    <rPh sb="2" eb="3">
      <t>クロ</t>
    </rPh>
    <rPh sb="4" eb="5">
      <t>ショク</t>
    </rPh>
    <phoneticPr fontId="2"/>
  </si>
  <si>
    <t>胃がん検診を受けられる方へ</t>
    <rPh sb="0" eb="1">
      <t>イ</t>
    </rPh>
    <rPh sb="3" eb="5">
      <t>ケンシン</t>
    </rPh>
    <rPh sb="6" eb="7">
      <t>ウ</t>
    </rPh>
    <rPh sb="11" eb="12">
      <t>カタ</t>
    </rPh>
    <phoneticPr fontId="2"/>
  </si>
  <si>
    <t>大腸がん検診を受けられる方へ</t>
    <rPh sb="0" eb="2">
      <t>ダイチョウ</t>
    </rPh>
    <rPh sb="4" eb="6">
      <t>ケンシン</t>
    </rPh>
    <rPh sb="7" eb="8">
      <t>ウ</t>
    </rPh>
    <rPh sb="12" eb="13">
      <t>カタ</t>
    </rPh>
    <phoneticPr fontId="2"/>
  </si>
  <si>
    <t>上質紙70Kg</t>
    <rPh sb="0" eb="3">
      <t>ジョウシツシ</t>
    </rPh>
    <phoneticPr fontId="2"/>
  </si>
  <si>
    <t>1枚目：ノーカーボン用用紙（上用）No40
2枚目：ノーカーボン用用紙（下用）No40</t>
    <phoneticPr fontId="2"/>
  </si>
  <si>
    <t>2枚複写を100組で1冊
（天巻き）</t>
    <rPh sb="1" eb="2">
      <t>マイ</t>
    </rPh>
    <rPh sb="2" eb="4">
      <t>フクシャ</t>
    </rPh>
    <rPh sb="8" eb="9">
      <t>クミ</t>
    </rPh>
    <rPh sb="11" eb="12">
      <t>サツ</t>
    </rPh>
    <rPh sb="14" eb="15">
      <t>テン</t>
    </rPh>
    <rPh sb="15" eb="16">
      <t>マ</t>
    </rPh>
    <phoneticPr fontId="2"/>
  </si>
  <si>
    <t>はがき及び保護シール</t>
    <rPh sb="3" eb="4">
      <t>オヨ</t>
    </rPh>
    <rPh sb="5" eb="7">
      <t>ホゴ</t>
    </rPh>
    <phoneticPr fontId="2"/>
  </si>
  <si>
    <t>一般印刷物印刷仕様書</t>
    <rPh sb="0" eb="2">
      <t>イッパン</t>
    </rPh>
    <rPh sb="2" eb="4">
      <t>インサツ</t>
    </rPh>
    <rPh sb="4" eb="5">
      <t>ブツ</t>
    </rPh>
    <rPh sb="5" eb="7">
      <t>インサツ</t>
    </rPh>
    <rPh sb="7" eb="9">
      <t>シヨウ</t>
    </rPh>
    <rPh sb="9" eb="10">
      <t>ショ</t>
    </rPh>
    <phoneticPr fontId="2"/>
  </si>
  <si>
    <t>件　　名</t>
    <rPh sb="0" eb="1">
      <t>ケン</t>
    </rPh>
    <rPh sb="3" eb="4">
      <t>メイ</t>
    </rPh>
    <phoneticPr fontId="2"/>
  </si>
  <si>
    <t>数　　量</t>
    <rPh sb="0" eb="1">
      <t>カズ</t>
    </rPh>
    <rPh sb="3" eb="4">
      <t>リョウ</t>
    </rPh>
    <phoneticPr fontId="2"/>
  </si>
  <si>
    <t>寸　　法</t>
    <rPh sb="0" eb="1">
      <t>スン</t>
    </rPh>
    <rPh sb="3" eb="4">
      <t>ホウ</t>
    </rPh>
    <phoneticPr fontId="2"/>
  </si>
  <si>
    <t>刷　　色</t>
    <rPh sb="0" eb="1">
      <t>サツ</t>
    </rPh>
    <rPh sb="3" eb="4">
      <t>ショク</t>
    </rPh>
    <phoneticPr fontId="2"/>
  </si>
  <si>
    <t>原　　稿</t>
    <rPh sb="0" eb="1">
      <t>ハラ</t>
    </rPh>
    <rPh sb="3" eb="4">
      <t>コウ</t>
    </rPh>
    <phoneticPr fontId="2"/>
  </si>
  <si>
    <t>資料提供</t>
    <rPh sb="0" eb="2">
      <t>シリョウ</t>
    </rPh>
    <rPh sb="2" eb="4">
      <t>テイキョウ</t>
    </rPh>
    <phoneticPr fontId="2"/>
  </si>
  <si>
    <t>製本</t>
    <rPh sb="0" eb="2">
      <t>セイホン</t>
    </rPh>
    <phoneticPr fontId="2"/>
  </si>
  <si>
    <t>校正</t>
    <rPh sb="0" eb="2">
      <t>コウセイ</t>
    </rPh>
    <phoneticPr fontId="2"/>
  </si>
  <si>
    <t>履行期限</t>
    <rPh sb="0" eb="2">
      <t>リコウ</t>
    </rPh>
    <rPh sb="2" eb="4">
      <t>キゲン</t>
    </rPh>
    <phoneticPr fontId="2"/>
  </si>
  <si>
    <t>履行場所</t>
    <rPh sb="0" eb="2">
      <t>リコウ</t>
    </rPh>
    <rPh sb="2" eb="4">
      <t>バショ</t>
    </rPh>
    <phoneticPr fontId="2"/>
  </si>
  <si>
    <t>（参加業者の方へ）</t>
    <rPh sb="1" eb="3">
      <t>サンカ</t>
    </rPh>
    <rPh sb="3" eb="5">
      <t>ギョウシャ</t>
    </rPh>
    <rPh sb="6" eb="7">
      <t>カタ</t>
    </rPh>
    <phoneticPr fontId="2"/>
  </si>
  <si>
    <t>別紙２及び別添見本のとおり</t>
    <rPh sb="0" eb="2">
      <t>ベッシ</t>
    </rPh>
    <rPh sb="3" eb="4">
      <t>オヨ</t>
    </rPh>
    <rPh sb="5" eb="7">
      <t>ベッテン</t>
    </rPh>
    <rPh sb="7" eb="9">
      <t>ミホン</t>
    </rPh>
    <phoneticPr fontId="2"/>
  </si>
  <si>
    <t>見本添付</t>
    <rPh sb="0" eb="2">
      <t>ミホン</t>
    </rPh>
    <rPh sb="2" eb="4">
      <t>テンプ</t>
    </rPh>
    <phoneticPr fontId="2"/>
  </si>
  <si>
    <t>紙　　質</t>
    <rPh sb="0" eb="1">
      <t>カミ</t>
    </rPh>
    <rPh sb="3" eb="4">
      <t>シツ</t>
    </rPh>
    <phoneticPr fontId="2"/>
  </si>
  <si>
    <t>別紙２のとおり</t>
    <rPh sb="0" eb="2">
      <t>ベッシ</t>
    </rPh>
    <phoneticPr fontId="2"/>
  </si>
  <si>
    <t>数量及びその他の指示事項</t>
    <rPh sb="0" eb="2">
      <t>スウリョウ</t>
    </rPh>
    <rPh sb="2" eb="3">
      <t>オヨ</t>
    </rPh>
    <rPh sb="6" eb="7">
      <t>タ</t>
    </rPh>
    <rPh sb="8" eb="10">
      <t>シジ</t>
    </rPh>
    <rPh sb="10" eb="12">
      <t>ジコウ</t>
    </rPh>
    <phoneticPr fontId="2"/>
  </si>
  <si>
    <t>文字校正　　４回</t>
    <rPh sb="0" eb="2">
      <t>モジ</t>
    </rPh>
    <rPh sb="2" eb="4">
      <t>コウセイ</t>
    </rPh>
    <phoneticPr fontId="2"/>
  </si>
  <si>
    <t>肺がん検診結果連名簿</t>
    <rPh sb="0" eb="1">
      <t>ハイ</t>
    </rPh>
    <rPh sb="3" eb="5">
      <t>ケンシン</t>
    </rPh>
    <rPh sb="5" eb="7">
      <t>ケッカ</t>
    </rPh>
    <rPh sb="7" eb="9">
      <t>レンメイ</t>
    </rPh>
    <rPh sb="9" eb="10">
      <t>ボ</t>
    </rPh>
    <phoneticPr fontId="2"/>
  </si>
  <si>
    <t>胃・大腸がん検診受付票・エックス線照射録</t>
    <rPh sb="0" eb="1">
      <t>イ</t>
    </rPh>
    <rPh sb="2" eb="4">
      <t>ダイチョウ</t>
    </rPh>
    <rPh sb="6" eb="8">
      <t>ケンシン</t>
    </rPh>
    <rPh sb="8" eb="10">
      <t>ウケツケ</t>
    </rPh>
    <rPh sb="10" eb="11">
      <t>ヒョウ</t>
    </rPh>
    <rPh sb="16" eb="17">
      <t>セン</t>
    </rPh>
    <rPh sb="17" eb="19">
      <t>ショウシャ</t>
    </rPh>
    <rPh sb="19" eb="20">
      <t>ロク</t>
    </rPh>
    <phoneticPr fontId="2"/>
  </si>
  <si>
    <t>ご案内（肺がん検診を受診される方へ）</t>
    <rPh sb="1" eb="3">
      <t>アンナイ</t>
    </rPh>
    <rPh sb="4" eb="5">
      <t>ハイ</t>
    </rPh>
    <rPh sb="7" eb="9">
      <t>ケンシン</t>
    </rPh>
    <rPh sb="10" eb="12">
      <t>ジュシン</t>
    </rPh>
    <rPh sb="15" eb="16">
      <t>カタ</t>
    </rPh>
    <phoneticPr fontId="2"/>
  </si>
  <si>
    <t>胸部（結核・肺がん）検診結果通知</t>
    <rPh sb="0" eb="2">
      <t>キョウブ</t>
    </rPh>
    <rPh sb="10" eb="12">
      <t>ケンシン</t>
    </rPh>
    <rPh sb="12" eb="14">
      <t>ケッカ</t>
    </rPh>
    <rPh sb="14" eb="16">
      <t>ツウチ</t>
    </rPh>
    <phoneticPr fontId="2"/>
  </si>
  <si>
    <t>肺がん検診受付票・かくたん容器交付票</t>
    <rPh sb="0" eb="1">
      <t>ハイ</t>
    </rPh>
    <rPh sb="3" eb="5">
      <t>ケンシン</t>
    </rPh>
    <rPh sb="5" eb="7">
      <t>ウケツケ</t>
    </rPh>
    <rPh sb="7" eb="8">
      <t>ヒョウ</t>
    </rPh>
    <rPh sb="13" eb="15">
      <t>ヨウキ</t>
    </rPh>
    <rPh sb="15" eb="17">
      <t>コウフ</t>
    </rPh>
    <rPh sb="17" eb="18">
      <t>ヒョウ</t>
    </rPh>
    <phoneticPr fontId="2"/>
  </si>
  <si>
    <t>減額・免除証明書</t>
    <rPh sb="0" eb="2">
      <t>ゲンガク</t>
    </rPh>
    <rPh sb="3" eb="5">
      <t>メンジョ</t>
    </rPh>
    <rPh sb="5" eb="8">
      <t>ショウメイショ</t>
    </rPh>
    <phoneticPr fontId="2"/>
  </si>
  <si>
    <t>平日がんセット検診申込受付票</t>
    <rPh sb="0" eb="2">
      <t>ヘイジツ</t>
    </rPh>
    <rPh sb="7" eb="9">
      <t>ケンシン</t>
    </rPh>
    <rPh sb="9" eb="11">
      <t>モウシコ</t>
    </rPh>
    <rPh sb="11" eb="13">
      <t>ウケツケ</t>
    </rPh>
    <rPh sb="13" eb="14">
      <t>ヒョウ</t>
    </rPh>
    <phoneticPr fontId="2"/>
  </si>
  <si>
    <t>3枚複写を50組で1冊
（天巻き）</t>
    <rPh sb="1" eb="2">
      <t>マイ</t>
    </rPh>
    <rPh sb="2" eb="4">
      <t>フクシャ</t>
    </rPh>
    <rPh sb="7" eb="8">
      <t>クミ</t>
    </rPh>
    <rPh sb="10" eb="11">
      <t>サツ</t>
    </rPh>
    <rPh sb="13" eb="14">
      <t>テン</t>
    </rPh>
    <rPh sb="14" eb="15">
      <t>マ</t>
    </rPh>
    <phoneticPr fontId="2"/>
  </si>
  <si>
    <t>100枚ごとに区切り
1000枚で1箱</t>
    <rPh sb="3" eb="4">
      <t>マイ</t>
    </rPh>
    <rPh sb="7" eb="9">
      <t>クギ</t>
    </rPh>
    <rPh sb="15" eb="16">
      <t>マイ</t>
    </rPh>
    <rPh sb="18" eb="19">
      <t>ハコ</t>
    </rPh>
    <phoneticPr fontId="2"/>
  </si>
  <si>
    <t>リーフレット</t>
    <phoneticPr fontId="2"/>
  </si>
  <si>
    <t>2枚複写を100組で1冊
（天巻き）</t>
    <phoneticPr fontId="2"/>
  </si>
  <si>
    <t>深草</t>
    <rPh sb="0" eb="2">
      <t>フカクサ</t>
    </rPh>
    <phoneticPr fontId="2"/>
  </si>
  <si>
    <t>醍醐</t>
    <rPh sb="0" eb="2">
      <t>ダイゴ</t>
    </rPh>
    <phoneticPr fontId="2"/>
  </si>
  <si>
    <t>表面2色（赤黒）</t>
    <phoneticPr fontId="2"/>
  </si>
  <si>
    <t>窓付封筒</t>
    <rPh sb="0" eb="1">
      <t>マド</t>
    </rPh>
    <rPh sb="1" eb="2">
      <t>ツキ</t>
    </rPh>
    <rPh sb="2" eb="4">
      <t>フウトウ</t>
    </rPh>
    <phoneticPr fontId="2"/>
  </si>
  <si>
    <t>仕切り（100枚単位）</t>
    <phoneticPr fontId="2"/>
  </si>
  <si>
    <t>精密検査依頼書 兼 紹介状 在中</t>
    <rPh sb="0" eb="2">
      <t>セイミツ</t>
    </rPh>
    <rPh sb="2" eb="4">
      <t>ケンサ</t>
    </rPh>
    <rPh sb="4" eb="7">
      <t>イライショ</t>
    </rPh>
    <rPh sb="8" eb="9">
      <t>ケン</t>
    </rPh>
    <rPh sb="10" eb="13">
      <t>ショウカイジョウ</t>
    </rPh>
    <rPh sb="14" eb="16">
      <t>ザイチュウ</t>
    </rPh>
    <phoneticPr fontId="2"/>
  </si>
  <si>
    <t>裏面のり部分</t>
    <rPh sb="0" eb="2">
      <t>ウラメン</t>
    </rPh>
    <rPh sb="4" eb="6">
      <t>ブブン</t>
    </rPh>
    <phoneticPr fontId="2"/>
  </si>
  <si>
    <t>精検医療機関宛て封筒</t>
    <rPh sb="0" eb="2">
      <t>セイケン</t>
    </rPh>
    <rPh sb="2" eb="4">
      <t>イリョウ</t>
    </rPh>
    <rPh sb="4" eb="6">
      <t>キカン</t>
    </rPh>
    <rPh sb="6" eb="7">
      <t>ア</t>
    </rPh>
    <rPh sb="8" eb="10">
      <t>フウトウ</t>
    </rPh>
    <phoneticPr fontId="2"/>
  </si>
  <si>
    <t>○精検医療機関宛て封筒</t>
    <rPh sb="1" eb="3">
      <t>セイケン</t>
    </rPh>
    <phoneticPr fontId="2"/>
  </si>
  <si>
    <t>100枚で１冊
（天のり）</t>
    <rPh sb="3" eb="4">
      <t>マイ</t>
    </rPh>
    <rPh sb="6" eb="7">
      <t>サツ</t>
    </rPh>
    <rPh sb="9" eb="10">
      <t>テン</t>
    </rPh>
    <phoneticPr fontId="2"/>
  </si>
  <si>
    <t>保健福祉局　健康長寿のまち・京都推進室　健康長寿企画課</t>
    <rPh sb="0" eb="2">
      <t>ホケン</t>
    </rPh>
    <rPh sb="2" eb="4">
      <t>フクシ</t>
    </rPh>
    <rPh sb="4" eb="5">
      <t>キョク</t>
    </rPh>
    <rPh sb="6" eb="8">
      <t>ケンコウ</t>
    </rPh>
    <rPh sb="8" eb="10">
      <t>チョウジュ</t>
    </rPh>
    <rPh sb="14" eb="16">
      <t>キョウト</t>
    </rPh>
    <rPh sb="16" eb="19">
      <t>スイシンシツ</t>
    </rPh>
    <rPh sb="20" eb="22">
      <t>ケンコウ</t>
    </rPh>
    <rPh sb="22" eb="24">
      <t>チョウジュ</t>
    </rPh>
    <rPh sb="24" eb="26">
      <t>キカク</t>
    </rPh>
    <rPh sb="26" eb="27">
      <t>カ</t>
    </rPh>
    <phoneticPr fontId="2"/>
  </si>
  <si>
    <r>
      <t>再生紙（　不使用　・</t>
    </r>
    <r>
      <rPr>
        <strike/>
        <sz val="12"/>
        <rFont val="ＭＳ Ｐゴシック"/>
        <family val="3"/>
        <charset val="128"/>
      </rPr>
      <t>　使用　　（グリーン購入基準（　適　・　否　）</t>
    </r>
    <r>
      <rPr>
        <sz val="12"/>
        <rFont val="ＭＳ Ｐゴシック"/>
        <family val="3"/>
        <charset val="128"/>
      </rPr>
      <t>）</t>
    </r>
    <phoneticPr fontId="2"/>
  </si>
  <si>
    <t>健康長寿企画課</t>
    <rPh sb="0" eb="2">
      <t>ケンコウ</t>
    </rPh>
    <rPh sb="2" eb="4">
      <t>チョウジュ</t>
    </rPh>
    <rPh sb="4" eb="6">
      <t>キカク</t>
    </rPh>
    <rPh sb="6" eb="7">
      <t>カ</t>
    </rPh>
    <phoneticPr fontId="2"/>
  </si>
  <si>
    <t>　＜別紙１＞　作成数</t>
    <rPh sb="7" eb="9">
      <t>サクセイ</t>
    </rPh>
    <rPh sb="9" eb="10">
      <t>スウ</t>
    </rPh>
    <phoneticPr fontId="2"/>
  </si>
  <si>
    <t>納品日</t>
    <rPh sb="0" eb="2">
      <t>ノウヒン</t>
    </rPh>
    <rPh sb="2" eb="3">
      <t>ビ</t>
    </rPh>
    <phoneticPr fontId="2"/>
  </si>
  <si>
    <t>大腸容器</t>
    <rPh sb="0" eb="2">
      <t>ダイチョウ</t>
    </rPh>
    <rPh sb="2" eb="4">
      <t>ヨウキ</t>
    </rPh>
    <phoneticPr fontId="2"/>
  </si>
  <si>
    <t>読影票</t>
    <rPh sb="0" eb="2">
      <t>ドクエイ</t>
    </rPh>
    <rPh sb="2" eb="3">
      <t>ヒョウ</t>
    </rPh>
    <phoneticPr fontId="2"/>
  </si>
  <si>
    <t>3004中旬</t>
    <rPh sb="4" eb="6">
      <t>チュウジュン</t>
    </rPh>
    <phoneticPr fontId="2"/>
  </si>
  <si>
    <t>京都市がん検診
　　　二（三）次検診医療機関　　御中</t>
    <rPh sb="0" eb="3">
      <t>キョウトシ</t>
    </rPh>
    <rPh sb="5" eb="7">
      <t>ケンシン</t>
    </rPh>
    <phoneticPr fontId="2"/>
  </si>
  <si>
    <t>京都市</t>
    <rPh sb="0" eb="3">
      <t>キョウトシ</t>
    </rPh>
    <phoneticPr fontId="2"/>
  </si>
  <si>
    <t>京北</t>
    <rPh sb="0" eb="2">
      <t>ケイホク</t>
    </rPh>
    <phoneticPr fontId="2"/>
  </si>
  <si>
    <t>コニ―ラップ92Kg</t>
    <phoneticPr fontId="2"/>
  </si>
  <si>
    <t>のり付（白色封筒）
1000枚で1箱</t>
    <rPh sb="4" eb="6">
      <t>シロイロ</t>
    </rPh>
    <rPh sb="6" eb="8">
      <t>フウトウ</t>
    </rPh>
    <phoneticPr fontId="2"/>
  </si>
  <si>
    <r>
      <t xml:space="preserve">2枚複写
</t>
    </r>
    <r>
      <rPr>
        <sz val="12"/>
        <color indexed="8"/>
        <rFont val="HG丸ｺﾞｼｯｸM-PRO"/>
        <family val="3"/>
        <charset val="128"/>
      </rPr>
      <t>減感印刷有</t>
    </r>
    <rPh sb="1" eb="2">
      <t>マイ</t>
    </rPh>
    <rPh sb="2" eb="4">
      <t>フクシャ</t>
    </rPh>
    <phoneticPr fontId="2"/>
  </si>
  <si>
    <t>受診時にお持ちください</t>
    <rPh sb="0" eb="2">
      <t>ジュシン</t>
    </rPh>
    <rPh sb="2" eb="3">
      <t>トキ</t>
    </rPh>
    <rPh sb="5" eb="6">
      <t>モ</t>
    </rPh>
    <phoneticPr fontId="2"/>
  </si>
  <si>
    <t>（但し、誤字・脱字があった場合は適宜、回数を追加）</t>
    <rPh sb="1" eb="2">
      <t>タダ</t>
    </rPh>
    <rPh sb="4" eb="6">
      <t>ゴジ</t>
    </rPh>
    <rPh sb="7" eb="9">
      <t>ダツジ</t>
    </rPh>
    <rPh sb="13" eb="15">
      <t>バアイ</t>
    </rPh>
    <rPh sb="16" eb="18">
      <t>テキギ</t>
    </rPh>
    <rPh sb="19" eb="21">
      <t>カイスウ</t>
    </rPh>
    <rPh sb="22" eb="24">
      <t>ツイカ</t>
    </rPh>
    <phoneticPr fontId="2"/>
  </si>
  <si>
    <t>仕様について不明な点がある場合は、契約課担当者の指示を受けてください。</t>
    <rPh sb="0" eb="2">
      <t>シヨウ</t>
    </rPh>
    <rPh sb="6" eb="8">
      <t>フメイ</t>
    </rPh>
    <rPh sb="9" eb="10">
      <t>テン</t>
    </rPh>
    <rPh sb="13" eb="15">
      <t>バアイ</t>
    </rPh>
    <rPh sb="17" eb="19">
      <t>ケイヤク</t>
    </rPh>
    <rPh sb="19" eb="20">
      <t>カ</t>
    </rPh>
    <rPh sb="20" eb="22">
      <t>タントウ</t>
    </rPh>
    <rPh sb="22" eb="23">
      <t>シャ</t>
    </rPh>
    <rPh sb="24" eb="26">
      <t>シジ</t>
    </rPh>
    <rPh sb="27" eb="28">
      <t>ウ</t>
    </rPh>
    <phoneticPr fontId="2"/>
  </si>
  <si>
    <t>（参考）グリーン購入基準が「適」の場合は、「京都市役所グリーン調達推進方針」及び国の「環境物品等の調達の推進に関する基本方針」の特定調達物品判断基準を満たすことが必要です。
・印刷用紙：総合評価値80以上
・フォーム用紙：古紙パルプ配合率70％以上かつ白色度70％程度以下
塗工量（両面）12g/㎡以下（塗工紙）
・事務用封筒：古紙パルプ配合率40％以上</t>
    <phoneticPr fontId="2"/>
  </si>
  <si>
    <t>・写真による版の作成不可
・業者決定後に健康長寿企画課まで、各帳票ごとの明細を記載した見積書を提出すること。
・イラスト・デザイン等の成果物に関する著作権（複製権・翻案権・二次的著作物の利用権を含む）及び一切の権利は京都市に帰属し、コピー転用等その二次利用を妨げないものとする。</t>
    <rPh sb="14" eb="16">
      <t>ギョウシャ</t>
    </rPh>
    <rPh sb="16" eb="18">
      <t>ケッテイ</t>
    </rPh>
    <rPh sb="18" eb="19">
      <t>アト</t>
    </rPh>
    <rPh sb="20" eb="27">
      <t>ケ</t>
    </rPh>
    <rPh sb="26" eb="27">
      <t>カ</t>
    </rPh>
    <rPh sb="39" eb="41">
      <t>キサイ</t>
    </rPh>
    <rPh sb="43" eb="46">
      <t>ミツモリショ</t>
    </rPh>
    <phoneticPr fontId="2"/>
  </si>
  <si>
    <t>胸部（結核・肺がん）検診帳票類の作成</t>
    <rPh sb="0" eb="2">
      <t>キョウブ</t>
    </rPh>
    <rPh sb="3" eb="5">
      <t>ケッカク</t>
    </rPh>
    <rPh sb="6" eb="7">
      <t>ハイ</t>
    </rPh>
    <rPh sb="10" eb="12">
      <t>ケンシン</t>
    </rPh>
    <rPh sb="12" eb="14">
      <t>チョウヒョウ</t>
    </rPh>
    <rPh sb="14" eb="15">
      <t>ルイ</t>
    </rPh>
    <rPh sb="16" eb="18">
      <t>サクセイ</t>
    </rPh>
    <phoneticPr fontId="2"/>
  </si>
  <si>
    <t>ご案内（肺がん検診を受診される方へ）</t>
  </si>
  <si>
    <t>胸部（結核・肺がん）検診問診票</t>
  </si>
  <si>
    <t>精検医療機関宛て封筒</t>
  </si>
  <si>
    <t>版下渡し</t>
    <rPh sb="0" eb="2">
      <t>ハンシタ</t>
    </rPh>
    <rPh sb="2" eb="3">
      <t>ワタ</t>
    </rPh>
    <phoneticPr fontId="2"/>
  </si>
  <si>
    <t>別紙1及び別添見本のとおり</t>
    <rPh sb="0" eb="2">
      <t>ベッシ</t>
    </rPh>
    <rPh sb="3" eb="4">
      <t>オヨ</t>
    </rPh>
    <rPh sb="5" eb="7">
      <t>ベッテン</t>
    </rPh>
    <rPh sb="7" eb="9">
      <t>ミホン</t>
    </rPh>
    <phoneticPr fontId="2"/>
  </si>
  <si>
    <t>京都市役所健康長寿企画課</t>
    <rPh sb="0" eb="2">
      <t>キョウト</t>
    </rPh>
    <rPh sb="2" eb="5">
      <t>シヤクショ</t>
    </rPh>
    <rPh sb="5" eb="7">
      <t>ケンコウ</t>
    </rPh>
    <rPh sb="7" eb="9">
      <t>チョウジュ</t>
    </rPh>
    <rPh sb="9" eb="12">
      <t>キカクカ</t>
    </rPh>
    <phoneticPr fontId="2"/>
  </si>
  <si>
    <t>（担当：石原・義平　　電話：２２２－３４１９）</t>
    <rPh sb="1" eb="3">
      <t>タントウ</t>
    </rPh>
    <rPh sb="4" eb="6">
      <t>イシハラ</t>
    </rPh>
    <rPh sb="5" eb="6">
      <t>オオイシ</t>
    </rPh>
    <rPh sb="7" eb="9">
      <t>ヨシヒラ</t>
    </rPh>
    <rPh sb="11" eb="13">
      <t>デンワ</t>
    </rPh>
    <phoneticPr fontId="2"/>
  </si>
  <si>
    <t>長14（別紙2仕様書のとおり）</t>
    <rPh sb="0" eb="1">
      <t>ナガ</t>
    </rPh>
    <phoneticPr fontId="2"/>
  </si>
  <si>
    <t>　＜別紙1＞　寸法等</t>
    <rPh sb="7" eb="9">
      <t>スンポウ</t>
    </rPh>
    <rPh sb="9" eb="10">
      <t>トウ</t>
    </rPh>
    <phoneticPr fontId="2"/>
  </si>
  <si>
    <t>　＜別紙２＞　封筒仕様書</t>
    <rPh sb="7" eb="9">
      <t>フウトウ</t>
    </rPh>
    <rPh sb="9" eb="12">
      <t>シヨウショ</t>
    </rPh>
    <phoneticPr fontId="2"/>
  </si>
  <si>
    <t>天巻き（100組単位），2枚組</t>
    <rPh sb="0" eb="1">
      <t>テン</t>
    </rPh>
    <rPh sb="1" eb="2">
      <t>マ</t>
    </rPh>
    <rPh sb="7" eb="8">
      <t>クミ</t>
    </rPh>
    <rPh sb="8" eb="10">
      <t>タンイ</t>
    </rPh>
    <rPh sb="13" eb="14">
      <t>マイ</t>
    </rPh>
    <rPh sb="14" eb="15">
      <t>グミ</t>
    </rPh>
    <phoneticPr fontId="2"/>
  </si>
  <si>
    <t>令和8年9月15日（火）</t>
    <rPh sb="0" eb="1">
      <t>レイ</t>
    </rPh>
    <rPh sb="1" eb="2">
      <t>ワ</t>
    </rPh>
    <rPh sb="10" eb="11">
      <t>カ</t>
    </rPh>
    <phoneticPr fontId="2"/>
  </si>
  <si>
    <t>１ ご案内（肺がん検診を受診される方へ）　5,000枚
２ 胸部（結核・肺がん）検診問診票　60冊
３ 精検医療機関宛て封筒　1,000枚</t>
    <rPh sb="26" eb="27">
      <t>マイ</t>
    </rPh>
    <rPh sb="48" eb="49">
      <t>サツ</t>
    </rPh>
    <rPh sb="68" eb="69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</si>
</sst>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theme="3" tint="0.3999755851924192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shrinkToFit="1"/>
    </xf>
    <xf numFmtId="0" fontId="9" fillId="0" borderId="13" xfId="0" applyFont="1" applyBorder="1" applyAlignment="1">
      <alignment vertical="center" wrapText="1" shrinkToFit="1"/>
    </xf>
    <xf numFmtId="0" fontId="3" fillId="0" borderId="14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vertical="center" shrinkToFit="1"/>
    </xf>
    <xf numFmtId="0" fontId="3" fillId="0" borderId="16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shrinkToFit="1"/>
    </xf>
    <xf numFmtId="0" fontId="3" fillId="0" borderId="13" xfId="0" applyFont="1" applyBorder="1" applyAlignment="1">
      <alignment vertical="center" wrapText="1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wrapText="1" shrinkToFit="1"/>
    </xf>
    <xf numFmtId="0" fontId="3" fillId="0" borderId="19" xfId="0" applyFont="1" applyBorder="1" applyAlignment="1">
      <alignment vertical="center" shrinkToFit="1"/>
    </xf>
    <xf numFmtId="0" fontId="3" fillId="0" borderId="20" xfId="0" applyFont="1" applyBorder="1" applyAlignment="1">
      <alignment vertical="center" wrapText="1" shrinkToFit="1"/>
    </xf>
    <xf numFmtId="0" fontId="3" fillId="0" borderId="4" xfId="0" applyFont="1" applyFill="1" applyBorder="1" applyAlignment="1">
      <alignment vertical="center" wrapText="1" shrinkToFit="1"/>
    </xf>
    <xf numFmtId="0" fontId="3" fillId="0" borderId="4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0" fillId="0" borderId="17" xfId="0" applyBorder="1">
      <alignment vertical="center"/>
    </xf>
    <xf numFmtId="0" fontId="0" fillId="0" borderId="6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0" xfId="0" applyFont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textRotation="255"/>
    </xf>
    <xf numFmtId="38" fontId="3" fillId="0" borderId="27" xfId="1" applyFont="1" applyFill="1" applyBorder="1" applyAlignment="1">
      <alignment vertical="center" shrinkToFit="1"/>
    </xf>
    <xf numFmtId="38" fontId="3" fillId="0" borderId="28" xfId="1" applyFont="1" applyFill="1" applyBorder="1" applyAlignment="1">
      <alignment vertical="center" shrinkToFit="1"/>
    </xf>
    <xf numFmtId="38" fontId="3" fillId="0" borderId="27" xfId="1" applyFont="1" applyBorder="1" applyAlignment="1">
      <alignment vertical="center" shrinkToFit="1"/>
    </xf>
    <xf numFmtId="38" fontId="3" fillId="0" borderId="29" xfId="1" applyFont="1" applyBorder="1" applyAlignment="1">
      <alignment horizontal="center" vertical="center" shrinkToFit="1"/>
    </xf>
    <xf numFmtId="38" fontId="3" fillId="0" borderId="1" xfId="1" applyFont="1" applyFill="1" applyBorder="1" applyAlignment="1">
      <alignment vertical="center" shrinkToFit="1"/>
    </xf>
    <xf numFmtId="38" fontId="3" fillId="0" borderId="30" xfId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horizontal="center" vertical="center" shrinkToFit="1"/>
    </xf>
    <xf numFmtId="38" fontId="3" fillId="0" borderId="1" xfId="1" applyFont="1" applyBorder="1" applyAlignment="1">
      <alignment vertical="center" shrinkToFit="1"/>
    </xf>
    <xf numFmtId="38" fontId="3" fillId="0" borderId="10" xfId="1" applyFont="1" applyBorder="1" applyAlignment="1">
      <alignment horizontal="center" vertical="center" shrinkToFit="1"/>
    </xf>
    <xf numFmtId="38" fontId="3" fillId="0" borderId="5" xfId="1" applyFont="1" applyBorder="1" applyAlignment="1">
      <alignment vertical="center" shrinkToFit="1"/>
    </xf>
    <xf numFmtId="38" fontId="3" fillId="0" borderId="17" xfId="1" applyFont="1" applyBorder="1" applyAlignment="1">
      <alignment horizontal="center" vertical="center" shrinkToFit="1"/>
    </xf>
    <xf numFmtId="38" fontId="3" fillId="0" borderId="15" xfId="1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 shrinkToFit="1"/>
    </xf>
    <xf numFmtId="38" fontId="3" fillId="0" borderId="31" xfId="1" applyFont="1" applyBorder="1" applyAlignment="1">
      <alignment vertical="center" shrinkToFit="1"/>
    </xf>
    <xf numFmtId="38" fontId="3" fillId="0" borderId="32" xfId="1" applyFont="1" applyBorder="1" applyAlignment="1">
      <alignment vertical="center" shrinkToFit="1"/>
    </xf>
    <xf numFmtId="38" fontId="3" fillId="0" borderId="33" xfId="1" applyFont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shrinkToFit="1"/>
    </xf>
    <xf numFmtId="0" fontId="3" fillId="0" borderId="38" xfId="0" applyFont="1" applyBorder="1" applyAlignment="1">
      <alignment vertical="center" wrapText="1" shrinkToFit="1"/>
    </xf>
    <xf numFmtId="0" fontId="6" fillId="0" borderId="6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0" xfId="0" applyFont="1" applyBorder="1">
      <alignment vertical="center"/>
    </xf>
    <xf numFmtId="38" fontId="3" fillId="0" borderId="39" xfId="1" applyFont="1" applyFill="1" applyBorder="1" applyAlignment="1">
      <alignment vertical="center" shrinkToFit="1"/>
    </xf>
    <xf numFmtId="38" fontId="3" fillId="0" borderId="40" xfId="1" applyFont="1" applyFill="1" applyBorder="1" applyAlignment="1">
      <alignment vertical="center" shrinkToFit="1"/>
    </xf>
    <xf numFmtId="38" fontId="3" fillId="0" borderId="12" xfId="1" applyFont="1" applyFill="1" applyBorder="1" applyAlignment="1">
      <alignment vertical="center" shrinkToFit="1"/>
    </xf>
    <xf numFmtId="38" fontId="3" fillId="0" borderId="12" xfId="1" applyFont="1" applyBorder="1" applyAlignment="1">
      <alignment vertical="center" shrinkToFit="1"/>
    </xf>
    <xf numFmtId="38" fontId="3" fillId="0" borderId="7" xfId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1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42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18" fillId="0" borderId="43" xfId="0" applyFont="1" applyFill="1" applyBorder="1" applyAlignment="1">
      <alignment vertical="center" shrinkToFit="1"/>
    </xf>
    <xf numFmtId="0" fontId="18" fillId="0" borderId="14" xfId="0" applyFont="1" applyFill="1" applyBorder="1" applyAlignment="1">
      <alignment vertical="center" shrinkToFit="1"/>
    </xf>
    <xf numFmtId="0" fontId="18" fillId="0" borderId="19" xfId="0" applyFont="1" applyBorder="1" applyAlignment="1">
      <alignment vertical="center" shrinkToFit="1"/>
    </xf>
    <xf numFmtId="38" fontId="3" fillId="0" borderId="44" xfId="1" applyFont="1" applyFill="1" applyBorder="1" applyAlignment="1">
      <alignment vertical="center" shrinkToFit="1"/>
    </xf>
    <xf numFmtId="38" fontId="3" fillId="0" borderId="30" xfId="1" applyFont="1" applyBorder="1" applyAlignment="1">
      <alignment vertical="center" shrinkToFit="1"/>
    </xf>
    <xf numFmtId="38" fontId="3" fillId="0" borderId="45" xfId="1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19" fillId="0" borderId="14" xfId="0" applyFont="1" applyFill="1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38" fontId="3" fillId="0" borderId="46" xfId="1" applyFont="1" applyBorder="1" applyAlignment="1">
      <alignment vertical="center" shrinkToFit="1"/>
    </xf>
    <xf numFmtId="0" fontId="12" fillId="0" borderId="47" xfId="0" applyFont="1" applyFill="1" applyBorder="1" applyAlignment="1">
      <alignment vertical="center" shrinkToFit="1"/>
    </xf>
    <xf numFmtId="0" fontId="12" fillId="0" borderId="27" xfId="0" applyFont="1" applyBorder="1" applyAlignment="1">
      <alignment vertical="center" shrinkToFit="1"/>
    </xf>
    <xf numFmtId="0" fontId="12" fillId="0" borderId="43" xfId="0" applyFont="1" applyBorder="1" applyAlignment="1">
      <alignment vertical="center" shrinkToFit="1"/>
    </xf>
    <xf numFmtId="0" fontId="12" fillId="0" borderId="12" xfId="0" applyFont="1" applyBorder="1">
      <alignment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wrapText="1" shrinkToFit="1"/>
    </xf>
    <xf numFmtId="0" fontId="12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vertical="center" wrapText="1" shrinkToFit="1"/>
    </xf>
    <xf numFmtId="0" fontId="13" fillId="0" borderId="0" xfId="0" applyFont="1">
      <alignment vertical="center"/>
    </xf>
    <xf numFmtId="0" fontId="14" fillId="0" borderId="3" xfId="0" applyFont="1" applyFill="1" applyBorder="1" applyAlignment="1">
      <alignment vertical="center" wrapText="1"/>
    </xf>
    <xf numFmtId="0" fontId="15" fillId="3" borderId="49" xfId="0" applyFont="1" applyFill="1" applyBorder="1" applyAlignment="1">
      <alignment horizontal="center" vertical="center" shrinkToFit="1"/>
    </xf>
    <xf numFmtId="0" fontId="12" fillId="0" borderId="14" xfId="0" applyFont="1" applyBorder="1" applyAlignment="1">
      <alignment vertical="center" wrapText="1" shrinkToFit="1"/>
    </xf>
    <xf numFmtId="0" fontId="15" fillId="3" borderId="50" xfId="0" applyFont="1" applyFill="1" applyBorder="1" applyAlignment="1">
      <alignment horizontal="center" vertical="center"/>
    </xf>
    <xf numFmtId="0" fontId="15" fillId="3" borderId="51" xfId="0" applyFont="1" applyFill="1" applyBorder="1" applyAlignment="1">
      <alignment horizontal="center" vertical="center" shrinkToFit="1"/>
    </xf>
    <xf numFmtId="0" fontId="15" fillId="3" borderId="52" xfId="0" applyFont="1" applyFill="1" applyBorder="1" applyAlignment="1">
      <alignment horizontal="center" vertical="center"/>
    </xf>
    <xf numFmtId="0" fontId="12" fillId="0" borderId="53" xfId="0" applyFont="1" applyBorder="1">
      <alignment vertical="center"/>
    </xf>
    <xf numFmtId="0" fontId="20" fillId="0" borderId="6" xfId="0" applyFont="1" applyBorder="1">
      <alignment vertical="center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48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11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6" fillId="0" borderId="0" xfId="0" applyFont="1" applyFill="1" applyAlignment="1">
      <alignment horizontal="center" vertical="center" shrinkToFit="1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0" fillId="0" borderId="0" xfId="0" applyAlignment="1">
      <alignment vertical="center"/>
    </xf>
    <xf numFmtId="0" fontId="13" fillId="0" borderId="54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shrinkToFit="1"/>
    </xf>
    <xf numFmtId="0" fontId="23" fillId="0" borderId="56" xfId="0" applyFont="1" applyBorder="1" applyAlignment="1">
      <alignment horizontal="center" vertical="center" shrinkToFit="1"/>
    </xf>
    <xf numFmtId="0" fontId="23" fillId="0" borderId="57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603BE95F-D9E2-47F8-AE03-8A07A563CA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24</xdr:col>
      <xdr:colOff>19050</xdr:colOff>
      <xdr:row>16</xdr:row>
      <xdr:rowOff>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1855814-0260-FE91-02C3-1DE72826C71E}"/>
            </a:ext>
          </a:extLst>
        </xdr:cNvPr>
        <xdr:cNvCxnSpPr/>
      </xdr:nvCxnSpPr>
      <xdr:spPr bwMode="auto">
        <a:xfrm>
          <a:off x="523875" y="4267200"/>
          <a:ext cx="6934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15</xdr:row>
      <xdr:rowOff>180975</xdr:rowOff>
    </xdr:from>
    <xdr:to>
      <xdr:col>14</xdr:col>
      <xdr:colOff>0</xdr:colOff>
      <xdr:row>16</xdr:row>
      <xdr:rowOff>123825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1C27D799-C306-29A2-7CCE-B912D15D8233}"/>
            </a:ext>
          </a:extLst>
        </xdr:cNvPr>
        <xdr:cNvSpPr/>
      </xdr:nvSpPr>
      <xdr:spPr bwMode="auto">
        <a:xfrm>
          <a:off x="3800475" y="4181475"/>
          <a:ext cx="495300" cy="209550"/>
        </a:xfrm>
        <a:prstGeom prst="rect">
          <a:avLst/>
        </a:prstGeom>
        <a:solidFill>
          <a:srgbClr val="FFFFFF"/>
        </a:solidFill>
        <a:ln w="25400" cap="flat" cmpd="sng" algn="ctr">
          <a:noFill/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1100"/>
            <a:t>217mm</a:t>
          </a:r>
          <a:endParaRPr kumimoji="1" lang="ja-JP" altLang="en-US" sz="1100"/>
        </a:p>
      </xdr:txBody>
    </xdr:sp>
    <xdr:clientData/>
  </xdr:twoCellAnchor>
  <xdr:twoCellAnchor>
    <xdr:from>
      <xdr:col>1</xdr:col>
      <xdr:colOff>257175</xdr:colOff>
      <xdr:row>5</xdr:row>
      <xdr:rowOff>0</xdr:rowOff>
    </xdr:from>
    <xdr:to>
      <xdr:col>1</xdr:col>
      <xdr:colOff>257175</xdr:colOff>
      <xdr:row>15</xdr:row>
      <xdr:rowOff>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16B17988-40BB-F5F3-FCBE-699EB854255B}"/>
            </a:ext>
          </a:extLst>
        </xdr:cNvPr>
        <xdr:cNvCxnSpPr/>
      </xdr:nvCxnSpPr>
      <xdr:spPr bwMode="auto">
        <a:xfrm>
          <a:off x="257175" y="1333500"/>
          <a:ext cx="0" cy="26670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9</xdr:row>
      <xdr:rowOff>0</xdr:rowOff>
    </xdr:from>
    <xdr:to>
      <xdr:col>1</xdr:col>
      <xdr:colOff>514350</xdr:colOff>
      <xdr:row>9</xdr:row>
      <xdr:rowOff>209550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BCD6272-2E68-A047-1933-E7E94B2A8805}"/>
            </a:ext>
          </a:extLst>
        </xdr:cNvPr>
        <xdr:cNvSpPr/>
      </xdr:nvSpPr>
      <xdr:spPr bwMode="auto">
        <a:xfrm>
          <a:off x="19050" y="2400300"/>
          <a:ext cx="495300" cy="209550"/>
        </a:xfrm>
        <a:prstGeom prst="rect">
          <a:avLst/>
        </a:prstGeom>
        <a:solidFill>
          <a:srgbClr val="FFFFFF"/>
        </a:solidFill>
        <a:ln w="25400" cap="flat" cmpd="sng" algn="ctr">
          <a:noFill/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1100"/>
            <a:t>95mm</a:t>
          </a:r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8</xdr:row>
      <xdr:rowOff>9525</xdr:rowOff>
    </xdr:from>
    <xdr:to>
      <xdr:col>23</xdr:col>
      <xdr:colOff>304800</xdr:colOff>
      <xdr:row>8</xdr:row>
      <xdr:rowOff>190500</xdr:rowOff>
    </xdr:to>
    <xdr:cxnSp macro="">
      <xdr:nvCxnSpPr>
        <xdr:cNvPr id="25991" name="直線矢印コネクタ 44">
          <a:extLst>
            <a:ext uri="{FF2B5EF4-FFF2-40B4-BE49-F238E27FC236}">
              <a16:creationId xmlns:a16="http://schemas.microsoft.com/office/drawing/2014/main" id="{41A3886E-C5F7-53DE-699E-7B844A6E36F8}"/>
            </a:ext>
          </a:extLst>
        </xdr:cNvPr>
        <xdr:cNvCxnSpPr>
          <a:cxnSpLocks noChangeShapeType="1"/>
        </xdr:cNvCxnSpPr>
      </xdr:nvCxnSpPr>
      <xdr:spPr bwMode="auto">
        <a:xfrm>
          <a:off x="7343775" y="2181225"/>
          <a:ext cx="285750" cy="1809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95250</xdr:colOff>
      <xdr:row>7</xdr:row>
      <xdr:rowOff>66675</xdr:rowOff>
    </xdr:from>
    <xdr:to>
      <xdr:col>23</xdr:col>
      <xdr:colOff>238125</xdr:colOff>
      <xdr:row>8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FD4C8E23-D315-3048-A05F-1DB4C2746FDF}"/>
            </a:ext>
          </a:extLst>
        </xdr:cNvPr>
        <xdr:cNvSpPr/>
      </xdr:nvSpPr>
      <xdr:spPr bwMode="auto">
        <a:xfrm>
          <a:off x="6276975" y="1933575"/>
          <a:ext cx="1085850" cy="200025"/>
        </a:xfrm>
        <a:prstGeom prst="rect">
          <a:avLst/>
        </a:prstGeom>
        <a:solidFill>
          <a:srgbClr val="FFFFFF"/>
        </a:solidFill>
        <a:ln w="25400" cap="flat" cmpd="sng" algn="ctr">
          <a:noFill/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折り目を入れる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3454-6E9C-40AB-AC96-C8B1190EF7A9}">
  <dimension ref="B1:M25"/>
  <sheetViews>
    <sheetView tabSelected="1" view="pageBreakPreview" topLeftCell="A2" zoomScaleNormal="100" zoomScaleSheetLayoutView="100" workbookViewId="0">
      <selection activeCell="E7" sqref="E7"/>
    </sheetView>
  </sheetViews>
  <sheetFormatPr defaultRowHeight="13.5"/>
  <cols>
    <col min="1" max="1" width="1.625" style="75" customWidth="1"/>
    <col min="2" max="2" width="3.625" style="77" customWidth="1"/>
    <col min="3" max="3" width="9.5" style="77" customWidth="1"/>
    <col min="4" max="4" width="1.875" style="75" customWidth="1"/>
    <col min="5" max="6" width="8.625" style="75" customWidth="1"/>
    <col min="7" max="7" width="9.75" style="75" customWidth="1"/>
    <col min="8" max="11" width="8.625" style="75" customWidth="1"/>
    <col min="12" max="12" width="6.25" style="75" customWidth="1"/>
    <col min="13" max="13" width="5.375" style="75" customWidth="1"/>
    <col min="14" max="14" width="1.25" style="75" customWidth="1"/>
    <col min="15" max="16384" width="9" style="75"/>
  </cols>
  <sheetData>
    <row r="1" spans="2:13" s="9" customFormat="1" ht="21" customHeight="1">
      <c r="B1" s="125" t="s">
        <v>35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2:13" s="9" customFormat="1" ht="21" customHeight="1">
      <c r="B2" s="8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2:13" s="9" customFormat="1" ht="21" customHeight="1">
      <c r="B3" s="8"/>
      <c r="C3" s="77"/>
      <c r="D3" s="77"/>
      <c r="E3" s="77"/>
      <c r="F3" s="77"/>
      <c r="G3" s="77"/>
      <c r="I3" s="138" t="s">
        <v>74</v>
      </c>
      <c r="J3" s="138"/>
      <c r="K3" s="138"/>
      <c r="L3" s="138"/>
      <c r="M3" s="138"/>
    </row>
    <row r="4" spans="2:13" s="9" customFormat="1" ht="17.25">
      <c r="B4" s="8"/>
      <c r="C4" s="8"/>
      <c r="I4" s="121" t="s">
        <v>100</v>
      </c>
      <c r="J4" s="121"/>
      <c r="K4" s="121"/>
      <c r="L4" s="121"/>
      <c r="M4" s="121"/>
    </row>
    <row r="5" spans="2:13" ht="37.5" customHeight="1">
      <c r="B5" s="10">
        <v>1</v>
      </c>
      <c r="C5" s="10" t="s">
        <v>36</v>
      </c>
      <c r="D5" s="11"/>
      <c r="E5" s="139" t="s">
        <v>93</v>
      </c>
      <c r="F5" s="139"/>
      <c r="G5" s="139"/>
      <c r="H5" s="139"/>
      <c r="I5" s="139"/>
      <c r="J5" s="139"/>
      <c r="K5" s="139"/>
      <c r="L5" s="139"/>
      <c r="M5" s="140"/>
    </row>
    <row r="6" spans="2:13" ht="57.75" customHeight="1">
      <c r="B6" s="20">
        <v>2</v>
      </c>
      <c r="C6" s="20" t="s">
        <v>37</v>
      </c>
      <c r="D6" s="17"/>
      <c r="E6" s="135" t="s">
        <v>106</v>
      </c>
      <c r="F6" s="136"/>
      <c r="G6" s="136"/>
      <c r="H6" s="136"/>
      <c r="I6" s="136"/>
      <c r="J6" s="136"/>
      <c r="K6" s="136"/>
      <c r="L6" s="136"/>
      <c r="M6" s="137"/>
    </row>
    <row r="7" spans="2:13" ht="30" customHeight="1">
      <c r="B7" s="13">
        <v>3</v>
      </c>
      <c r="C7" s="13" t="s">
        <v>38</v>
      </c>
      <c r="D7" s="16"/>
      <c r="E7" s="17" t="s">
        <v>98</v>
      </c>
      <c r="G7" s="17"/>
      <c r="I7" s="17"/>
      <c r="J7" s="78"/>
      <c r="K7" s="17"/>
      <c r="L7" s="17"/>
      <c r="M7" s="18"/>
    </row>
    <row r="8" spans="2:13" ht="30" customHeight="1">
      <c r="B8" s="20">
        <v>4</v>
      </c>
      <c r="C8" s="20" t="s">
        <v>39</v>
      </c>
      <c r="D8" s="17"/>
      <c r="E8" s="17" t="s">
        <v>98</v>
      </c>
      <c r="F8" s="17"/>
      <c r="G8" s="17"/>
      <c r="H8" s="17"/>
      <c r="I8" s="17"/>
      <c r="J8" s="78"/>
      <c r="K8" s="17"/>
      <c r="L8" s="17"/>
      <c r="M8" s="18"/>
    </row>
    <row r="9" spans="2:13" ht="30" customHeight="1">
      <c r="B9" s="13">
        <v>5</v>
      </c>
      <c r="C9" s="13" t="s">
        <v>40</v>
      </c>
      <c r="D9" s="14"/>
      <c r="E9" s="14" t="s">
        <v>97</v>
      </c>
      <c r="F9" s="14"/>
      <c r="G9" s="14"/>
      <c r="H9" s="14"/>
      <c r="I9" s="14"/>
      <c r="J9" s="14"/>
      <c r="K9" s="14"/>
      <c r="L9" s="14"/>
      <c r="M9" s="15"/>
    </row>
    <row r="10" spans="2:13" ht="30" customHeight="1">
      <c r="B10" s="20">
        <v>6</v>
      </c>
      <c r="C10" s="20" t="s">
        <v>41</v>
      </c>
      <c r="D10" s="17"/>
      <c r="E10" s="17" t="s">
        <v>48</v>
      </c>
      <c r="F10" s="17"/>
      <c r="G10" s="17"/>
      <c r="H10" s="17"/>
      <c r="I10" s="17"/>
      <c r="J10" s="17"/>
      <c r="K10" s="17"/>
      <c r="L10" s="17"/>
      <c r="M10" s="18"/>
    </row>
    <row r="11" spans="2:13" ht="30" customHeight="1">
      <c r="B11" s="130">
        <v>7</v>
      </c>
      <c r="C11" s="130" t="s">
        <v>49</v>
      </c>
      <c r="D11" s="14"/>
      <c r="E11" s="14" t="s">
        <v>47</v>
      </c>
      <c r="F11" s="14"/>
      <c r="G11" s="14"/>
      <c r="H11" s="14"/>
      <c r="I11" s="14"/>
      <c r="J11" s="14"/>
      <c r="K11" s="14"/>
      <c r="L11" s="14"/>
      <c r="M11" s="15"/>
    </row>
    <row r="12" spans="2:13" ht="30" customHeight="1">
      <c r="B12" s="131"/>
      <c r="C12" s="131"/>
      <c r="D12" s="14"/>
      <c r="E12" s="133" t="s">
        <v>75</v>
      </c>
      <c r="F12" s="133"/>
      <c r="G12" s="133"/>
      <c r="H12" s="133"/>
      <c r="I12" s="133"/>
      <c r="J12" s="133"/>
      <c r="K12" s="133"/>
      <c r="L12" s="133"/>
      <c r="M12" s="134"/>
    </row>
    <row r="13" spans="2:13" ht="30" customHeight="1">
      <c r="B13" s="10">
        <v>8</v>
      </c>
      <c r="C13" s="10" t="s">
        <v>42</v>
      </c>
      <c r="D13" s="11"/>
      <c r="E13" s="11" t="s">
        <v>50</v>
      </c>
      <c r="F13" s="11"/>
      <c r="G13" s="11"/>
      <c r="H13" s="11"/>
      <c r="I13" s="11"/>
      <c r="J13" s="11"/>
      <c r="K13" s="19"/>
      <c r="L13" s="11"/>
      <c r="M13" s="12"/>
    </row>
    <row r="14" spans="2:13" ht="30" customHeight="1">
      <c r="B14" s="10">
        <v>9</v>
      </c>
      <c r="C14" s="10" t="s">
        <v>43</v>
      </c>
      <c r="D14" s="11"/>
      <c r="E14" s="127" t="s">
        <v>52</v>
      </c>
      <c r="F14" s="129"/>
      <c r="G14" s="127" t="s">
        <v>89</v>
      </c>
      <c r="H14" s="127"/>
      <c r="I14" s="127"/>
      <c r="J14" s="127"/>
      <c r="K14" s="127"/>
      <c r="L14" s="127"/>
      <c r="M14" s="128"/>
    </row>
    <row r="15" spans="2:13" ht="30" customHeight="1">
      <c r="B15" s="10">
        <v>10</v>
      </c>
      <c r="C15" s="10" t="s">
        <v>44</v>
      </c>
      <c r="D15" s="73"/>
      <c r="E15" s="132" t="s">
        <v>105</v>
      </c>
      <c r="F15" s="132"/>
      <c r="G15" s="132"/>
      <c r="H15" s="132"/>
      <c r="I15" s="73"/>
      <c r="J15" s="73"/>
      <c r="K15" s="73"/>
      <c r="L15" s="73"/>
      <c r="M15" s="74"/>
    </row>
    <row r="16" spans="2:13" ht="90" customHeight="1">
      <c r="B16" s="20">
        <v>11</v>
      </c>
      <c r="C16" s="22" t="s">
        <v>51</v>
      </c>
      <c r="D16" s="17"/>
      <c r="E16" s="126" t="s">
        <v>92</v>
      </c>
      <c r="F16" s="119"/>
      <c r="G16" s="119"/>
      <c r="H16" s="119"/>
      <c r="I16" s="119"/>
      <c r="J16" s="119"/>
      <c r="K16" s="119"/>
      <c r="L16" s="119"/>
      <c r="M16" s="120"/>
    </row>
    <row r="17" spans="2:13" ht="34.5" customHeight="1">
      <c r="B17" s="20">
        <v>12</v>
      </c>
      <c r="C17" s="20" t="s">
        <v>45</v>
      </c>
      <c r="D17" s="17"/>
      <c r="E17" s="119" t="s">
        <v>99</v>
      </c>
      <c r="F17" s="119"/>
      <c r="G17" s="119"/>
      <c r="H17" s="119"/>
      <c r="I17" s="119"/>
      <c r="J17" s="119"/>
      <c r="K17" s="119"/>
      <c r="L17" s="119"/>
      <c r="M17" s="120"/>
    </row>
    <row r="18" spans="2:13">
      <c r="C18" s="75" t="s">
        <v>46</v>
      </c>
      <c r="M18" s="79"/>
    </row>
    <row r="19" spans="2:13">
      <c r="B19" s="124" t="s">
        <v>90</v>
      </c>
      <c r="C19" s="124"/>
      <c r="D19" s="124"/>
      <c r="E19" s="124"/>
      <c r="F19" s="124"/>
      <c r="G19" s="124"/>
      <c r="H19" s="124"/>
      <c r="I19" s="124"/>
      <c r="J19" s="124"/>
      <c r="K19" s="124"/>
    </row>
    <row r="20" spans="2:13">
      <c r="C20" s="122" t="s">
        <v>91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2:13"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2:13"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2:13"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2:13"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2:13"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</sheetData>
  <mergeCells count="15">
    <mergeCell ref="E17:M17"/>
    <mergeCell ref="I4:M4"/>
    <mergeCell ref="C20:M25"/>
    <mergeCell ref="B19:K19"/>
    <mergeCell ref="B1:M1"/>
    <mergeCell ref="E16:M16"/>
    <mergeCell ref="G14:M14"/>
    <mergeCell ref="E14:F14"/>
    <mergeCell ref="B11:B12"/>
    <mergeCell ref="C11:C12"/>
    <mergeCell ref="E15:H15"/>
    <mergeCell ref="E12:M12"/>
    <mergeCell ref="E6:M6"/>
    <mergeCell ref="I3:M3"/>
    <mergeCell ref="E5:M5"/>
  </mergeCells>
  <phoneticPr fontId="2"/>
  <pageMargins left="0.82677165354330717" right="0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EC68-F230-4842-9135-686D668F594E}">
  <sheetPr>
    <tabColor rgb="FFFF0000"/>
    <pageSetUpPr fitToPage="1"/>
  </sheetPr>
  <dimension ref="A1:T20"/>
  <sheetViews>
    <sheetView zoomScale="80" zoomScaleNormal="80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B14" sqref="B14"/>
    </sheetView>
  </sheetViews>
  <sheetFormatPr defaultRowHeight="13.5"/>
  <cols>
    <col min="1" max="1" width="3.5" customWidth="1"/>
    <col min="2" max="2" width="33.375" style="2" bestFit="1" customWidth="1"/>
    <col min="3" max="17" width="7.625" customWidth="1"/>
    <col min="18" max="18" width="7.625" style="2" customWidth="1"/>
    <col min="19" max="19" width="7.625" customWidth="1"/>
    <col min="20" max="20" width="18.125" bestFit="1" customWidth="1"/>
  </cols>
  <sheetData>
    <row r="1" spans="1:20" ht="18" customHeight="1" thickBot="1">
      <c r="A1" s="141" t="s">
        <v>77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0" s="1" customFormat="1" ht="27.75" customHeight="1" thickBot="1">
      <c r="A2" s="68" t="s">
        <v>1</v>
      </c>
      <c r="B2" s="69" t="s">
        <v>2</v>
      </c>
      <c r="C2" s="47" t="s">
        <v>12</v>
      </c>
      <c r="D2" s="48" t="s">
        <v>13</v>
      </c>
      <c r="E2" s="48" t="s">
        <v>14</v>
      </c>
      <c r="F2" s="48" t="s">
        <v>15</v>
      </c>
      <c r="G2" s="48" t="s">
        <v>16</v>
      </c>
      <c r="H2" s="48" t="s">
        <v>17</v>
      </c>
      <c r="I2" s="48" t="s">
        <v>18</v>
      </c>
      <c r="J2" s="48" t="s">
        <v>19</v>
      </c>
      <c r="K2" s="48" t="s">
        <v>20</v>
      </c>
      <c r="L2" s="48" t="s">
        <v>21</v>
      </c>
      <c r="M2" s="48" t="s">
        <v>23</v>
      </c>
      <c r="N2" s="48" t="s">
        <v>22</v>
      </c>
      <c r="O2" s="48" t="s">
        <v>64</v>
      </c>
      <c r="P2" s="48" t="s">
        <v>65</v>
      </c>
      <c r="Q2" s="48" t="s">
        <v>84</v>
      </c>
      <c r="R2" s="49" t="s">
        <v>76</v>
      </c>
      <c r="S2" s="70" t="s">
        <v>24</v>
      </c>
      <c r="T2" s="71" t="s">
        <v>0</v>
      </c>
    </row>
    <row r="3" spans="1:20" ht="34.5" customHeight="1">
      <c r="A3" s="4">
        <v>1</v>
      </c>
      <c r="B3" s="90" t="s">
        <v>59</v>
      </c>
      <c r="C3" s="80"/>
      <c r="D3" s="52">
        <v>3</v>
      </c>
      <c r="E3" s="53"/>
      <c r="F3" s="53"/>
      <c r="G3" s="53"/>
      <c r="H3" s="52">
        <v>20</v>
      </c>
      <c r="I3" s="53"/>
      <c r="J3" s="52">
        <v>1</v>
      </c>
      <c r="K3" s="52">
        <v>5</v>
      </c>
      <c r="L3" s="53"/>
      <c r="M3" s="53"/>
      <c r="N3" s="52">
        <v>5</v>
      </c>
      <c r="O3" s="53"/>
      <c r="P3" s="53"/>
      <c r="Q3" s="93"/>
      <c r="R3" s="54">
        <v>1</v>
      </c>
      <c r="S3" s="55">
        <f>SUM(C3:R3)</f>
        <v>35</v>
      </c>
      <c r="T3" s="72" t="s">
        <v>73</v>
      </c>
    </row>
    <row r="4" spans="1:20" ht="34.5" customHeight="1">
      <c r="A4" s="5">
        <v>2</v>
      </c>
      <c r="B4" s="97" t="s">
        <v>54</v>
      </c>
      <c r="C4" s="81"/>
      <c r="D4" s="56">
        <v>6</v>
      </c>
      <c r="E4" s="57"/>
      <c r="F4" s="57"/>
      <c r="G4" s="57"/>
      <c r="H4" s="56">
        <v>12</v>
      </c>
      <c r="I4" s="57"/>
      <c r="J4" s="56">
        <v>3</v>
      </c>
      <c r="K4" s="56">
        <v>5</v>
      </c>
      <c r="L4" s="57"/>
      <c r="M4" s="57"/>
      <c r="N4" s="56">
        <v>0</v>
      </c>
      <c r="O4" s="57"/>
      <c r="P4" s="57"/>
      <c r="Q4" s="57"/>
      <c r="R4" s="56">
        <v>1</v>
      </c>
      <c r="S4" s="58">
        <f t="shared" ref="S4:S18" si="0">SUM(C4:R4)</f>
        <v>27</v>
      </c>
      <c r="T4" s="34" t="s">
        <v>33</v>
      </c>
    </row>
    <row r="5" spans="1:20" ht="34.5" customHeight="1">
      <c r="A5" s="5">
        <v>3</v>
      </c>
      <c r="B5" s="25" t="s">
        <v>8</v>
      </c>
      <c r="C5" s="82">
        <v>4</v>
      </c>
      <c r="D5" s="56">
        <v>0</v>
      </c>
      <c r="E5" s="56">
        <v>8</v>
      </c>
      <c r="F5" s="56">
        <v>5</v>
      </c>
      <c r="G5" s="56">
        <v>2</v>
      </c>
      <c r="H5" s="56">
        <v>0</v>
      </c>
      <c r="I5" s="56">
        <v>2</v>
      </c>
      <c r="J5" s="56">
        <v>0</v>
      </c>
      <c r="K5" s="56">
        <v>0</v>
      </c>
      <c r="L5" s="56">
        <v>4</v>
      </c>
      <c r="M5" s="56">
        <v>2</v>
      </c>
      <c r="N5" s="56">
        <v>0</v>
      </c>
      <c r="O5" s="56">
        <v>2</v>
      </c>
      <c r="P5" s="56">
        <v>0</v>
      </c>
      <c r="Q5" s="57"/>
      <c r="R5" s="56">
        <v>1</v>
      </c>
      <c r="S5" s="58">
        <f t="shared" si="0"/>
        <v>30</v>
      </c>
      <c r="T5" s="34" t="s">
        <v>33</v>
      </c>
    </row>
    <row r="6" spans="1:20" ht="34.5" customHeight="1">
      <c r="A6" s="5">
        <v>4</v>
      </c>
      <c r="B6" s="91" t="s">
        <v>30</v>
      </c>
      <c r="C6" s="82">
        <v>800</v>
      </c>
      <c r="D6" s="56">
        <v>800</v>
      </c>
      <c r="E6" s="56">
        <v>700</v>
      </c>
      <c r="F6" s="56">
        <v>700</v>
      </c>
      <c r="G6" s="56">
        <v>400</v>
      </c>
      <c r="H6" s="56">
        <v>2500</v>
      </c>
      <c r="I6" s="56">
        <v>500</v>
      </c>
      <c r="J6" s="56">
        <v>800</v>
      </c>
      <c r="K6" s="56">
        <v>2000</v>
      </c>
      <c r="L6" s="56">
        <v>500</v>
      </c>
      <c r="M6" s="56">
        <v>400</v>
      </c>
      <c r="N6" s="56">
        <v>1500</v>
      </c>
      <c r="O6" s="56">
        <v>300</v>
      </c>
      <c r="P6" s="56">
        <v>800</v>
      </c>
      <c r="Q6" s="57"/>
      <c r="R6" s="56">
        <v>100</v>
      </c>
      <c r="S6" s="58">
        <f t="shared" si="0"/>
        <v>12800</v>
      </c>
      <c r="T6" s="35" t="s">
        <v>62</v>
      </c>
    </row>
    <row r="7" spans="1:20" ht="34.5" customHeight="1">
      <c r="A7" s="5">
        <v>5</v>
      </c>
      <c r="B7" s="97" t="s">
        <v>29</v>
      </c>
      <c r="C7" s="81"/>
      <c r="D7" s="56">
        <v>300</v>
      </c>
      <c r="E7" s="57"/>
      <c r="F7" s="57"/>
      <c r="G7" s="57"/>
      <c r="H7" s="56">
        <v>0</v>
      </c>
      <c r="I7" s="57"/>
      <c r="J7" s="56">
        <v>0</v>
      </c>
      <c r="K7" s="56">
        <v>0</v>
      </c>
      <c r="L7" s="57"/>
      <c r="M7" s="57"/>
      <c r="N7" s="56">
        <v>0</v>
      </c>
      <c r="O7" s="57"/>
      <c r="P7" s="57"/>
      <c r="Q7" s="57"/>
      <c r="R7" s="56">
        <v>100</v>
      </c>
      <c r="S7" s="58">
        <f t="shared" si="0"/>
        <v>400</v>
      </c>
      <c r="T7" s="35" t="s">
        <v>62</v>
      </c>
    </row>
    <row r="8" spans="1:20" ht="34.5" customHeight="1">
      <c r="A8" s="5">
        <v>6</v>
      </c>
      <c r="B8" s="25" t="s">
        <v>9</v>
      </c>
      <c r="C8" s="81"/>
      <c r="D8" s="56">
        <v>300</v>
      </c>
      <c r="E8" s="57"/>
      <c r="F8" s="57"/>
      <c r="G8" s="57"/>
      <c r="H8" s="56">
        <v>0</v>
      </c>
      <c r="I8" s="57"/>
      <c r="J8" s="56">
        <v>0</v>
      </c>
      <c r="K8" s="56">
        <v>0</v>
      </c>
      <c r="L8" s="57"/>
      <c r="M8" s="57"/>
      <c r="N8" s="56">
        <v>0</v>
      </c>
      <c r="O8" s="57"/>
      <c r="P8" s="57"/>
      <c r="Q8" s="57"/>
      <c r="R8" s="56">
        <v>100</v>
      </c>
      <c r="S8" s="58">
        <f t="shared" si="0"/>
        <v>400</v>
      </c>
      <c r="T8" s="35"/>
    </row>
    <row r="9" spans="1:20" ht="34.5" customHeight="1">
      <c r="A9" s="5">
        <v>7</v>
      </c>
      <c r="B9" s="25" t="s">
        <v>10</v>
      </c>
      <c r="C9" s="81"/>
      <c r="D9" s="56">
        <v>300</v>
      </c>
      <c r="E9" s="57"/>
      <c r="F9" s="57"/>
      <c r="G9" s="57"/>
      <c r="H9" s="56">
        <v>400</v>
      </c>
      <c r="I9" s="57"/>
      <c r="J9" s="56">
        <v>0</v>
      </c>
      <c r="K9" s="56">
        <v>0</v>
      </c>
      <c r="L9" s="57"/>
      <c r="M9" s="57"/>
      <c r="N9" s="56">
        <v>500</v>
      </c>
      <c r="O9" s="57"/>
      <c r="P9" s="57"/>
      <c r="Q9" s="57"/>
      <c r="R9" s="56">
        <v>100</v>
      </c>
      <c r="S9" s="58">
        <f t="shared" si="0"/>
        <v>1300</v>
      </c>
      <c r="T9" s="34" t="s">
        <v>34</v>
      </c>
    </row>
    <row r="10" spans="1:20" ht="34.5" customHeight="1">
      <c r="A10" s="5">
        <v>8</v>
      </c>
      <c r="B10" s="97" t="s">
        <v>55</v>
      </c>
      <c r="C10" s="83">
        <v>1500</v>
      </c>
      <c r="D10" s="59">
        <v>2000</v>
      </c>
      <c r="E10" s="59">
        <v>2600</v>
      </c>
      <c r="F10" s="59">
        <v>2000</v>
      </c>
      <c r="G10" s="59">
        <v>1300</v>
      </c>
      <c r="H10" s="59">
        <v>1000</v>
      </c>
      <c r="I10" s="59">
        <v>1200</v>
      </c>
      <c r="J10" s="59">
        <v>2200</v>
      </c>
      <c r="K10" s="59">
        <v>2500</v>
      </c>
      <c r="L10" s="59">
        <v>2000</v>
      </c>
      <c r="M10" s="59">
        <v>1500</v>
      </c>
      <c r="N10" s="59">
        <v>1500</v>
      </c>
      <c r="O10" s="59">
        <v>500</v>
      </c>
      <c r="P10" s="59">
        <v>1100</v>
      </c>
      <c r="Q10" s="59">
        <v>600</v>
      </c>
      <c r="R10" s="59">
        <v>100</v>
      </c>
      <c r="S10" s="60">
        <f>SUM(C10:R10)</f>
        <v>23600</v>
      </c>
      <c r="T10" s="6" t="s">
        <v>62</v>
      </c>
    </row>
    <row r="11" spans="1:20" ht="34.5" customHeight="1">
      <c r="A11" s="5">
        <v>9</v>
      </c>
      <c r="B11" s="97" t="s">
        <v>11</v>
      </c>
      <c r="C11" s="83">
        <v>13</v>
      </c>
      <c r="D11" s="59">
        <v>10</v>
      </c>
      <c r="E11" s="59">
        <v>5</v>
      </c>
      <c r="F11" s="59">
        <v>6</v>
      </c>
      <c r="G11" s="59">
        <v>6</v>
      </c>
      <c r="H11" s="59">
        <v>7</v>
      </c>
      <c r="I11" s="59">
        <v>8</v>
      </c>
      <c r="J11" s="59">
        <v>12</v>
      </c>
      <c r="K11" s="59">
        <v>5</v>
      </c>
      <c r="L11" s="59">
        <v>8</v>
      </c>
      <c r="M11" s="59">
        <v>7</v>
      </c>
      <c r="N11" s="59">
        <v>3</v>
      </c>
      <c r="O11" s="59">
        <v>0</v>
      </c>
      <c r="P11" s="59">
        <v>0</v>
      </c>
      <c r="Q11" s="59">
        <v>1</v>
      </c>
      <c r="R11" s="59">
        <v>1</v>
      </c>
      <c r="S11" s="60">
        <f t="shared" si="0"/>
        <v>92</v>
      </c>
      <c r="T11" s="7" t="s">
        <v>33</v>
      </c>
    </row>
    <row r="12" spans="1:20" ht="34.5" customHeight="1">
      <c r="A12" s="5">
        <v>10</v>
      </c>
      <c r="B12" s="25" t="s">
        <v>56</v>
      </c>
      <c r="C12" s="83">
        <v>2200</v>
      </c>
      <c r="D12" s="59">
        <v>2000</v>
      </c>
      <c r="E12" s="59">
        <v>2000</v>
      </c>
      <c r="F12" s="59">
        <v>1700</v>
      </c>
      <c r="G12" s="59">
        <v>1300</v>
      </c>
      <c r="H12" s="59">
        <v>2800</v>
      </c>
      <c r="I12" s="59">
        <v>1100</v>
      </c>
      <c r="J12" s="59">
        <v>1500</v>
      </c>
      <c r="K12" s="59">
        <v>2500</v>
      </c>
      <c r="L12" s="59">
        <v>1400</v>
      </c>
      <c r="M12" s="59">
        <v>1400</v>
      </c>
      <c r="N12" s="59">
        <v>4500</v>
      </c>
      <c r="O12" s="59">
        <v>0</v>
      </c>
      <c r="P12" s="59">
        <v>0</v>
      </c>
      <c r="Q12" s="94"/>
      <c r="R12" s="59">
        <v>100</v>
      </c>
      <c r="S12" s="60">
        <f t="shared" si="0"/>
        <v>24500</v>
      </c>
      <c r="T12" s="6" t="s">
        <v>34</v>
      </c>
    </row>
    <row r="13" spans="1:20" ht="34.5" customHeight="1">
      <c r="A13" s="5">
        <v>11</v>
      </c>
      <c r="B13" s="26" t="s">
        <v>57</v>
      </c>
      <c r="C13" s="84">
        <v>0</v>
      </c>
      <c r="D13" s="61">
        <v>0</v>
      </c>
      <c r="E13" s="61">
        <v>0</v>
      </c>
      <c r="F13" s="61">
        <v>0</v>
      </c>
      <c r="G13" s="61">
        <v>1</v>
      </c>
      <c r="H13" s="61">
        <v>0</v>
      </c>
      <c r="I13" s="61">
        <v>0</v>
      </c>
      <c r="J13" s="61">
        <v>0</v>
      </c>
      <c r="K13" s="61">
        <v>0</v>
      </c>
      <c r="L13" s="61">
        <v>1</v>
      </c>
      <c r="M13" s="61">
        <v>1</v>
      </c>
      <c r="N13" s="61">
        <v>0</v>
      </c>
      <c r="O13" s="61">
        <v>0</v>
      </c>
      <c r="P13" s="61">
        <v>0</v>
      </c>
      <c r="Q13" s="95"/>
      <c r="R13" s="61">
        <v>1</v>
      </c>
      <c r="S13" s="62">
        <f t="shared" si="0"/>
        <v>4</v>
      </c>
      <c r="T13" s="27" t="s">
        <v>33</v>
      </c>
    </row>
    <row r="14" spans="1:20" ht="35.25" customHeight="1">
      <c r="A14" s="5">
        <v>12</v>
      </c>
      <c r="B14" s="98" t="s">
        <v>53</v>
      </c>
      <c r="C14" s="85">
        <v>1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96"/>
      <c r="R14" s="3">
        <v>1</v>
      </c>
      <c r="S14" s="63">
        <f>SUM(C14:R14)</f>
        <v>6</v>
      </c>
      <c r="T14" s="24" t="s">
        <v>60</v>
      </c>
    </row>
    <row r="15" spans="1:20" ht="35.25" customHeight="1">
      <c r="A15" s="5"/>
      <c r="B15" s="28" t="s">
        <v>80</v>
      </c>
      <c r="C15" s="85">
        <v>2</v>
      </c>
      <c r="D15" s="3">
        <v>1</v>
      </c>
      <c r="E15" s="3">
        <v>0</v>
      </c>
      <c r="F15" s="3">
        <v>2</v>
      </c>
      <c r="G15" s="3">
        <v>2</v>
      </c>
      <c r="H15" s="3">
        <v>0</v>
      </c>
      <c r="I15" s="3">
        <v>0</v>
      </c>
      <c r="J15" s="3">
        <v>2</v>
      </c>
      <c r="K15" s="3">
        <v>2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96"/>
      <c r="R15" s="3"/>
      <c r="S15" s="63"/>
      <c r="T15" s="24"/>
    </row>
    <row r="16" spans="1:20" ht="35.25" customHeight="1">
      <c r="A16" s="5">
        <v>13</v>
      </c>
      <c r="B16" s="98" t="s">
        <v>71</v>
      </c>
      <c r="C16" s="85">
        <v>300</v>
      </c>
      <c r="D16" s="3">
        <v>200</v>
      </c>
      <c r="E16" s="3">
        <v>200</v>
      </c>
      <c r="F16" s="3">
        <v>100</v>
      </c>
      <c r="G16" s="3">
        <v>150</v>
      </c>
      <c r="H16" s="3">
        <v>100</v>
      </c>
      <c r="I16" s="3">
        <v>50</v>
      </c>
      <c r="J16" s="36">
        <v>300</v>
      </c>
      <c r="K16" s="3">
        <v>0</v>
      </c>
      <c r="L16" s="3">
        <v>200</v>
      </c>
      <c r="M16" s="59">
        <v>150</v>
      </c>
      <c r="N16" s="3">
        <v>0</v>
      </c>
      <c r="O16" s="59">
        <v>0</v>
      </c>
      <c r="P16" s="59">
        <v>0</v>
      </c>
      <c r="Q16" s="94"/>
      <c r="R16" s="3">
        <v>100</v>
      </c>
      <c r="S16" s="63">
        <f t="shared" si="0"/>
        <v>1850</v>
      </c>
      <c r="T16" s="29" t="s">
        <v>61</v>
      </c>
    </row>
    <row r="17" spans="1:20" ht="35.25" customHeight="1">
      <c r="A17" s="5">
        <v>14</v>
      </c>
      <c r="B17" s="30" t="s">
        <v>58</v>
      </c>
      <c r="C17" s="86">
        <v>4</v>
      </c>
      <c r="D17" s="23">
        <v>2</v>
      </c>
      <c r="E17" s="23">
        <v>3</v>
      </c>
      <c r="F17" s="23">
        <v>2</v>
      </c>
      <c r="G17" s="23">
        <v>2</v>
      </c>
      <c r="H17" s="23">
        <v>2</v>
      </c>
      <c r="I17" s="23">
        <v>2</v>
      </c>
      <c r="J17" s="23">
        <v>0</v>
      </c>
      <c r="K17" s="23">
        <v>3</v>
      </c>
      <c r="L17" s="23">
        <v>3</v>
      </c>
      <c r="M17" s="23">
        <v>1</v>
      </c>
      <c r="N17" s="23">
        <v>4</v>
      </c>
      <c r="O17" s="59">
        <v>0</v>
      </c>
      <c r="P17" s="59">
        <v>0</v>
      </c>
      <c r="Q17" s="61">
        <v>1</v>
      </c>
      <c r="R17" s="23">
        <v>1</v>
      </c>
      <c r="S17" s="63">
        <f>SUM(C17:R17)</f>
        <v>30</v>
      </c>
      <c r="T17" s="31" t="s">
        <v>63</v>
      </c>
    </row>
    <row r="18" spans="1:20" ht="35.25" customHeight="1" thickBot="1">
      <c r="A18" s="45">
        <v>15</v>
      </c>
      <c r="B18" s="92" t="s">
        <v>67</v>
      </c>
      <c r="C18" s="87">
        <v>500</v>
      </c>
      <c r="D18" s="64">
        <v>600</v>
      </c>
      <c r="E18" s="64">
        <v>200</v>
      </c>
      <c r="F18" s="64">
        <v>200</v>
      </c>
      <c r="G18" s="64">
        <v>150</v>
      </c>
      <c r="H18" s="64">
        <v>0</v>
      </c>
      <c r="I18" s="64">
        <v>100</v>
      </c>
      <c r="J18" s="64">
        <v>500</v>
      </c>
      <c r="K18" s="64">
        <v>1000</v>
      </c>
      <c r="L18" s="64">
        <v>200</v>
      </c>
      <c r="M18" s="65">
        <v>150</v>
      </c>
      <c r="N18" s="64">
        <v>500</v>
      </c>
      <c r="O18" s="65">
        <v>100</v>
      </c>
      <c r="P18" s="65">
        <v>100</v>
      </c>
      <c r="Q18" s="66"/>
      <c r="R18" s="66"/>
      <c r="S18" s="67">
        <f t="shared" si="0"/>
        <v>4300</v>
      </c>
      <c r="T18" s="33" t="s">
        <v>61</v>
      </c>
    </row>
    <row r="19" spans="1:20" ht="35.25" customHeight="1" thickBot="1">
      <c r="A19" s="45"/>
      <c r="B19" s="32" t="s">
        <v>79</v>
      </c>
      <c r="C19" s="87">
        <v>200</v>
      </c>
      <c r="D19" s="64">
        <v>500</v>
      </c>
      <c r="E19" s="64">
        <v>600</v>
      </c>
      <c r="F19" s="64">
        <v>650</v>
      </c>
      <c r="G19" s="64">
        <v>200</v>
      </c>
      <c r="H19" s="64"/>
      <c r="I19" s="64">
        <v>500</v>
      </c>
      <c r="J19" s="64">
        <v>500</v>
      </c>
      <c r="K19" s="64">
        <v>500</v>
      </c>
      <c r="L19" s="64">
        <v>100</v>
      </c>
      <c r="M19" s="65">
        <v>300</v>
      </c>
      <c r="N19" s="64">
        <v>1500</v>
      </c>
      <c r="O19" s="65">
        <v>300</v>
      </c>
      <c r="P19" s="65">
        <v>700</v>
      </c>
      <c r="Q19" s="99"/>
      <c r="R19" s="66"/>
      <c r="S19" s="67">
        <f>SUM(C19:R19)</f>
        <v>6550</v>
      </c>
      <c r="T19" s="33" t="s">
        <v>61</v>
      </c>
    </row>
    <row r="20" spans="1:20" ht="36" customHeight="1">
      <c r="B20" s="2" t="s">
        <v>78</v>
      </c>
      <c r="C20" s="88">
        <v>300301</v>
      </c>
      <c r="D20" s="76" t="s">
        <v>81</v>
      </c>
      <c r="E20" s="89">
        <v>300406</v>
      </c>
      <c r="F20" s="89">
        <v>300406</v>
      </c>
      <c r="G20" s="89">
        <v>300406</v>
      </c>
      <c r="H20" s="2"/>
      <c r="I20" s="2">
        <v>300315</v>
      </c>
      <c r="J20" s="2">
        <v>300331</v>
      </c>
      <c r="K20" s="2">
        <v>300401</v>
      </c>
      <c r="L20" s="2">
        <v>300401</v>
      </c>
      <c r="M20" s="2">
        <v>300312</v>
      </c>
      <c r="N20" s="2">
        <v>300430</v>
      </c>
      <c r="O20" s="2">
        <v>300401</v>
      </c>
      <c r="P20" s="2">
        <v>300430</v>
      </c>
      <c r="Q20" s="2"/>
      <c r="S20" s="2"/>
      <c r="T20" s="2"/>
    </row>
  </sheetData>
  <mergeCells count="1">
    <mergeCell ref="A1:T1"/>
  </mergeCells>
  <phoneticPr fontId="2"/>
  <pageMargins left="0.51181102362204722" right="0.51181102362204722" top="0.47244094488188981" bottom="0.43307086614173229" header="0.31496062992125984" footer="0.31496062992125984"/>
  <pageSetup paperSize="9" scale="75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A56D-BA61-447E-966E-E0FB99D9F48E}">
  <sheetPr>
    <pageSetUpPr fitToPage="1"/>
  </sheetPr>
  <dimension ref="B1:H8"/>
  <sheetViews>
    <sheetView view="pageBreakPreview" zoomScaleNormal="80" zoomScaleSheetLayoutView="100" workbookViewId="0">
      <pane xSplit="3" ySplit="2" topLeftCell="D3" activePane="bottomRight" state="frozen"/>
      <selection activeCell="O2" sqref="O2"/>
      <selection pane="topRight" activeCell="O2" sqref="O2"/>
      <selection pane="bottomLeft" activeCell="O2" sqref="O2"/>
      <selection pane="bottomRight" activeCell="D5" sqref="D5"/>
    </sheetView>
  </sheetViews>
  <sheetFormatPr defaultRowHeight="13.5"/>
  <cols>
    <col min="1" max="1" width="2.375" customWidth="1"/>
    <col min="2" max="2" width="7.5" bestFit="1" customWidth="1"/>
    <col min="3" max="3" width="33.375" style="2" customWidth="1"/>
    <col min="4" max="4" width="30.5" customWidth="1"/>
    <col min="5" max="5" width="19.625" style="2" customWidth="1"/>
    <col min="6" max="6" width="50.75" style="2" customWidth="1"/>
    <col min="7" max="7" width="35" style="2" customWidth="1"/>
    <col min="8" max="8" width="25" style="2" customWidth="1"/>
    <col min="9" max="9" width="1.875" customWidth="1"/>
    <col min="10" max="10" width="14.875" customWidth="1"/>
    <col min="11" max="11" width="6" customWidth="1"/>
  </cols>
  <sheetData>
    <row r="1" spans="2:8" ht="24.75" thickBot="1">
      <c r="B1" s="143" t="s">
        <v>102</v>
      </c>
      <c r="C1" s="143"/>
      <c r="D1" s="143"/>
      <c r="E1" s="143"/>
      <c r="F1" s="143"/>
      <c r="G1" s="143"/>
      <c r="H1" s="143"/>
    </row>
    <row r="2" spans="2:8" s="1" customFormat="1" ht="27.75" customHeight="1">
      <c r="B2" s="112" t="s">
        <v>1</v>
      </c>
      <c r="C2" s="113" t="s">
        <v>2</v>
      </c>
      <c r="D2" s="114" t="s">
        <v>3</v>
      </c>
      <c r="E2" s="110" t="s">
        <v>4</v>
      </c>
      <c r="F2" s="110" t="s">
        <v>5</v>
      </c>
      <c r="G2" s="110" t="s">
        <v>6</v>
      </c>
      <c r="H2" s="113" t="s">
        <v>7</v>
      </c>
    </row>
    <row r="3" spans="2:8" ht="34.5" customHeight="1">
      <c r="B3" s="117">
        <v>1</v>
      </c>
      <c r="C3" s="100" t="s">
        <v>94</v>
      </c>
      <c r="D3" s="115" t="s">
        <v>27</v>
      </c>
      <c r="E3" s="101" t="s">
        <v>28</v>
      </c>
      <c r="F3" s="101" t="s">
        <v>31</v>
      </c>
      <c r="G3" s="101" t="s">
        <v>26</v>
      </c>
      <c r="H3" s="102"/>
    </row>
    <row r="4" spans="2:8" ht="42.75" customHeight="1">
      <c r="B4" s="118">
        <v>2</v>
      </c>
      <c r="C4" s="100" t="s">
        <v>95</v>
      </c>
      <c r="D4" s="103" t="s">
        <v>27</v>
      </c>
      <c r="E4" s="104" t="s">
        <v>25</v>
      </c>
      <c r="F4" s="105" t="s">
        <v>32</v>
      </c>
      <c r="G4" s="104" t="s">
        <v>104</v>
      </c>
      <c r="H4" s="111" t="s">
        <v>87</v>
      </c>
    </row>
    <row r="5" spans="2:8" ht="43.5" customHeight="1">
      <c r="B5" s="118">
        <v>3</v>
      </c>
      <c r="C5" s="100" t="s">
        <v>96</v>
      </c>
      <c r="D5" s="109" t="s">
        <v>101</v>
      </c>
      <c r="E5" s="106" t="s">
        <v>66</v>
      </c>
      <c r="F5" s="107" t="s">
        <v>85</v>
      </c>
      <c r="G5" s="107" t="s">
        <v>68</v>
      </c>
      <c r="H5" s="111" t="s">
        <v>86</v>
      </c>
    </row>
    <row r="6" spans="2:8" ht="8.25" customHeight="1"/>
    <row r="7" spans="2:8" ht="18" customHeight="1">
      <c r="B7" s="142"/>
      <c r="C7" s="142"/>
      <c r="D7" s="142"/>
      <c r="E7" s="142"/>
      <c r="F7" s="142"/>
      <c r="G7" s="142"/>
      <c r="H7" s="142"/>
    </row>
    <row r="8" spans="2:8" ht="18" customHeight="1"/>
  </sheetData>
  <mergeCells count="2">
    <mergeCell ref="B7:H7"/>
    <mergeCell ref="B1:H1"/>
  </mergeCells>
  <phoneticPr fontId="2"/>
  <pageMargins left="0.41" right="0.27" top="0.55000000000000004" bottom="0.44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87C5-2D14-46F9-B06F-319EF2947803}">
  <sheetPr>
    <pageSetUpPr fitToPage="1"/>
  </sheetPr>
  <dimension ref="B1:AA53"/>
  <sheetViews>
    <sheetView view="pageBreakPreview" zoomScale="80" zoomScaleNormal="80" zoomScaleSheetLayoutView="80" workbookViewId="0">
      <pane ySplit="1" topLeftCell="A2" activePane="bottomLeft" state="frozen"/>
      <selection activeCell="O2" sqref="O2"/>
      <selection pane="bottomLeft" activeCell="B3" sqref="B3"/>
    </sheetView>
  </sheetViews>
  <sheetFormatPr defaultRowHeight="13.5"/>
  <cols>
    <col min="1" max="1" width="2.625" customWidth="1"/>
    <col min="2" max="2" width="6.875" customWidth="1"/>
    <col min="3" max="25" width="4.125" customWidth="1"/>
    <col min="26" max="26" width="2.75" customWidth="1"/>
    <col min="27" max="27" width="7.125" customWidth="1"/>
  </cols>
  <sheetData>
    <row r="1" spans="2:26" ht="24">
      <c r="B1" s="108" t="s">
        <v>103</v>
      </c>
    </row>
    <row r="2" spans="2:26" ht="21" customHeight="1"/>
    <row r="3" spans="2:26" ht="21" customHeight="1">
      <c r="B3" s="44" t="s">
        <v>72</v>
      </c>
    </row>
    <row r="4" spans="2:26" ht="21" customHeight="1"/>
    <row r="5" spans="2:26" ht="21" customHeight="1"/>
    <row r="6" spans="2:26" ht="21" customHeight="1">
      <c r="C6" s="37"/>
      <c r="D6" s="38"/>
      <c r="E6" s="116"/>
      <c r="F6" s="116"/>
      <c r="G6" s="116"/>
      <c r="H6" s="116"/>
      <c r="I6" s="116"/>
      <c r="J6" s="116"/>
      <c r="K6" s="116"/>
      <c r="L6" s="116"/>
      <c r="M6" s="11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0"/>
      <c r="Z6" s="21"/>
    </row>
    <row r="7" spans="2:26" ht="21" customHeight="1">
      <c r="C7" s="39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145" t="s">
        <v>69</v>
      </c>
      <c r="R7" s="146"/>
      <c r="S7" s="146"/>
      <c r="T7" s="146"/>
      <c r="U7" s="146"/>
      <c r="V7" s="147"/>
      <c r="W7" s="21"/>
      <c r="X7" s="21"/>
      <c r="Y7" s="148" t="s">
        <v>70</v>
      </c>
      <c r="Z7" s="21"/>
    </row>
    <row r="8" spans="2:26" ht="21" customHeight="1">
      <c r="C8" s="39"/>
      <c r="D8" s="21"/>
      <c r="F8" s="149" t="s">
        <v>82</v>
      </c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21"/>
      <c r="U8" s="21"/>
      <c r="V8" s="21"/>
      <c r="W8" s="21"/>
      <c r="X8" s="21"/>
      <c r="Y8" s="148"/>
      <c r="Z8" s="21"/>
    </row>
    <row r="9" spans="2:26" ht="21" customHeight="1">
      <c r="C9" s="39"/>
      <c r="D9" s="21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21"/>
      <c r="U9" s="21"/>
      <c r="V9" s="21"/>
      <c r="W9" s="21"/>
      <c r="X9" s="21"/>
      <c r="Y9" s="148"/>
      <c r="Z9" s="21"/>
    </row>
    <row r="10" spans="2:26" ht="21" customHeight="1">
      <c r="C10" s="39"/>
      <c r="D10" s="21"/>
      <c r="E10" s="43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21"/>
      <c r="U10" s="21"/>
      <c r="V10" s="21"/>
      <c r="W10" s="21"/>
      <c r="X10" s="21"/>
      <c r="Y10" s="148"/>
      <c r="Z10" s="21"/>
    </row>
    <row r="11" spans="2:26" ht="21" customHeight="1">
      <c r="C11" s="39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148"/>
      <c r="Z11" s="21"/>
    </row>
    <row r="12" spans="2:26" ht="21" customHeight="1">
      <c r="C12" s="39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148"/>
      <c r="Z12" s="21"/>
    </row>
    <row r="13" spans="2:26" ht="21" customHeight="1">
      <c r="C13" s="3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48"/>
      <c r="Z13" s="21"/>
    </row>
    <row r="14" spans="2:26" ht="21" customHeight="1">
      <c r="C14" s="39"/>
      <c r="D14" s="153" t="s">
        <v>88</v>
      </c>
      <c r="E14" s="153"/>
      <c r="F14" s="153"/>
      <c r="G14" s="153"/>
      <c r="H14" s="153"/>
      <c r="I14" s="153"/>
      <c r="J14" s="153"/>
      <c r="K14" s="153"/>
      <c r="L14" s="21"/>
      <c r="M14" s="21"/>
      <c r="N14" s="21"/>
      <c r="O14" s="21"/>
      <c r="P14" s="21"/>
      <c r="Q14" s="21"/>
      <c r="S14" s="21"/>
      <c r="T14" s="152" t="s">
        <v>83</v>
      </c>
      <c r="U14" s="152"/>
      <c r="V14" s="152"/>
      <c r="W14" s="21"/>
      <c r="X14" s="21"/>
      <c r="Y14" s="148"/>
      <c r="Z14" s="21"/>
    </row>
    <row r="15" spans="2:26" ht="21" customHeight="1">
      <c r="C15" s="39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41"/>
      <c r="Z15" s="21"/>
    </row>
    <row r="16" spans="2:26" ht="21" customHeight="1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21"/>
      <c r="Z16" s="21"/>
    </row>
    <row r="17" spans="2:27" ht="21" customHeight="1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2:27" ht="21" customHeight="1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2:27" ht="21" customHeight="1">
      <c r="B19" s="14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2:27" ht="21" customHeight="1">
      <c r="B20" s="21"/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0"/>
      <c r="S20" s="21"/>
      <c r="T20" s="21"/>
      <c r="U20" s="21"/>
      <c r="V20" s="21"/>
      <c r="W20" s="21"/>
    </row>
    <row r="21" spans="2:27" ht="21" customHeight="1">
      <c r="B21" s="21"/>
      <c r="C21" s="150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0"/>
      <c r="S21" s="21"/>
      <c r="T21" s="21"/>
      <c r="U21" s="21"/>
      <c r="V21" s="21"/>
      <c r="W21" s="21"/>
    </row>
    <row r="22" spans="2:27" ht="21" customHeight="1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2:27" ht="21" customHeight="1">
      <c r="B23" s="21"/>
      <c r="C23" s="21"/>
      <c r="D23" s="21"/>
      <c r="E23" s="21"/>
      <c r="F23" s="144"/>
      <c r="G23" s="144"/>
      <c r="H23" s="144"/>
      <c r="I23" s="144"/>
      <c r="J23" s="144"/>
      <c r="K23" s="144"/>
      <c r="L23" s="144"/>
      <c r="M23" s="46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51"/>
    </row>
    <row r="24" spans="2:27" ht="21" customHeight="1">
      <c r="B24" s="21"/>
      <c r="C24" s="21"/>
      <c r="D24" s="21"/>
      <c r="E24" s="46"/>
      <c r="F24" s="144"/>
      <c r="G24" s="144"/>
      <c r="H24" s="144"/>
      <c r="I24" s="144"/>
      <c r="J24" s="144"/>
      <c r="K24" s="144"/>
      <c r="L24" s="144"/>
      <c r="M24" s="46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51"/>
    </row>
    <row r="25" spans="2:27" ht="21" customHeight="1">
      <c r="B25" s="21"/>
      <c r="C25" s="21"/>
      <c r="D25" s="21"/>
      <c r="E25" s="46"/>
      <c r="F25" s="144"/>
      <c r="G25" s="144"/>
      <c r="H25" s="144"/>
      <c r="I25" s="144"/>
      <c r="J25" s="144"/>
      <c r="K25" s="144"/>
      <c r="L25" s="144"/>
      <c r="M25" s="46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51"/>
    </row>
    <row r="26" spans="2:27" ht="21" customHeight="1">
      <c r="B26" s="21"/>
      <c r="C26" s="21"/>
      <c r="D26" s="21"/>
      <c r="E26" s="46"/>
      <c r="F26" s="144"/>
      <c r="G26" s="144"/>
      <c r="H26" s="144"/>
      <c r="I26" s="144"/>
      <c r="J26" s="144"/>
      <c r="K26" s="144"/>
      <c r="L26" s="144"/>
      <c r="M26" s="46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51"/>
    </row>
    <row r="27" spans="2:27" ht="21" customHeight="1">
      <c r="B27" s="21"/>
      <c r="C27" s="21"/>
      <c r="D27" s="21"/>
      <c r="E27" s="46"/>
      <c r="F27" s="144"/>
      <c r="G27" s="144"/>
      <c r="H27" s="144"/>
      <c r="I27" s="144"/>
      <c r="J27" s="144"/>
      <c r="K27" s="144"/>
      <c r="L27" s="144"/>
      <c r="M27" s="46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51"/>
    </row>
    <row r="28" spans="2:27" ht="21" customHeight="1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51"/>
    </row>
    <row r="29" spans="2:27" ht="21" customHeight="1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50"/>
      <c r="Q29" s="46"/>
      <c r="R29" s="46"/>
      <c r="S29" s="46"/>
      <c r="T29" s="46"/>
      <c r="U29" s="46"/>
      <c r="V29" s="46"/>
      <c r="W29" s="46"/>
      <c r="X29" s="46"/>
      <c r="Y29" s="46"/>
      <c r="Z29" s="21"/>
      <c r="AA29" s="51"/>
    </row>
    <row r="30" spans="2:27" ht="21" customHeight="1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21"/>
      <c r="AA30" s="51"/>
    </row>
    <row r="31" spans="2:27" ht="21" customHeight="1">
      <c r="B31" s="21"/>
      <c r="C31" s="46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2"/>
      <c r="AA31" s="51"/>
    </row>
    <row r="32" spans="2:27" ht="21" customHeight="1">
      <c r="B32" s="21"/>
      <c r="C32" s="4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2"/>
      <c r="AA32" s="51"/>
    </row>
    <row r="33" spans="2:27" ht="21" customHeight="1">
      <c r="B33" s="21"/>
      <c r="C33" s="46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21"/>
    </row>
    <row r="34" spans="2:27" ht="21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2:27" ht="21" customHeight="1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2:27" ht="21" customHeight="1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2:27" ht="21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2:27" ht="21" customHeight="1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2:27" ht="21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2:27" ht="21" customHeight="1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2:27" ht="21" customHeight="1">
      <c r="B41" s="21"/>
      <c r="C41" s="21"/>
      <c r="D41" s="21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2:27" ht="21" customHeight="1">
      <c r="B42" s="21"/>
      <c r="C42" s="21"/>
      <c r="D42" s="21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2:27" ht="21" customHeight="1">
      <c r="B43" s="21"/>
      <c r="C43" s="21"/>
      <c r="D43" s="21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2:27" ht="21" customHeight="1">
      <c r="B44" s="21"/>
      <c r="C44" s="21"/>
      <c r="D44" s="21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2:27" ht="21" customHeight="1">
      <c r="B45" s="21"/>
      <c r="C45" s="21"/>
      <c r="D45" s="21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2:27" ht="21" customHeight="1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2:27" ht="21" customHeight="1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2:27" ht="21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2:26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2:26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2:26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2:26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2:26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</sheetData>
  <mergeCells count="10">
    <mergeCell ref="E41:P45"/>
    <mergeCell ref="Q7:V7"/>
    <mergeCell ref="Y7:Y14"/>
    <mergeCell ref="F8:S10"/>
    <mergeCell ref="C20:C21"/>
    <mergeCell ref="R20:R21"/>
    <mergeCell ref="F23:L27"/>
    <mergeCell ref="D20:Q21"/>
    <mergeCell ref="T14:V14"/>
    <mergeCell ref="D14:K14"/>
  </mergeCells>
  <phoneticPr fontId="2"/>
  <pageMargins left="0.70866141732283472" right="0.5118110236220472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仕様書</vt:lpstr>
      <vt:lpstr>別紙１ (2)</vt:lpstr>
      <vt:lpstr>別紙1</vt:lpstr>
      <vt:lpstr>別紙2</vt:lpstr>
      <vt:lpstr>仕様書!Print_Area</vt:lpstr>
      <vt:lpstr>別紙1!Print_Area</vt:lpstr>
      <vt:lpstr>別紙2!Print_Area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2026-01-13T06:13:28Z</cp:lastPrinted>
  <dcterms:created xsi:type="dcterms:W3CDTF">2007-02-21T08:44:10Z</dcterms:created>
  <dcterms:modified xsi:type="dcterms:W3CDTF">2026-08-18T23:55:43Z</dcterms:modified>
</cp:coreProperties>
</file>